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6B6A64CB-19FB-4BC1-89CC-0FA22F38B020}" xr6:coauthVersionLast="47" xr6:coauthVersionMax="47" xr10:uidLastSave="{00000000-0000-0000-0000-000000000000}"/>
  <bookViews>
    <workbookView xWindow="28680" yWindow="-1425" windowWidth="38640" windowHeight="21120" xr2:uid="{00000000-000D-0000-FFFF-FFFF00000000}"/>
  </bookViews>
  <sheets>
    <sheet name="Info" sheetId="8" r:id="rId1"/>
    <sheet name="RFFR Obligations" sheetId="12" r:id="rId2"/>
    <sheet name="ISM September 2025" sheetId="15" r:id="rId3"/>
    <sheet name="ISO27001 Annex A" sheetId="10" r:id="rId4"/>
  </sheets>
  <definedNames>
    <definedName name="_xlnm._FilterDatabase" localSheetId="2" hidden="1">'ISM September 2025'!$A$2:$S$948</definedName>
    <definedName name="_xlnm._FilterDatabase" localSheetId="3" hidden="1">'ISO27001 Annex A'!$A$3:$I$3</definedName>
    <definedName name="_xlnm._FilterDatabase" localSheetId="1">'RFFR Obligations'!$A$2:$H$2</definedName>
    <definedName name="changed">#REF!</definedName>
    <definedName name="SS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8" l="1"/>
  <c r="C2" i="10"/>
  <c r="C8" i="8"/>
  <c r="C13" i="8" s="1"/>
  <c r="C14" i="8"/>
</calcChain>
</file>

<file path=xl/sharedStrings.xml><?xml version="1.0" encoding="utf-8"?>
<sst xmlns="http://schemas.openxmlformats.org/spreadsheetml/2006/main" count="10479" uniqueCount="2792">
  <si>
    <t>Introduction</t>
  </si>
  <si>
    <t>Useful links and references</t>
  </si>
  <si>
    <t>Latest SoA template</t>
  </si>
  <si>
    <t>https://www.dewr.gov.au/right-fit-risk-cyber-security-accreditation/resources/soa-template</t>
  </si>
  <si>
    <t>RFFR guidance</t>
  </si>
  <si>
    <t>https://www.dewr.gov.au/right-fit-risk-cyber-security-accreditation</t>
  </si>
  <si>
    <t>Essential Eight</t>
  </si>
  <si>
    <t>https://www.cyber.gov.au/acsc/view-all-content/essential-eight</t>
  </si>
  <si>
    <t>ACSC website</t>
  </si>
  <si>
    <t>https://www.cyber.gov.au/</t>
  </si>
  <si>
    <t>ISM Guidelines</t>
  </si>
  <si>
    <t>https://www.cyber.gov.au/acsc/view-all-content/ism</t>
  </si>
  <si>
    <t>Glossary</t>
  </si>
  <si>
    <t>How to complete</t>
  </si>
  <si>
    <t>Step 1</t>
  </si>
  <si>
    <t>Step 2</t>
  </si>
  <si>
    <t>Step 3</t>
  </si>
  <si>
    <t>Step 4</t>
  </si>
  <si>
    <t>Step 5</t>
  </si>
  <si>
    <t>Step 6</t>
  </si>
  <si>
    <t>Step 7</t>
  </si>
  <si>
    <t>Step 8</t>
  </si>
  <si>
    <t>Implementation Status Definitions</t>
  </si>
  <si>
    <t>Fully implemented</t>
  </si>
  <si>
    <t>Partially implemented</t>
  </si>
  <si>
    <t>Not implemented</t>
  </si>
  <si>
    <t>Not applicable</t>
  </si>
  <si>
    <t>Control Implementation</t>
  </si>
  <si>
    <t>A system’s security architecture is approved prior to the development of the system.</t>
  </si>
  <si>
    <t>Y</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</si>
  <si>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</si>
  <si>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At the conclusion of a security assessment for a system, a plan of action and milestones is produced by the system owner.</t>
  </si>
  <si>
    <t>The CISO oversees cyber supply chain risk management activities for their organisation.</t>
  </si>
  <si>
    <t>Each system has a designated system owner.</t>
  </si>
  <si>
    <t>System owners register each system with its authorising officer.</t>
  </si>
  <si>
    <t>System owners implement controls for each system and its operating environment.</t>
  </si>
  <si>
    <t>System owners report the security status of each system to its authorising officer at least annually.</t>
  </si>
  <si>
    <t>Mobile devices encrypt their internal storage and any removable media.</t>
  </si>
  <si>
    <t>Mobile devices encrypt all sensitive or classified data communicated over public network infrastructure.</t>
  </si>
  <si>
    <t>Mobile devices prevent personnel from disabling or modifying security functionality once provisioned.</t>
  </si>
  <si>
    <t>Security updates are applied to mobile devices as soon as they become available.</t>
  </si>
  <si>
    <t>When accessing an organisation’s network via a VPN connection, split tunnelling is disabled.</t>
  </si>
  <si>
    <t>Personnel are advised of the sensitivity or classification permitted for voice and data communications when using mobile devices.</t>
  </si>
  <si>
    <t>Paging, Multimedia Message Service, Short Message Service and messaging apps are not used to communicate sensitive or classified data.</t>
  </si>
  <si>
    <t>Mobile devices are kept under continual direct supervision when being actively used.</t>
  </si>
  <si>
    <t>Mobile devices are carried or stored in a secured state when not being actively used.</t>
  </si>
  <si>
    <t>Personnel are advised of privacy and security risks when travelling overseas with mobile devices.</t>
  </si>
  <si>
    <t>RFFR Deeds - 1</t>
  </si>
  <si>
    <t>Prior to offering employment, and on-going requirements to maintain employment, the individual's identity is positively confirmed.</t>
  </si>
  <si>
    <t>RFFR Deeds - 2</t>
  </si>
  <si>
    <t>RFFR Deeds - 3</t>
  </si>
  <si>
    <t>RFFR Deeds - 4</t>
  </si>
  <si>
    <t>Prior to offering employment, and on-going requirements to maintain employment, it is confirmed that the individual has a valid right to work in Australia.</t>
  </si>
  <si>
    <t>RFFR Deeds - 5</t>
  </si>
  <si>
    <t>Tailored privileged user training is undertaken annually by all privileged users.</t>
  </si>
  <si>
    <t>Personnel dealing with banking details and payment requests are advised of what business email compromise is, how to manage such situations and how to report it.</t>
  </si>
  <si>
    <t>Personnel are advised of what suspicious contact via online services is and how to report it.</t>
  </si>
  <si>
    <t>Personnel are advised to not post work information to unauthorised online services and to report cases where such information is posted.</t>
  </si>
  <si>
    <t>Personnel are advised of security risks associated with posting personal information to online services and are encouraged to use any available privacy settings to restrict who can view such information.</t>
  </si>
  <si>
    <t>Personnel are advised not to send or receive files via unauthorised online services.</t>
  </si>
  <si>
    <t>Disposal of media</t>
  </si>
  <si>
    <t>Media is handled in a manner suitable for its sensitivity or classification.</t>
  </si>
  <si>
    <t>All data stored on media is encrypted.</t>
  </si>
  <si>
    <t>Media is sanitised before it is used for the first time.</t>
  </si>
  <si>
    <t>Automatic execution features for removable media are disabled.</t>
  </si>
  <si>
    <t>External communication interfaces that allow DMA are disabled.</t>
  </si>
  <si>
    <t>Volatile media is sanitised by removing its power for at least 10 minutes.</t>
  </si>
  <si>
    <t>Non-volatile magnetic media is sanitised by overwriting it at least once (or three times if pre-2001 or under 15 GB) in its entirety with a random pattern followed by a read back for verification.</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</si>
  <si>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</si>
  <si>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</si>
  <si>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</si>
  <si>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</si>
  <si>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</si>
  <si>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The following media types are destroyed prior to their disposal:
• microfiche and microfilm
• optical discs
• programmable read-only memory
• read-only memory
• other types of media that cannot be sanitised.</t>
  </si>
  <si>
    <t>Security Construction and Equipment Committee-approved equipment or ASIO-approved equipment is used when destroying media.</t>
  </si>
  <si>
    <t>If using degaussers to destroy media, degaussers evaluated by the United States’ National Security Agency are used.</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</si>
  <si>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</si>
  <si>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</si>
  <si>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</si>
  <si>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</si>
  <si>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</si>
  <si>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</si>
  <si>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Magnetic media is destroyed using a degausser with a suitable magnetic field strength and magnetic orientation.</t>
  </si>
  <si>
    <t>Product-specific directions provided by degausser manufacturers are followed.</t>
  </si>
  <si>
    <t>Following the use of a degausser, magnetic media is physically damaged by deforming any internal platters.</t>
  </si>
  <si>
    <t>Personnel supervising the destruction of media supervise its handling to the point of destruction and ensure that the destruction is completed successfully.</t>
  </si>
  <si>
    <t>Labels and markings indicating the owner, sensitivity, classification or any other marking that can associate media with its prior use are removed prior to its disposal.</t>
  </si>
  <si>
    <t>Following sanitisation, destruction or declassification, a formal administrative decision is made to release media, or its waste, into the public domain.</t>
  </si>
  <si>
    <t>System administrators for gateways are assigned the minimum privileges required to perform their duties.</t>
  </si>
  <si>
    <t>System administrators for gateways are formally trained on the operation and management of gateways.</t>
  </si>
  <si>
    <t>The use of shared user accounts is strictly controlled, and personnel using such accounts are uniquely identifiable.</t>
  </si>
  <si>
    <t>RFFR Deeds - 6</t>
  </si>
  <si>
    <t>IT Administrators are Australian citizens or permanent residents to give them sufficient connection with Australia.</t>
  </si>
  <si>
    <t>Personnel who are contractors are identified as such.</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</si>
  <si>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</si>
  <si>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</si>
  <si>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</si>
  <si>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</si>
  <si>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Privileged users use separate privileged and unprivileged operating environments.</t>
  </si>
  <si>
    <t>Privileged operating environments are not virtualised within unprivileged operating environments.</t>
  </si>
  <si>
    <t>Administrative activities are conducted through jump servers.</t>
  </si>
  <si>
    <t>Users are authenticated before they are granted access to a system and its resources.</t>
  </si>
  <si>
    <t>When systems cannot support multi-factor authentication, single-factor authentication using passphrases is implemented instead.</t>
  </si>
  <si>
    <t>Passphrases used for single-factor authentication are not a list of categorised words; do not form a real sentence in a natural language; and are not constructed from song lyrics, movies, literature or any other publicly available material.</t>
  </si>
  <si>
    <t>Multi-factor authentication is used to authenticate unprivileged users of systems.</t>
  </si>
  <si>
    <t>Multi-factor authentication is used to authenticate privileged users of systems.</t>
  </si>
  <si>
    <t>Multi-factor authentication</t>
  </si>
  <si>
    <t>Multi-factor authentication uses either: something users have and something users know, or something users have that is unlocked by something users know or are.</t>
  </si>
  <si>
    <t>Credentials set for user accounts are randomly generated.</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</si>
  <si>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</si>
  <si>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</si>
  <si>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</si>
  <si>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Authentication methods susceptible to replay attacks are disabled.</t>
  </si>
  <si>
    <t>Credentials are obscured as they are entered into systems.</t>
  </si>
  <si>
    <t>Cached credentials are limited to one previous logon.</t>
  </si>
  <si>
    <t>Administrative infrastructure for critical servers, high-value servers and regular servers is segregated from each other.</t>
  </si>
  <si>
    <t>File-based access controls are applied to database files.</t>
  </si>
  <si>
    <t>Database users’ ability to access, insert, modify and remove database contents is restricted based on their work duties.</t>
  </si>
  <si>
    <t>An organisation-approved list of domain names, or list of website categories, is implemented for all Hypertext Transfer Protocol and Hypertext Transfer Protocol Secure traffic communicated through gateways.</t>
  </si>
  <si>
    <t>Attempts to access websites through their IP addresses instead of their domain names are blocked by web content filters.</t>
  </si>
  <si>
    <t>Malicious domain names, dynamic domain names and domain names that can be registered anonymously for free are blocked by web content filters.</t>
  </si>
  <si>
    <t>Files imported or exported via gateways or CDSs are filtered for allowed file types.</t>
  </si>
  <si>
    <t>An ASD-Approved Cryptographic Algorithm (AACA) or high assurance cryptographic algorithm is used when encrypting media.</t>
  </si>
  <si>
    <t>Full disk encryption, or partial encryption where access controls will only allow writing to the encrypted partition, is implemented when encrypting data at rest.</t>
  </si>
  <si>
    <t>An ASD-Approved Cryptographic Protocol (AACP) or high assurance cryptographic protocol is used to protect data when communicated over network infrastructure.</t>
  </si>
  <si>
    <t>Keying material is changed when compromised or suspected of being compromised.</t>
  </si>
  <si>
    <t>When using DH for agreeing on encryption session keys, a modulus of at least 2048 bits is used, preferably 3072 bits.</t>
  </si>
  <si>
    <t>When using DH for agreeing on encryption session keys, a modulus and associated parameters are selected according to NIST SP 800-56A Rev. 3.</t>
  </si>
  <si>
    <t>When using ECDH for agreeing on encryption session keys, a base point order and key size of at least 224 bits is used, preferably the NIST P-384 curve.</t>
  </si>
  <si>
    <t>When using ECDSA for digital signatures, a base point order and key size of at least 224 bits is used, preferably the P-384 curve.</t>
  </si>
  <si>
    <t>When using AES for encryption, AES-128, AES-192 or AES-256 is used, preferably AES-256.</t>
  </si>
  <si>
    <t>Symmetric cryptographic algorithms are not used in Electronic Codebook Mode.</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</si>
  <si>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</si>
  <si>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</si>
  <si>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</si>
  <si>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</si>
  <si>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</si>
  <si>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</si>
  <si>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</si>
  <si>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</si>
  <si>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</si>
  <si>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</si>
  <si>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</si>
  <si>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</si>
  <si>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Public key-based authentication is used for SSH connections.</t>
  </si>
  <si>
    <t>SSH private keys are protected with a passphrase or a key encryption key.</t>
  </si>
  <si>
    <t>If using remote access without the use of a passphrase for SSH connections, the ‘forced command’ option is used to specify what command is executed and parameter checking is enabled.</t>
  </si>
  <si>
    <t>Versions of S/MIME earlier than S/MIME version 3.0 are not used for S/MIME connections.</t>
  </si>
  <si>
    <t>Tunnel mode is used for IPsec connections; however, if using transport mode, an IP tunnel is used.</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</si>
  <si>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</si>
  <si>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</si>
  <si>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</si>
  <si>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</si>
  <si>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</si>
  <si>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</si>
  <si>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</si>
  <si>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PFS is used for IPsec connections.</t>
  </si>
  <si>
    <t>Physical security is implemented to protect network devices in public areas from physical damage or unauthorised access.</t>
  </si>
  <si>
    <t>Unauthorised people are prevented from observing systems, in particular workstation displays and keyboards, within facilities.</t>
  </si>
  <si>
    <t>Floor plan diagrams contain the following:
• cable paths (including ingress and egress points between floors)
• cable reticulation system and conduit paths
• floor concentration boxes
• wall outlet boxes
• network cabinets.</t>
  </si>
  <si>
    <t>At least three pages of random text with no blank areas are printed on each colour printer cartridge or MFD print drum.</t>
  </si>
  <si>
    <t>MFD print drums and image transfer rollers are inspected and destroyed if there is remnant toner which cannot be removed or a print is visible on the image transfer roller.</t>
  </si>
  <si>
    <t>Printer and MFD platens are inspected and destroyed if any text or images are retained on the platen.</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</si>
  <si>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</si>
  <si>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</si>
  <si>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</si>
  <si>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Televisions and computer monitors with minor burn-in or image persistence are sanitised by displaying a solid white image on the screen for an extended period of time.</t>
  </si>
  <si>
    <t>Televisions and computer monitors that cannot be sanitised are destroyed.</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</si>
  <si>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</si>
  <si>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Database servers and web servers are functionally separated.</t>
  </si>
  <si>
    <t>Data communicated between database servers and web servers is encrypted.</t>
  </si>
  <si>
    <t>Database servers are placed on a different network segment to user workstations.</t>
  </si>
  <si>
    <t>Cloud service providers are used for hosting online services.</t>
  </si>
  <si>
    <t>Where a high availability requirement exists for online services, the services are architected to automatically transition between availability zones.</t>
  </si>
  <si>
    <t>Where a high availability requirement exists for website hosting, CDNs that cache websites are used.</t>
  </si>
  <si>
    <t>If using CDNs, disclosing the IP addresses of web servers under an organisation’s control (referred to as origin servers) is avoided and access to the origin servers is restricted to the CDNs and authorised management networks.</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</si>
  <si>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</si>
  <si>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</si>
  <si>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</si>
  <si>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</si>
  <si>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</si>
  <si>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is configured to prevent activation of Object Linking and Embedding packages.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</si>
  <si>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</si>
  <si>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</si>
  <si>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</si>
  <si>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</si>
  <si>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</si>
  <si>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</si>
  <si>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Microsoft Office’s list of trusted publishers is validated on an annual or more frequent basis.</t>
  </si>
  <si>
    <t>Microsoft Office macro security settings cannot be changed by users.</t>
  </si>
  <si>
    <t>Application control is implemented on workstations.</t>
  </si>
  <si>
    <t>Application control</t>
  </si>
  <si>
    <t>Application control is implemented on internet-facing servers.</t>
  </si>
  <si>
    <t>Application control is implemented on non-internet-facing servers.</t>
  </si>
  <si>
    <t>Application control restricts the execution of drivers to an organisation-approved set.</t>
  </si>
  <si>
    <t>Application control is implemented using cryptographic hash rules, publisher certificate rules or path rules.</t>
  </si>
  <si>
    <t>Application control rulesets are validated on an annual or more frequent basis.</t>
  </si>
  <si>
    <t>All users (with the exception of local administrator accounts and break glass accounts) cannot disable, bypass or be exempted from application control.</t>
  </si>
  <si>
    <t>Early Launch Antimalware, Secure Boot, Trusted Boot and Measured Boot functionality is enabled.</t>
  </si>
  <si>
    <t>Operating system exploit protection functionality is enabled.</t>
  </si>
  <si>
    <t>SOEs are used for workstations and servers.</t>
  </si>
  <si>
    <t>SOEs provided by third parties are scanned for malicious code and configurations.</t>
  </si>
  <si>
    <t>SOEs are reviewed and updated at least annually.</t>
  </si>
  <si>
    <t>Internet Explorer 11 is disabled or removed.</t>
  </si>
  <si>
    <t>.NET Framework 3.5 (includes .NET 2.0 and 3.0) is disabled or removed.</t>
  </si>
  <si>
    <t>Unprivileged users are prevented from bypassing, disabling or modifying security functionality of operating systems.</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</si>
  <si>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</si>
  <si>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Windows PowerShell 2.0 is disabled or removed.</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</si>
  <si>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</si>
  <si>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</si>
  <si>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</si>
  <si>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</si>
  <si>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Software registers contain versions and patch histories of applications, drivers, operating systems and firmware.</t>
  </si>
  <si>
    <t>A centralised and managed approach that maintains the integrity of patches or updates, and confirms that they have been applied successfully, is used to patch or update applications, operating systems, drivers and firmware.</t>
  </si>
  <si>
    <t>Operating systems that are no longer supported by vendors are replaced.</t>
  </si>
  <si>
    <t>A vulnerability disclosure program is implemented to assist with the secure development and maintenance of products and services.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</si>
  <si>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</si>
  <si>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</si>
  <si>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Video conferencing and IP telephony infrastructure is hardened.</t>
  </si>
  <si>
    <t>When video conferencing or IP telephony traffic passes through a gateway containing a firewall or proxy, a video-aware or voice-aware firewall or proxy is used.</t>
  </si>
  <si>
    <t>Video conferencing and IP telephony calls are established using a secure session initiation protocol.</t>
  </si>
  <si>
    <t>Video conferencing and IP telephony calls are conducted using a secure real-time transport protocol.</t>
  </si>
  <si>
    <t>An encrypted and non-replayable two-way authentication scheme is used for call authentication and authorisation.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</si>
  <si>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</si>
  <si>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</si>
  <si>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</si>
  <si>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Video conferencing and IP telephony traffic is separated physically or logically from other data traffic.</t>
  </si>
  <si>
    <t>IP phones used in public areas do not have the ability to access data networks, voicemail and directory services.</t>
  </si>
  <si>
    <t>Fax machines and MFDs are located in areas where their use can be observed.</t>
  </si>
  <si>
    <t>A software firewall is implemented on workstations and servers to restrict inbound and outbound network connections to an organisation-approved set of applications and services.</t>
  </si>
  <si>
    <t>Network management traffic can only originate from administrative infrastructure.</t>
  </si>
  <si>
    <t>Network documentation includes high-level network diagrams showing all connections into networks and logical network diagrams showing all critical servers, high-value servers, network devices and network security appliances.</t>
  </si>
  <si>
    <t>Network documentation provided to a third party, or published in public tender documentation, only contains details necessary for other parties to undertake contractual services.</t>
  </si>
  <si>
    <t>All data communicated over network infrastructure is encrypted.</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</si>
  <si>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</si>
  <si>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</si>
  <si>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</si>
  <si>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</si>
  <si>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</si>
  <si>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</si>
  <si>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</si>
  <si>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IPv6 functionality is disabled in dual-stack network devices unless it is being used.</t>
  </si>
  <si>
    <t>IPv6 capable network security appliances are used on IPv6 and dual-stack networks.</t>
  </si>
  <si>
    <t>Unless explicitly required, IPv6 tunnelling is disabled on all network devices.</t>
  </si>
  <si>
    <t>IPv6 tunnelling is blocked by network security appliances at externally-connected network boundaries.</t>
  </si>
  <si>
    <t>Dynamically assigned IPv6 addresses are configured with Dynamic Host Configuration Protocol version 6 in a stateful manner with lease data stored in a centralised event logging facility.</t>
  </si>
  <si>
    <t>Unused physical ports on network devices are disabled.</t>
  </si>
  <si>
    <t>Servers maintain effective functional separation with other servers allowing them to operate independently.</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</si>
  <si>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</si>
  <si>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When using a software-based isolation mechanism to share a physical server’s hardware, the underlying operating system is hardened.</t>
  </si>
  <si>
    <t>Security measures are implemented to prevent unauthorised access to network management traffic.</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</si>
  <si>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</si>
  <si>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</si>
  <si>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</si>
  <si>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Outbound network connections to anonymity networks are blocked.</t>
  </si>
  <si>
    <t>All wireless devices are Wi-Fi Alliance certified.</t>
  </si>
  <si>
    <t>Public wireless networks provided for general public use are segregated from all other organisation networks.</t>
  </si>
  <si>
    <t>The administrative interface on wireless access points is disabled for wireless network connections.</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</si>
  <si>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</si>
  <si>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</si>
  <si>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</si>
  <si>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Static addressing is not used for assigning IP addresses on wireless networks.</t>
  </si>
  <si>
    <t>MAC address filtering is not used to restrict which devices can connect to wireless networks.</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</si>
  <si>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</si>
  <si>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</si>
  <si>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</si>
  <si>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Certificates are generated using an evaluated certificate authority or hardware security module.</t>
  </si>
  <si>
    <t>The PMK caching period is not set to greater than 1440 minutes (24 hours).</t>
  </si>
  <si>
    <t>The use of FT (802.11r) is disabled unless authenticator-to-authenticator communications are secured by an ASD-Approved Cryptographic Protocol.</t>
  </si>
  <si>
    <t>Wireless networks implement sufficient frequency separation from other wireless networks.</t>
  </si>
  <si>
    <t>Wireless access points enable the use of the 802.11w amendment to protect management frames.</t>
  </si>
  <si>
    <t>Instead of deploying a small number of wireless access points that broadcast on high power, a greater number of wireless access points that use less broadcast power are deployed to achieve the desired footprint for wireless networks.</t>
  </si>
  <si>
    <t>Gateways are implemented between networks belonging to different security domains.</t>
  </si>
  <si>
    <t>Gateways inspect and filter data flows at the transport and above network layers.</t>
  </si>
  <si>
    <t>Gateways only allow explicitly authorised data flows.</t>
  </si>
  <si>
    <t>Gateways perform ingress traffic filtering to detect and prevent IP source address spoofing.</t>
  </si>
  <si>
    <t>Gateways implement a demilitarised zone if external parties require access to an organisation’s services.</t>
  </si>
  <si>
    <t>Gateways undergo testing following configuration changes, and at regular intervals no more than six months apart, to validate they conform to expected security configurations.</t>
  </si>
  <si>
    <t>Separation of duties is implemented in performing administrative activities for gateways.</t>
  </si>
  <si>
    <t>Gateways are managed via a secure path isolated from all connected networks.</t>
  </si>
  <si>
    <t>Users authenticate to other networks accessed via gateways.</t>
  </si>
  <si>
    <t>Public IP addresses controlled by, or used by, an organisation are signed by valid ROA records.</t>
  </si>
  <si>
    <t>Evaluated firewalls are used between an organisation’s networks and public network infrastructure.</t>
  </si>
  <si>
    <t>Evaluated firewalls are used between networks belonging to different security domains.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</si>
  <si>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</si>
  <si>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</si>
  <si>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</si>
  <si>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Access to non-approved webmail services is blocked.</t>
  </si>
  <si>
    <t>The intended recipients of blocked inbound emails, and the senders of blocked outbound emails, are notified.</t>
  </si>
  <si>
    <t>Emails are routed via centralised email gateways.</t>
  </si>
  <si>
    <t>When users send or receive emails, an authenticated and encrypted channel is used to route emails via their organisation’s centralised email gateways.</t>
  </si>
  <si>
    <t>Where backup or alternative email gateways are in place, they are maintained at the same standard as the primary email gateway.</t>
  </si>
  <si>
    <t>Opportunistic TLS encryption is enabled on email servers that make incoming or outgoing email connections over public network infrastructure.</t>
  </si>
  <si>
    <t>SPF is used to verify the authenticity of incoming emails.</t>
  </si>
  <si>
    <t>Notifications of undeliverable emails are only sent to senders that can be verified via SPF or other trusted means.</t>
  </si>
  <si>
    <t>All web access, including that by internal servers, is conducted through web proxies.</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</si>
  <si>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</si>
  <si>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</si>
  <si>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</si>
  <si>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Data transfer logs are used to record all data imports and exports from systems.</t>
  </si>
  <si>
    <t>Data transfer logs for systems are partially verified at least monthly.</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</si>
  <si>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</si>
  <si>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</si>
  <si>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</si>
  <si>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Executable files imported via gateways or CDSs are automatically executed in a sandbox to detect any suspicious behaviour.</t>
  </si>
  <si>
    <t>Files imported or exported via gateways or CDSs undergo content validation.</t>
  </si>
  <si>
    <t>Files imported or exported via gateways or CDSs undergo content conversion.</t>
  </si>
  <si>
    <t>Files imported or exported via gateways or CDSs undergo content sanitisation.</t>
  </si>
  <si>
    <t>Files imported or exported via gateways or CDSs undergo antivirus scanning using multiple different scanning engines.</t>
  </si>
  <si>
    <t>Archive files imported or exported via gateways or CDSs are unpacked in order to undergo content filtering checks.</t>
  </si>
  <si>
    <t>Archive files are unpacked in a controlled manner to ensure content filter performance or availability is not adversely affected.</t>
  </si>
  <si>
    <t>Encrypted files imported or exported via gateways or CDSs are decrypted in order to undergo content filtering checks.</t>
  </si>
  <si>
    <t>Evaluated products are delivered in a manner consistent with any delivery procedures defined in associated evaluation documentation.</t>
  </si>
  <si>
    <t>Development and modification of software only takes place in development environments.</t>
  </si>
  <si>
    <t>Unauthorised access to the authoritative source for software is prevented.</t>
  </si>
  <si>
    <t>Robust web application frameworks are used in the development of web applications.</t>
  </si>
  <si>
    <t>All web application content is offered exclusively using HTTPS.</t>
  </si>
  <si>
    <t>Output encoding is performed on all output produced by web applications.</t>
  </si>
  <si>
    <t>When a data spill occurs, data owners are advised and access to the data is restricted.</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</si>
  <si>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</si>
  <si>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</si>
  <si>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RFFR Deeds - 7</t>
  </si>
  <si>
    <t>In accordance with privacy requirements of contracts held, data relating to the Services is not accessible from outside of Australia, and no data relating to the Services is transferred or stored outside of Australia, without prior written approval from the Department.</t>
  </si>
  <si>
    <t>Suppliers identified as high risk by a cyber supply chain risk assessment are not used.</t>
  </si>
  <si>
    <t>A shared responsibility model is created, documented and shared between suppliers and their customers in order to articulate the security responsibilities of each party.</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</si>
  <si>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</si>
  <si>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</si>
  <si>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On a daily basis, outside of business hours and after an appropriate period of inactivity, user sessions are terminated and workstations are restarted.</t>
  </si>
  <si>
    <t>Email servers only relay emails destined for or originating from their domains (including subdomains).</t>
  </si>
  <si>
    <t>DKIM signing is enabled on emails originating from an organisation’s domains (including subdomains).</t>
  </si>
  <si>
    <t>Emails arriving via an external connection where the email source address uses an internal domain, or internal subdomain, are blocked at the email gateway.</t>
  </si>
  <si>
    <t>Incoming emails are rejected if they do not pass DMARC checks.</t>
  </si>
  <si>
    <t>Network devices are flashed with trusted firmware before they are used for the first time.</t>
  </si>
  <si>
    <t>Network devices are restarted on at least a monthly basis.</t>
  </si>
  <si>
    <t>Order</t>
  </si>
  <si>
    <t>Last updated:</t>
  </si>
  <si>
    <t>Template version</t>
  </si>
  <si>
    <t>Based on ISM version:</t>
  </si>
  <si>
    <t>ISO27001 Annex A controls</t>
  </si>
  <si>
    <t>Category</t>
  </si>
  <si>
    <t>Revision</t>
  </si>
  <si>
    <t>Guideline</t>
  </si>
  <si>
    <t>Section</t>
  </si>
  <si>
    <t>Topic</t>
  </si>
  <si>
    <t>Contributing to business continuity and disaster recovery planning</t>
  </si>
  <si>
    <t>Working with suppliers</t>
  </si>
  <si>
    <t>System owners</t>
  </si>
  <si>
    <t>System ownership and oversight</t>
  </si>
  <si>
    <t>Protecting systems and their resources</t>
  </si>
  <si>
    <t>Annual reporting of system security status</t>
  </si>
  <si>
    <t>Access to sufficient data sources and tools</t>
  </si>
  <si>
    <t>Handling and containing data spills</t>
  </si>
  <si>
    <t>Handling and containing malicious code infections</t>
  </si>
  <si>
    <t>Handling and containing intrusions</t>
  </si>
  <si>
    <t>Cyber supply chain risk management</t>
  </si>
  <si>
    <t>Cyber supply chain risk management activities</t>
  </si>
  <si>
    <t>Supplier relationship management</t>
  </si>
  <si>
    <t>Managed services and cloud services</t>
  </si>
  <si>
    <t>Managed services</t>
  </si>
  <si>
    <t>Assessment of managed service providers</t>
  </si>
  <si>
    <t>Outsourced cloud services</t>
  </si>
  <si>
    <t>Assessment of outsourced cloud service providers</t>
  </si>
  <si>
    <t>Contractual security requirements with service providers</t>
  </si>
  <si>
    <t>System security plan</t>
  </si>
  <si>
    <t>Continuous monitoring plan</t>
  </si>
  <si>
    <t>Security assessment report</t>
  </si>
  <si>
    <t>Plan of action and milestones</t>
  </si>
  <si>
    <t>Facilities and systems</t>
  </si>
  <si>
    <t>Physical access to servers, network devices and cryptographic equipment</t>
  </si>
  <si>
    <t>Physical access to network devices in public areas</t>
  </si>
  <si>
    <t>Preventing observation by unauthorised people</t>
  </si>
  <si>
    <t>Managing and reporting suspicious changes to banking details or payment requests</t>
  </si>
  <si>
    <t>Reporting suspicious contact via online services</t>
  </si>
  <si>
    <t>Posting work information to online services</t>
  </si>
  <si>
    <t>Posting personal information to online services</t>
  </si>
  <si>
    <t>Sending and receiving files via online services</t>
  </si>
  <si>
    <t>Access to systems and their resources</t>
  </si>
  <si>
    <t>System access requirements</t>
  </si>
  <si>
    <t>User identification</t>
  </si>
  <si>
    <t>Unprivileged access to systems</t>
  </si>
  <si>
    <t>Privileged access to systems</t>
  </si>
  <si>
    <t>Suspension of access to systems</t>
  </si>
  <si>
    <t>Recording authorisation for personnel to access systems</t>
  </si>
  <si>
    <t>Temporary access to systems</t>
  </si>
  <si>
    <t>Emergency access to systems</t>
  </si>
  <si>
    <t>Cabling infrastructure</t>
  </si>
  <si>
    <t>Cabling infrastructure standards</t>
  </si>
  <si>
    <t>Use of fibre-optic cables</t>
  </si>
  <si>
    <t>Cable register</t>
  </si>
  <si>
    <t>Floor plan diagrams</t>
  </si>
  <si>
    <t>Cable labelling processes and procedures</t>
  </si>
  <si>
    <t>Labelling cables</t>
  </si>
  <si>
    <t>Labelling building management cables</t>
  </si>
  <si>
    <t>Labelling cables for foreign systems in Australian facilities</t>
  </si>
  <si>
    <t>Cable colours</t>
  </si>
  <si>
    <t>Cable inspectability</t>
  </si>
  <si>
    <t>Enclosed cable reticulation systems</t>
  </si>
  <si>
    <t>Covers for enclosed cable reticulation systems</t>
  </si>
  <si>
    <t>Cables in walls</t>
  </si>
  <si>
    <t>Labelling wall outlet boxes</t>
  </si>
  <si>
    <t>Wall outlet box colours</t>
  </si>
  <si>
    <t>Wall outlet box covers</t>
  </si>
  <si>
    <t>Connecting cable reticulation systems to cabinets</t>
  </si>
  <si>
    <t>Emanation security</t>
  </si>
  <si>
    <t>Electromagnetic interference/electromagnetic compatibility standards</t>
  </si>
  <si>
    <t>Telephone systems</t>
  </si>
  <si>
    <t>Telephone system usage policy</t>
  </si>
  <si>
    <t>Personnel awareness</t>
  </si>
  <si>
    <t>Protecting conversations</t>
  </si>
  <si>
    <t>Cordless telephone systems</t>
  </si>
  <si>
    <t>Off-hook audio protection</t>
  </si>
  <si>
    <t>Video conferencing and Internet Protocol telephony</t>
  </si>
  <si>
    <t>Video conferencing and Internet Protocol telephony infrastructure hardening</t>
  </si>
  <si>
    <t>Video-aware and voice-aware firewalls and proxies</t>
  </si>
  <si>
    <t>Protecting video conferencing and Internet Protocol telephony traffic</t>
  </si>
  <si>
    <t>Video conferencing unit and Internet Protocol phone authentication</t>
  </si>
  <si>
    <t>Traffic separation</t>
  </si>
  <si>
    <t>Internet Protocol phones in public areas</t>
  </si>
  <si>
    <t>Denial of service response plan</t>
  </si>
  <si>
    <t>Fax machines and multifunction devices</t>
  </si>
  <si>
    <t>Fax machine and multifunction device usage policy</t>
  </si>
  <si>
    <t>Sending fax messages</t>
  </si>
  <si>
    <t>Receiving fax messages</t>
  </si>
  <si>
    <t>Observing fax machine and multifunction device use</t>
  </si>
  <si>
    <t>Mobile device management</t>
  </si>
  <si>
    <t>Mobile device management policy</t>
  </si>
  <si>
    <t>Maintaining mobile device security</t>
  </si>
  <si>
    <t>Mobile device usage</t>
  </si>
  <si>
    <t>Mobile device usage policy</t>
  </si>
  <si>
    <t>Using mobile devices in public spaces</t>
  </si>
  <si>
    <t>Maintaining control of mobile devices</t>
  </si>
  <si>
    <t>Mobile device emergency sanitisation processes and procedures</t>
  </si>
  <si>
    <t>Before travelling overseas with mobile devices</t>
  </si>
  <si>
    <t>While travelling overseas with mobile devices</t>
  </si>
  <si>
    <t>After travelling overseas with mobile devices</t>
  </si>
  <si>
    <t>Evaluated product procurement</t>
  </si>
  <si>
    <t>Evaluated product selection</t>
  </si>
  <si>
    <t>Delivery of evaluated products</t>
  </si>
  <si>
    <t>Evaluated product usage</t>
  </si>
  <si>
    <t>On-site maintenance and repairs</t>
  </si>
  <si>
    <t>Off-site maintenance and repairs</t>
  </si>
  <si>
    <t>Sanitising printers and multifunction devices</t>
  </si>
  <si>
    <t>Sanitising televisions and computer monitors</t>
  </si>
  <si>
    <t>Sanitising network devices</t>
  </si>
  <si>
    <t>Sanitising fax machines</t>
  </si>
  <si>
    <t>Media usage</t>
  </si>
  <si>
    <t>Media management policy</t>
  </si>
  <si>
    <t>Removable media usage policy</t>
  </si>
  <si>
    <t>Removable media register</t>
  </si>
  <si>
    <t>Labelling media</t>
  </si>
  <si>
    <t>Classifying media</t>
  </si>
  <si>
    <t>Reclassifying media</t>
  </si>
  <si>
    <t>Handling media</t>
  </si>
  <si>
    <t>Sanitising media before first use</t>
  </si>
  <si>
    <t>Using media for data transfers</t>
  </si>
  <si>
    <t>Media sanitisation</t>
  </si>
  <si>
    <t>Media sanitisation processes and procedures</t>
  </si>
  <si>
    <t>Volatile media sanitisation</t>
  </si>
  <si>
    <t>Non-volatile magnetic media sanitisation</t>
  </si>
  <si>
    <t>Non-volatile erasable programmable read-only memory media sanitisation</t>
  </si>
  <si>
    <t>Non-volatile electrically erasable programmable read-only memory media sanitisation</t>
  </si>
  <si>
    <t>Non-volatile flash memory media sanitisation</t>
  </si>
  <si>
    <t>Media that cannot be successfully sanitised</t>
  </si>
  <si>
    <t>Media destruction</t>
  </si>
  <si>
    <t>Media destruction processes and procedures</t>
  </si>
  <si>
    <t>Media that cannot be sanitised</t>
  </si>
  <si>
    <t>Media destruction equipment</t>
  </si>
  <si>
    <t>Media destruction methods</t>
  </si>
  <si>
    <t>Degaussing magnetic media</t>
  </si>
  <si>
    <t>Supervision of destruction</t>
  </si>
  <si>
    <t>Supervision of accountable material destruction</t>
  </si>
  <si>
    <t>Media disposal</t>
  </si>
  <si>
    <t>Media disposal processes and procedures</t>
  </si>
  <si>
    <t>Operating system hardening</t>
  </si>
  <si>
    <t>Operating system selection</t>
  </si>
  <si>
    <t>Operating system releases and versions</t>
  </si>
  <si>
    <t>Standard Operating Environments</t>
  </si>
  <si>
    <t>Hardening operating system configurations</t>
  </si>
  <si>
    <t>Application management</t>
  </si>
  <si>
    <t>PowerShell</t>
  </si>
  <si>
    <t>Software firewall</t>
  </si>
  <si>
    <t>Operating system event logging</t>
  </si>
  <si>
    <t>Microsoft Office macros</t>
  </si>
  <si>
    <t>Authentication hardening</t>
  </si>
  <si>
    <t>Authenticating to systems</t>
  </si>
  <si>
    <t>Single-factor authentication</t>
  </si>
  <si>
    <t>Setting credentials for user accounts</t>
  </si>
  <si>
    <t>Insecure authentication methods</t>
  </si>
  <si>
    <t>Protecting credentials</t>
  </si>
  <si>
    <t>Session termination</t>
  </si>
  <si>
    <t>Logon banner</t>
  </si>
  <si>
    <t>Virtualisation hardening</t>
  </si>
  <si>
    <t>Functional separation between computing environments</t>
  </si>
  <si>
    <t>System administration</t>
  </si>
  <si>
    <t>System administration processes and procedures</t>
  </si>
  <si>
    <t>Separate privileged operating environments</t>
  </si>
  <si>
    <t>Administrative infrastructure</t>
  </si>
  <si>
    <t>System patching</t>
  </si>
  <si>
    <t>Patch management processes and procedures</t>
  </si>
  <si>
    <t>Software register</t>
  </si>
  <si>
    <t>Cessation of support</t>
  </si>
  <si>
    <t>Data backup and restoration</t>
  </si>
  <si>
    <t>Digital preservation policy</t>
  </si>
  <si>
    <t>Data backup and restoration processes and procedures</t>
  </si>
  <si>
    <t>Performing and retaining backups</t>
  </si>
  <si>
    <t>Backup access</t>
  </si>
  <si>
    <t>Backup modification and deletion</t>
  </si>
  <si>
    <t>Testing restoration of backups</t>
  </si>
  <si>
    <t>Event logging and monitoring</t>
  </si>
  <si>
    <t>Event logging policy</t>
  </si>
  <si>
    <t>Event log details</t>
  </si>
  <si>
    <t>Centralised event logging facility</t>
  </si>
  <si>
    <t>Event log monitoring</t>
  </si>
  <si>
    <t>Event log retention</t>
  </si>
  <si>
    <t>Software bill of materials</t>
  </si>
  <si>
    <t>Vulnerability disclosure program</t>
  </si>
  <si>
    <t>Web application development</t>
  </si>
  <si>
    <t>Web application interactions</t>
  </si>
  <si>
    <t>Web application programming interfaces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</si>
  <si>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</si>
  <si>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</si>
  <si>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</si>
  <si>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</si>
  <si>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</si>
  <si>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</si>
  <si>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</si>
  <si>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Protecting databases</t>
  </si>
  <si>
    <t>Protecting database contents</t>
  </si>
  <si>
    <t>Database event logging</t>
  </si>
  <si>
    <t>Email usage</t>
  </si>
  <si>
    <t>Email usage policy</t>
  </si>
  <si>
    <t>Webmail services</t>
  </si>
  <si>
    <t>Protective markings for emails</t>
  </si>
  <si>
    <t>Protective marking tools</t>
  </si>
  <si>
    <t>Handling emails with inappropriate, invalid or missing protective markings</t>
  </si>
  <si>
    <t>Email gateways and servers</t>
  </si>
  <si>
    <t>Centralised email gateways</t>
  </si>
  <si>
    <t>Email gateway maintenance activities</t>
  </si>
  <si>
    <t>Open relay email servers</t>
  </si>
  <si>
    <t>Email server transport encryption</t>
  </si>
  <si>
    <t>Sender Policy Framework</t>
  </si>
  <si>
    <t>DomainKeys Identified Mail</t>
  </si>
  <si>
    <t>Domain-based Message Authentication, Reporting and Conformance</t>
  </si>
  <si>
    <t>Email content filtering</t>
  </si>
  <si>
    <t>Blocking suspicious emails</t>
  </si>
  <si>
    <t>Notifications of undeliverable emails</t>
  </si>
  <si>
    <t>Network design and configuration</t>
  </si>
  <si>
    <t>Network documentation</t>
  </si>
  <si>
    <t>Network encryption</t>
  </si>
  <si>
    <t>Network segmentation and segregation</t>
  </si>
  <si>
    <t>Using Virtual Local Area Networks</t>
  </si>
  <si>
    <t>Using Internet Protocol version 6</t>
  </si>
  <si>
    <t>Network access controls</t>
  </si>
  <si>
    <t>Functional separation between servers</t>
  </si>
  <si>
    <t>Network management traffic</t>
  </si>
  <si>
    <t>Using Network-based Intrusion Detection and Prevention Systems</t>
  </si>
  <si>
    <t>Blocking anonymity network traffic</t>
  </si>
  <si>
    <t>Protective Domain Name System Services</t>
  </si>
  <si>
    <t>Flashing network devices with trusted firmware before first use</t>
  </si>
  <si>
    <t>Disabling unused physical ports on network devices</t>
  </si>
  <si>
    <t>Regularly restarting network devices</t>
  </si>
  <si>
    <t>Wireless networks</t>
  </si>
  <si>
    <t>Choosing wireless devices</t>
  </si>
  <si>
    <t>Public wireless networks</t>
  </si>
  <si>
    <t>Administrative interfaces for wireless access points</t>
  </si>
  <si>
    <t>Default settings</t>
  </si>
  <si>
    <t>Media Access Control address filtering</t>
  </si>
  <si>
    <t>Static addressing</t>
  </si>
  <si>
    <t>Confidentiality and integrity of wireless network traffic</t>
  </si>
  <si>
    <t>802.1X authentication</t>
  </si>
  <si>
    <t>Evaluation of 802.1X authentication implementation</t>
  </si>
  <si>
    <t>Generating and issuing certificates for authentication</t>
  </si>
  <si>
    <t>Caching 802.1X authentication outcomes</t>
  </si>
  <si>
    <t>Fast Basic Service Set Transition</t>
  </si>
  <si>
    <t>Remote Authentication Dial-In User Service authentication</t>
  </si>
  <si>
    <t>Interference between wireless networks</t>
  </si>
  <si>
    <t>Protecting management frames on wireless networks</t>
  </si>
  <si>
    <t>Wireless network footprint</t>
  </si>
  <si>
    <t>Service continuity for online services</t>
  </si>
  <si>
    <t>Cloud-based hosting of online services</t>
  </si>
  <si>
    <t>Using content delivery networks</t>
  </si>
  <si>
    <t>Cryptographic fundamentals</t>
  </si>
  <si>
    <t>Cryptographic key management processes and procedures</t>
  </si>
  <si>
    <t>Encrypting data at rest</t>
  </si>
  <si>
    <t>Encrypting data in transit</t>
  </si>
  <si>
    <t>Data recovery</t>
  </si>
  <si>
    <t>Transporting cryptographic equipment</t>
  </si>
  <si>
    <t>ASD-Approved Cryptographic Algorithms</t>
  </si>
  <si>
    <t>Using ASD-Approved Cryptographic Algorithms</t>
  </si>
  <si>
    <t>Using Diffie-Hellman</t>
  </si>
  <si>
    <t>Using Elliptic Curve Cryptography</t>
  </si>
  <si>
    <t>Using Elliptic Curve Diffie-Hellman</t>
  </si>
  <si>
    <t>Using the Elliptic Curve Digital Signature Algorithm</t>
  </si>
  <si>
    <t>Using Rivest-Shamir-Adleman</t>
  </si>
  <si>
    <t>ASD-Approved Cryptographic Protocols</t>
  </si>
  <si>
    <t>Using ASD-Approved Cryptographic Protocols</t>
  </si>
  <si>
    <t>Transport Layer Security</t>
  </si>
  <si>
    <t>Configuring Transport Layer Security</t>
  </si>
  <si>
    <t>Secure Shell</t>
  </si>
  <si>
    <t>Configuring Secure Shell</t>
  </si>
  <si>
    <t>Authentication mechanisms</t>
  </si>
  <si>
    <t>Automated remote access</t>
  </si>
  <si>
    <t>SSH-agent</t>
  </si>
  <si>
    <t>Secure/Multipurpose Internet Mail Extension</t>
  </si>
  <si>
    <t>Configuring Secure/Multipurpose Internet Mail Extension</t>
  </si>
  <si>
    <t>Internet Protocol Security</t>
  </si>
  <si>
    <t>Mode of operation</t>
  </si>
  <si>
    <t>Protocol selection</t>
  </si>
  <si>
    <t>Key exchange</t>
  </si>
  <si>
    <t>Encryption algorithms</t>
  </si>
  <si>
    <t>Integrity algorithms</t>
  </si>
  <si>
    <t>Diffie-Hellman groups</t>
  </si>
  <si>
    <t>Security association lifetimes</t>
  </si>
  <si>
    <t>Perfect Forward Secrecy</t>
  </si>
  <si>
    <t>Gateways</t>
  </si>
  <si>
    <t>Implementing gateways</t>
  </si>
  <si>
    <t>System administrators for gateways</t>
  </si>
  <si>
    <t>System administration of gateways</t>
  </si>
  <si>
    <t>Authenticating to networks accessed via gateways</t>
  </si>
  <si>
    <t>Assessment of gateways</t>
  </si>
  <si>
    <t>Firewalls</t>
  </si>
  <si>
    <t>Using firewalls</t>
  </si>
  <si>
    <t>Diodes</t>
  </si>
  <si>
    <t>Using diodes</t>
  </si>
  <si>
    <t>Web proxies</t>
  </si>
  <si>
    <t>Web usage policy</t>
  </si>
  <si>
    <t>Using web proxies</t>
  </si>
  <si>
    <t>Web proxy event logging</t>
  </si>
  <si>
    <t>Web content filters</t>
  </si>
  <si>
    <t>Using web content filters</t>
  </si>
  <si>
    <t>Transport Layer Security filtering</t>
  </si>
  <si>
    <t>Allowing and blocking access to domain names</t>
  </si>
  <si>
    <t>Content filtering</t>
  </si>
  <si>
    <t>Performing content filtering</t>
  </si>
  <si>
    <t>Encrypted files</t>
  </si>
  <si>
    <t>Archive files</t>
  </si>
  <si>
    <t>Antivirus scanning</t>
  </si>
  <si>
    <t>Automated dynamic analysis</t>
  </si>
  <si>
    <t>Allowing specific content types</t>
  </si>
  <si>
    <t>Content validation</t>
  </si>
  <si>
    <t>Content conversion</t>
  </si>
  <si>
    <t>Content sanitisation</t>
  </si>
  <si>
    <t>Validating file integrity</t>
  </si>
  <si>
    <t>Peripheral switches</t>
  </si>
  <si>
    <t>Using peripheral switches</t>
  </si>
  <si>
    <t>Data transfers</t>
  </si>
  <si>
    <t>Data transfer processes and procedures</t>
  </si>
  <si>
    <t>User responsibilities</t>
  </si>
  <si>
    <t>Manual import of data</t>
  </si>
  <si>
    <t>Manual export of data</t>
  </si>
  <si>
    <t>Monitoring data import and export</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</si>
  <si>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</si>
  <si>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</si>
  <si>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A supplier relationship management policy is developed, implemented and maintained.</t>
  </si>
  <si>
    <t>An approved supplier list is developed, implemented and maintained.</t>
  </si>
  <si>
    <t>A managed service register is developed, implemented, maintained and verified on a regular basis.</t>
  </si>
  <si>
    <t>An outsourced cloud service register is developed, implemented, maintained and verified on a regular basis.</t>
  </si>
  <si>
    <t>Service providers, including any subcontractors, provide an appropriate level of protection for any data entrusted to them or their services.</t>
  </si>
  <si>
    <t>Security requirements associated with the confidentiality, integrity and availability of data are documented in contractual arrangements with service providers and reviewed on a regular and ongoing basis to ensure they remain fit for purpose.</t>
  </si>
  <si>
    <t>The right to verify compliance with security requirements is documented in contractual arrangements with service providers.</t>
  </si>
  <si>
    <t>The right to verify compliance with security requirements documented in contractual arrangements with service providers is exercised on a regular and ongoing basis.</t>
  </si>
  <si>
    <t>Break clauses associated with failure to meet security requirements are documented in contractual arrangements with service providers.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</si>
  <si>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</si>
  <si>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</si>
  <si>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</si>
  <si>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The storage of data in a portable manner that allows for backups, service migration and service decommissioning without any loss of data is documented in contractual arrangements with service providers.</t>
  </si>
  <si>
    <t>A minimum notification period of one month for the cessation of any services by a service provider is documented in contractual arrangements with service providers.</t>
  </si>
  <si>
    <t>Cabling infrastructure is installed in accordance with relevant Australian Standards, as directed by the Australian Communications and Media Authority.</t>
  </si>
  <si>
    <t>Fibre-optic cables are used for cabling infrastructure instead of copper cables.</t>
  </si>
  <si>
    <t>A cable register is developed, implemented, maintained and verified on a regular basis.</t>
  </si>
  <si>
    <t>A cable register contains the following for each cable:
• cable identifier
• cable colour
• sensitivity/classification
• source
• destination
• location
• seal numbers (if applicable).</t>
  </si>
  <si>
    <t>Floor plan diagrams are developed, implemented, maintained and verified on a regular basis.</t>
  </si>
  <si>
    <t>Cable labelling processes, and supporting cable labelling procedures, are developed, implemented and maintained.</t>
  </si>
  <si>
    <t>Cables are labelled at each end with sufficient source and destination details to enable the physical identification and inspection of the cable.</t>
  </si>
  <si>
    <t>Building management cables are labelled with their purpose in black writing on a yellow background, with a minimum size of 2.5 cm x 1 cm, and attached at five-metre intervals.</t>
  </si>
  <si>
    <t>Cables for foreign systems installed in Australian facilities are labelled at inspection points.</t>
  </si>
  <si>
    <t>In shared facilities, cables are run in an enclosed cable reticulation system.</t>
  </si>
  <si>
    <t>In shared facilities, conduits or the front covers of ducts, cable trays in floors and ceilings, and associated fittings are clear plastic.</t>
  </si>
  <si>
    <t>Cables from cable trays to wall outlet boxes are run in flexible or plastic conduit.</t>
  </si>
  <si>
    <t>Wall outlet boxes denote the systems, cable identifiers and wall outlet box identifier.</t>
  </si>
  <si>
    <t>Wall outlet box covers are clear plastic.</t>
  </si>
  <si>
    <t>Cable reticulation systems leading into cabinets are terminated as close as possible to the cabinet.</t>
  </si>
  <si>
    <t>A telephone system usage policy is developed, implemented and maintained.</t>
  </si>
  <si>
    <t>When using cryptographic equipment to permit different levels of conversation for different kinds of connections, telephone systems give a visual indication of what kind of connection has been made.</t>
  </si>
  <si>
    <t>Off-hook audio protection features are used on telephone systems in areas where background conversations may exceed the sensitivity or classification that the telephone system is authorised for communicating.</t>
  </si>
  <si>
    <t>Workstations are not connected to video conferencing units or IP phones unless the workstation or the device uses Virtual Local Area Networks or similar mechanisms to maintain separation between video conferencing, IP telephony and other data traffic.</t>
  </si>
  <si>
    <t>A denial of service response plan for video conferencing and IP telephony services is developed, implemented and maintained.</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</si>
  <si>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</si>
  <si>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fax machine and MFD usage policy is developed, implemented and maintained.</t>
  </si>
  <si>
    <t>Separate fax machines or MFDs are used for sending sensitive or classified fax messages and all other fax messages.</t>
  </si>
  <si>
    <t>When sending fax messages, the fax message is encrypted to an appropriate level to be communicated over unsecured telecommunications infrastructure.</t>
  </si>
  <si>
    <t>The sender of a fax message makes arrangements for the receiver to collect the fax message as soon as possible after it is sent and for the receiver to notify the sender if the fax message does not arrive in an agreed amount of time.</t>
  </si>
  <si>
    <t>A direct connection from an MFD to a digital telephone system is not enabled unless the digital telephone system is authorised to operate at the same sensitivity or classification as the network to which the MFD is connected.</t>
  </si>
  <si>
    <t>A mobile device management policy is developed, implemented and maintained.</t>
  </si>
  <si>
    <t>A mobile device usage policy is developed, implemented and maintained.</t>
  </si>
  <si>
    <t>If unable to carry or store mobile devices in a secured state, they are physically transferred in a security briefcase or an approved multi-use satchel, pouch or transit bag.</t>
  </si>
  <si>
    <t>Mobile device emergency sanitisation processes, and supporting mobile device emergency sanitisation procedures, are developed, implemented and maintained.</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</si>
  <si>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</si>
  <si>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The paper tray of the fax machine is removed, and a fax message with a minimum length of four pages is transmitted, before the paper tray is re-installed to allow a fax summary page to be printed.</t>
  </si>
  <si>
    <t>Fax machines are checked to ensure no pages are trapped in the paper path due to a paper jam.</t>
  </si>
  <si>
    <t>A media management policy is developed, implemented and maintained.</t>
  </si>
  <si>
    <t>A removable media usage policy is developed, implemented and maintained.</t>
  </si>
  <si>
    <t>A removable media register is developed, implemented, maintained and verified on a regular basis.</t>
  </si>
  <si>
    <t>Media is classified to the highest sensitivity or classification of data it stores, unless the media has been classified to a higher sensitivity or classification.</t>
  </si>
  <si>
    <t>Media is only used with systems that are authorised to process, store or communicate its sensitivity or classification.</t>
  </si>
  <si>
    <t>Any media connected to a system with a higher sensitivity or classification than the media is reclassified to the higher sensitivity or classification, unless the media is read-only or the system has a mechanism through which read-only access can be ensured.</t>
  </si>
  <si>
    <t>Before reclassifying media to a lower sensitivity or classification, the media is sanitised or destroyed, and a formal administrative decision is made to reclassify it.</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</si>
  <si>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</si>
  <si>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</si>
  <si>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</si>
  <si>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Media sanitisation processes, and supporting media sanitisation procedures, are developed, implemented and maintained.</t>
  </si>
  <si>
    <t>Media destruction processes, and supporting media destruction procedures, are developed, implemented and maintained.</t>
  </si>
  <si>
    <t>Equipment that is capable of reducing microform to a fine powder, with resultant particles not showing more than five consecutive characters per particle upon microscopic inspection, is used to destroy microfiche and microfilm.</t>
  </si>
  <si>
    <t>Electrostatic memory devices are destroyed using a furnace/incinerator, hammer mill, disintegrator or grinder/sander.</t>
  </si>
  <si>
    <t>Personnel supervising the destruction of media storing accountable material supervise its handling to the point of destruction, ensure that the destruction is completed successfully and sign a destruction certificate afterwards.</t>
  </si>
  <si>
    <t>Media disposal processes, and supporting media disposal procedures, are developed, implemented and maintained.</t>
  </si>
  <si>
    <t>The latest release, or the previous release, of operating systems are used.</t>
  </si>
  <si>
    <t>Where supported, 64-bit versions of operating systems are used.</t>
  </si>
  <si>
    <t>Credentials, in the form of memorised secrets, are not reused by users across different systems.</t>
  </si>
  <si>
    <t>Credentials stored on systems are protected by a password manager; a hardware security module; or by salting, hashing and stretching them before storage within a database.</t>
  </si>
  <si>
    <t>System administration processes, and supporting system administration procedures, are developed, implemented and maintained.</t>
  </si>
  <si>
    <t>Patch management processes, and supporting patch management procedures, are developed, implemented and maintained.</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</si>
  <si>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</si>
  <si>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</si>
  <si>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</si>
  <si>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</si>
  <si>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</si>
  <si>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An event logging policy is developed, implemented and maintained.</t>
  </si>
  <si>
    <t>Unauthorised modification of the authoritative source for software is prevented.</t>
  </si>
  <si>
    <t>A software bill of materials is produced and made available to consumers of software.</t>
  </si>
  <si>
    <t>A vulnerability disclosure policy is developed, implemented and maintained.</t>
  </si>
  <si>
    <t>Vulnerability disclosure processes, and supporting vulnerability disclosure procedures, are developed, implemented and maintained.</t>
  </si>
  <si>
    <t>A database register is developed, implemented, maintained and verified on a regular basis.</t>
  </si>
  <si>
    <t>Databases and their contents are classified based on the sensitivity or classification of data that they contain.</t>
  </si>
  <si>
    <t>An email usage policy is developed, implemented and maintained.</t>
  </si>
  <si>
    <t>Protective markings are applied to emails and reflect the highest sensitivity or classification of the subject, body and attachments.</t>
  </si>
  <si>
    <t>Protective marking tools do not automatically insert protective markings into emails.</t>
  </si>
  <si>
    <t>Protective marking tools do not allow users to select protective markings that a system has not been authorised to process, store or communicate.</t>
  </si>
  <si>
    <t>Protective marking tools do not allow users replying to or forwarding emails to select protective markings lower than previously used.</t>
  </si>
  <si>
    <t>Email servers are configured to block, log and report emails with inappropriate protective markings.</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</si>
  <si>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</si>
  <si>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</si>
  <si>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</si>
  <si>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Communications between authenticators and a RADIUS server are encapsulated with an additional layer of encryption using RADIUS over Internet Protocol Security or RADIUS over Transport Layer Security.</t>
  </si>
  <si>
    <t>Cryptographic key management processes, and supporting cryptographic key management procedures, are developed, implemented and maintained.</t>
  </si>
  <si>
    <t>Keyed cryptographic equipment is transported based on the sensitivity or classification of its keying material.</t>
  </si>
  <si>
    <t>Evaluated diodes are used for controlling the data flow of unidirectional gateways between an organisation’s networks and public network infrastructure.</t>
  </si>
  <si>
    <t>Evaluated diodes are used for controlling the data flow of unidirectional gateways between networks.</t>
  </si>
  <si>
    <t>A web usage policy is developed, implemented and maintained.</t>
  </si>
  <si>
    <t>Web content filtering is implemented to filter potentially harmful web-based content.</t>
  </si>
  <si>
    <t>Evaluated peripheral switches are used when sharing peripherals between systems.</t>
  </si>
  <si>
    <t>Data transfer processes, and supporting data transfer procedures, are developed, implemented and maintained.</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</si>
  <si>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</si>
  <si>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</si>
  <si>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ISO27001:2022</t>
  </si>
  <si>
    <t>https://www.iso.org/standard/82875.html</t>
  </si>
  <si>
    <t>Step 9</t>
  </si>
  <si>
    <t>User application hardening</t>
  </si>
  <si>
    <t>Priority</t>
  </si>
  <si>
    <t>Author:</t>
  </si>
  <si>
    <t>&lt;copy from Annex A of the standard&gt;</t>
  </si>
  <si>
    <t>Organisation name:</t>
  </si>
  <si>
    <t>ISO27001 version:</t>
  </si>
  <si>
    <t>Last updated date:</t>
  </si>
  <si>
    <t>Category:</t>
  </si>
  <si>
    <t>Worksheets required:</t>
  </si>
  <si>
    <r>
      <t>Document version (</t>
    </r>
    <r>
      <rPr>
        <b/>
        <sz val="12"/>
        <color theme="0"/>
        <rFont val="Calibri"/>
        <family val="2"/>
        <scheme val="minor"/>
      </rPr>
      <t>must be completed by the Provider</t>
    </r>
    <r>
      <rPr>
        <sz val="12"/>
        <color theme="0"/>
        <rFont val="Calibri"/>
        <family val="2"/>
        <scheme val="minor"/>
      </rPr>
      <t>)</t>
    </r>
  </si>
  <si>
    <t>In considering results of pre-employment checks (e.g. if a person has a criminal record), consideration will be limited to information that impacts on the person’s ability to perform the inherent requirements of the job, consistent with anti-discrimination legislation.</t>
  </si>
  <si>
    <t>Changes:</t>
  </si>
  <si>
    <t>Maintaining the integrity of evidence</t>
  </si>
  <si>
    <t>The integrity of evidence gathered during an investigation is maintained by investigators:
• recording all of their actions
• maintaining a proper chain of custody
• following all instructions provided by relevant law enforcement agencies.</t>
  </si>
  <si>
    <t>Cables for individual systems use a consistent colour.</t>
  </si>
  <si>
    <t>Common cable reticulation systems</t>
  </si>
  <si>
    <t>Cable bundles or conduits sharing a common cable reticulation system have a dividing partition or visible gap between each cable bundle and conduit.</t>
  </si>
  <si>
    <t>Wall outlet boxes for individual systems use a consistent colour.</t>
  </si>
  <si>
    <t>Cordless telephone handsets and headsets are not used for sensitive or classified conversations unless all communications are encrypted.</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</si>
  <si>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</si>
  <si>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</si>
  <si>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selection</t>
  </si>
  <si>
    <t>User application releases</t>
  </si>
  <si>
    <t>Hardening user application configurations</t>
  </si>
  <si>
    <t>Office productivity suite security settings cannot be changed by users.</t>
  </si>
  <si>
    <t>Web browser security settings cannot be changed by users.</t>
  </si>
  <si>
    <t>Email client security settings cannot be changed by users.</t>
  </si>
  <si>
    <t>Security product security settings cannot be changed by users.</t>
  </si>
  <si>
    <t>Server application hardening</t>
  </si>
  <si>
    <t>Server application selection</t>
  </si>
  <si>
    <t>Server application releases</t>
  </si>
  <si>
    <t>The latest release of internet-facing server applications are used.</t>
  </si>
  <si>
    <t>Hardening server application configurations</t>
  </si>
  <si>
    <t>All temporary installation files and logs created during server application installation processes are removed after server applications have been installed.</t>
  </si>
  <si>
    <t>Restricting privileges for server applications</t>
  </si>
  <si>
    <t>Microsoft Active Directory Domain Services domain controllers</t>
  </si>
  <si>
    <t>Microsoft AD DS domain controllers are administered using dedicated domain administrator user accounts that are not used to administer other systems.</t>
  </si>
  <si>
    <t>The Print Spooler service is disabled on Microsoft AD DS domain controllers.</t>
  </si>
  <si>
    <t>Microsoft Active Directory Domain Services account hardening</t>
  </si>
  <si>
    <t>Only service accounts and computer accounts are configured with Service Principal Names (SPNs).</t>
  </si>
  <si>
    <t>Duplicate SPNs do not exist within the domain.</t>
  </si>
  <si>
    <t>Privileged user accounts are configured as sensitive and cannot be delegated.</t>
  </si>
  <si>
    <t>User accounts require Kerberos pre-authentication.</t>
  </si>
  <si>
    <t>User accounts are not configured with password never expires or password not required.</t>
  </si>
  <si>
    <t>The UserPassword attribute for user accounts is not used.</t>
  </si>
  <si>
    <t>Account properties accessible by unprivileged users are not used to store passwords.</t>
  </si>
  <si>
    <t>User account passwords do not use reversible encryption.</t>
  </si>
  <si>
    <t>Unprivileged user accounts cannot add machines to the domain.</t>
  </si>
  <si>
    <t>Microsoft Active Directory Domain Services security group memberships</t>
  </si>
  <si>
    <t>Privileged user accounts are members of the Protected Users security group.</t>
  </si>
  <si>
    <t>When a user account is disabled, it is removed from all security group memberships.</t>
  </si>
  <si>
    <t>The Pre-Windows 2000 Compatible Access security group does not contain user accounts.</t>
  </si>
  <si>
    <t>Changing credentials</t>
  </si>
  <si>
    <t>When using a software-based isolation mechanism to share a physical server’s hardware, the isolation mechanism or underlying operating system is replaced when it is no longer supported by a vendor.</t>
  </si>
  <si>
    <t>The OWASP Application Security Verification Standard is used in the development of web applications.</t>
  </si>
  <si>
    <t>The OWASP Top 10 are mitigated in the development of web applications.</t>
  </si>
  <si>
    <t>The OWASP API Security Top 10 are mitigated in the development of web APIs.</t>
  </si>
  <si>
    <t>Files imported or exported via gateways or CDSs that have a digital signature or cryptographic checksum are validated.</t>
  </si>
  <si>
    <t>Updated</t>
  </si>
  <si>
    <t>ISM update (reference only)</t>
  </si>
  <si>
    <t>https://www.cyber.gov.au/learn-basics/view-resources/glossary</t>
  </si>
  <si>
    <t xml:space="preserve">Prior to offering employment, and on-going requirements to maintain employment, the competency of the individual is verified via qualifications, certifications and experience provided on their CV. </t>
  </si>
  <si>
    <t>Authenticating to multifunction devices</t>
  </si>
  <si>
    <t>Scanning and copying documents on multifunction devices</t>
  </si>
  <si>
    <t>Using evaluated products</t>
  </si>
  <si>
    <t>Web application firewalls</t>
  </si>
  <si>
    <t>Networked management interfaces</t>
  </si>
  <si>
    <t>Capacity and availability planning and monitoring for online services</t>
  </si>
  <si>
    <t>Denial-of-service attack mitigation strategies</t>
  </si>
  <si>
    <t>The regions or availability zones where data will be processed, stored and communicated, as well as a minimum notification period for any configuration changes, is documented in contractual arrangements with service providers.</t>
  </si>
  <si>
    <t>Users authenticate to MFDs before they can print, scan or copy documents.</t>
  </si>
  <si>
    <t>Authentication measures for MFDs are the same strength as those used for workstations on networks they are connected to.</t>
  </si>
  <si>
    <t>MFDs are not used to scan or copy documents above the sensitivity or classification of networks they are connected to.</t>
  </si>
  <si>
    <t>Evaluated products are installed, configured, administered and operated in an evaluated configuration and in accordance with vendor guidance.</t>
  </si>
  <si>
    <t>Computer accounts that are not Microsoft AD DS domain controllers are not trusted for delegation to services.</t>
  </si>
  <si>
    <t>Credentials for break glass accounts, local administrator accounts and service accounts are long, unique, unpredictable and managed.</t>
  </si>
  <si>
    <t>Administrative infrastructure is segregated from the wider network and the internet.</t>
  </si>
  <si>
    <t>If using a WAF, disclosing the IP addresses of web servers under an organisation’s control (referred to as origin servers) is avoided and access to the origin servers is restricted to the WAF and authorised management networks.</t>
  </si>
  <si>
    <t>SPF is used to specify authorised email servers (or lack thereof) for an organisation’s domains (including subdomains).</t>
  </si>
  <si>
    <t>A hard fail SPF record is used when specifying authorised email servers (or lack thereof) for an organisation’s domains (including subdomains).</t>
  </si>
  <si>
    <t>DKIM signatures on incoming emails are verified.</t>
  </si>
  <si>
    <t>DMARC records are configured for an organisation’s domains (including subdomains) such that emails are rejected if they do not pass DMARC checks.</t>
  </si>
  <si>
    <t>Cloud service providers’ ability to dynamically scale resources in response to a genuine spike in demand is discussed and verified as part of capacity and availability planning for online services.</t>
  </si>
  <si>
    <t>Continuous real-time monitoring of the capacity and availability of online services is performed.</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</si>
  <si>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</si>
  <si>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Critical online services are segregated from other online services that are more likely to be targeted as part of denial-of-service attacks.</t>
  </si>
  <si>
    <t>Domain names for online services are protected via registrar locking and confirming that domain registration details are correct.</t>
  </si>
  <si>
    <t>Submission status</t>
  </si>
  <si>
    <t>RFFR Obligations</t>
  </si>
  <si>
    <t>ISM Controls</t>
  </si>
  <si>
    <t>Document version</t>
  </si>
  <si>
    <t>Provider code:</t>
  </si>
  <si>
    <t>System administrators for gateways undergo appropriate employment screening, and where necessary hold an appropriate security clearance, based on the sensitivity or classification of gateways.</t>
  </si>
  <si>
    <t>Inbound network connections from anonymity networks are blocked.</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</si>
  <si>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</si>
  <si>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</si>
  <si>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</si>
  <si>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Patches, updates or other vendor mitigations for vulnerabilities in online services are applied within 48 hours of release when vulnerabilities are assessed as critical by vendors or when working exploits exist.</t>
  </si>
  <si>
    <t>A vulnerability scanner is used at least daily to identify missing patches or updates for vulnerabilities in operating systems of internet-facing servers and internet-facing network devices.</t>
  </si>
  <si>
    <t>A vulnerability scanner is used at least daily to identify missing patches or updates for vulnerabilities in online services.</t>
  </si>
  <si>
    <t>When using a software-based isolation mechanism to share a physical server’s hardware, patches, updates or vendor mitigations for vulnerabilities are applied to the isolation mechanism and underlying operating system in a timely manner.</t>
  </si>
  <si>
    <t>Systems have a logon banner that reminds users of their security responsibilities when accessing the system and its resources.</t>
  </si>
  <si>
    <t>Networks are scanned at least monthly to identify any credentials that are being stored in the clear.</t>
  </si>
  <si>
    <t>Multi-factor authentication (where available) is used to authenticate users to third-party online services that process, store or communicate their organisation’s non-sensitive data.</t>
  </si>
  <si>
    <t>Multi-factor authentication is used to authenticate users to third-party online services that process, store or communicate their organisation’s sensitive data.</t>
  </si>
  <si>
    <t>Microsoft’s attack surface reduction rules are implemented.</t>
  </si>
  <si>
    <t>Application control is applied to all locations other than user profiles and temporary folders used by operating systems, web browsers and email clients.</t>
  </si>
  <si>
    <t>Application control is applied to user profiles and temporary folders used by operating systems, web browsers and email clients.</t>
  </si>
  <si>
    <t>The destruction of media storing accountable material is performed under the supervision of at least two cleared personnel.</t>
  </si>
  <si>
    <t>The destruction of media is performed under the supervision of at least one cleared person.</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</si>
  <si>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</si>
  <si>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Using Bluetooth functionality</t>
  </si>
  <si>
    <t>Using paging, message services and messaging apps</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</si>
  <si>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</si>
  <si>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Data communications</t>
  </si>
  <si>
    <t>Data storage</t>
  </si>
  <si>
    <t>Mobile Device Management solutions that have completed a Common Criteria evaluation against the Protection Profile for Mobile Device Management, version 4.0 or later, are used to enforce mobile device management policy.</t>
  </si>
  <si>
    <t>Connecting mobile devices and desktop computers to the internet</t>
  </si>
  <si>
    <t>Enterprise mobility</t>
  </si>
  <si>
    <t>Mobile devices and desktop computers access the internet via a VPN connection to an organisation’s internet gateway rather than via a direct connection to the internet.</t>
  </si>
  <si>
    <t>Privately-owned mobile devices and desktop computers</t>
  </si>
  <si>
    <t>Legal advice is sought prior to allowing privately-owned mobile devices and desktop computers to access systems or data.</t>
  </si>
  <si>
    <t>A system usage policy is developed, implemented and maintained.</t>
  </si>
  <si>
    <t>System usage policy</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</si>
  <si>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</si>
  <si>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Following intrusion remediation activities, full network traffic is captured for at least seven days and analysed to determine whether malicious actors have been successfully removed from the system.</t>
  </si>
  <si>
    <t>The CISO contributes to the development, implementation and maintenance of business continuity and disaster recovery plans for their organisation to ensure that business-critical services are supported appropriately in the event of a disaster.</t>
  </si>
  <si>
    <t>Microphones and webcams</t>
  </si>
  <si>
    <t>Logging multifunction device use</t>
  </si>
  <si>
    <t>Command Shell</t>
  </si>
  <si>
    <t>Reporting and resolving vulnerabilities</t>
  </si>
  <si>
    <t>Gateway event logging</t>
  </si>
  <si>
    <t>Identifier</t>
  </si>
  <si>
    <t>Use of unprivileged access is centrally logged.</t>
  </si>
  <si>
    <t>Privileged access events are centrally logged.</t>
  </si>
  <si>
    <t>Use of break glass accounts is centrally logged.</t>
  </si>
  <si>
    <t>Cables in TOP SECRET areas are fully inspectable for their entire length.</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</si>
  <si>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</si>
  <si>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</si>
  <si>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Microphones (including headsets and USB handsets) and webcams are not used with non-SECRET workstations in SECRET areas.</t>
  </si>
  <si>
    <t>Microphones (including headsets and USB handsets) and webcams are not used with non-TOP SECRET workstations in TOP SECRET areas.</t>
  </si>
  <si>
    <t>Use of MFDs for printing, scanning and copying purposes, including the capture of shadow copies of documents, are centrally logged.</t>
  </si>
  <si>
    <t>Mobile devices are configured to operate in a supervised (or equivalent) mode.</t>
  </si>
  <si>
    <t>Mobile devices are configured with remote locate and wipe functionality.</t>
  </si>
  <si>
    <t>Mobile devices are configured with secure lock screens.</t>
  </si>
  <si>
    <t>Mobile devices prevent personnel from installing non-approved applications once provisioned.</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</si>
  <si>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</si>
  <si>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</si>
  <si>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</si>
  <si>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</si>
  <si>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</si>
  <si>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</si>
  <si>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</si>
  <si>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</si>
  <si>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</si>
  <si>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</si>
  <si>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</si>
  <si>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</si>
  <si>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</si>
  <si>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</si>
  <si>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</si>
  <si>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</si>
  <si>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</si>
  <si>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</si>
  <si>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</si>
  <si>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</si>
  <si>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</si>
  <si>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Multi-factor authentication used for authenticating users of data repositories is phishing-resistant.</t>
  </si>
  <si>
    <t>Successful and unsuccessful multi-factor authentication events are centrally logged.</t>
  </si>
  <si>
    <t>Successful and unsuccessful single-factor authentication events are centrally logged.</t>
  </si>
  <si>
    <t>Memory integrity functionality is enabled.</t>
  </si>
  <si>
    <t>Local Security Authority protection functionality is enabled.</t>
  </si>
  <si>
    <t>Credential Guard functionality is enabled.</t>
  </si>
  <si>
    <t>Remote Credential Guard functionality is enabled.</t>
  </si>
  <si>
    <t>Secure Admin Workstations are used in the performance of administrative activities.</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</si>
  <si>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</si>
  <si>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</si>
  <si>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</si>
  <si>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</si>
  <si>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</si>
  <si>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</si>
  <si>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</si>
  <si>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</si>
  <si>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</si>
  <si>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</si>
  <si>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</si>
  <si>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</si>
  <si>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</si>
  <si>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</si>
  <si>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</si>
  <si>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</si>
  <si>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</si>
  <si>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</si>
  <si>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</si>
  <si>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Network documentation is developed, implemented and maintained.</t>
  </si>
  <si>
    <t>Network documentation includes device settings for all critical servers, high-value servers, network devices and network security appliances.</t>
  </si>
  <si>
    <t>Settings for wireless access points are hardened.</t>
  </si>
  <si>
    <t>For gateways between networks belonging to different security domains, any shared components are managed by system administrators for the higher security domain or by system administrators from a mutually agreed upon third party.</t>
  </si>
  <si>
    <t>The following details are centrally logged for websites accessed via web proxies:
• web address
• date and time
• user
• amount of data uploaded and downloaded
• internal and external IP addresses.</t>
  </si>
  <si>
    <t>Control Description</t>
  </si>
  <si>
    <t xml:space="preserve">Prior to offering employment, and on-going requirements to maintain employment, a police check and Working with Vulnerable People check are completed per requirements in each state and territory.  https://aifs.gov.au/resources/resource-sheets/pre-employment-screening-working-children-checks-and-police-checks </t>
  </si>
  <si>
    <t>RFFR Statement of Applicability (SoA) Template For Category 1 and Category 2A Providers</t>
  </si>
  <si>
    <t>Approved configurations for operating systems are developed, implemented and maintained.</t>
  </si>
  <si>
    <t>Approved configurations for user applications are developed, implemented and maintained.</t>
  </si>
  <si>
    <t>Approved configurations for server applications are developed, implemented and maintained.</t>
  </si>
  <si>
    <t>The OWASP Top 10 Proactive Controls are used in the development of web applications.</t>
  </si>
  <si>
    <t>ECDH is used in preference to DH.</t>
  </si>
  <si>
    <t>When using elliptic curve cryptography, a suitable curve from NIST SP 800-186 is used.</t>
  </si>
  <si>
    <t>ML1</t>
  </si>
  <si>
    <t>ML2</t>
  </si>
  <si>
    <t>ML3</t>
  </si>
  <si>
    <t>No</t>
  </si>
  <si>
    <t>Yes</t>
  </si>
  <si>
    <t>E8 Maturity Levels (reference only)</t>
  </si>
  <si>
    <r>
      <rPr>
        <b/>
        <sz val="11"/>
        <color theme="1"/>
        <rFont val="Calibri"/>
        <family val="2"/>
        <scheme val="minor"/>
      </rPr>
      <t xml:space="preserve">Scope
</t>
    </r>
    <r>
      <rPr>
        <sz val="11"/>
        <color theme="1"/>
        <rFont val="Calibri"/>
        <family val="2"/>
        <scheme val="minor"/>
      </rPr>
      <t xml:space="preserve">
Ensure you have defined the 'physical and logical boundaries' of your ISMS in your Scope document. Consider all critical data assets and systems within these boundaries as you complete this SoA.
</t>
    </r>
  </si>
  <si>
    <r>
      <t xml:space="preserve">ISO 27001
</t>
    </r>
    <r>
      <rPr>
        <sz val="11"/>
        <rFont val="Calibri"/>
        <family val="2"/>
        <scheme val="minor"/>
      </rPr>
      <t xml:space="preserve">Obtain the ISO 27001 standard (you may currently use either the 2013 or 2022 version). For Providers looking to certify to ISO 27001 for the first time, you </t>
    </r>
    <r>
      <rPr>
        <b/>
        <sz val="11"/>
        <rFont val="Calibri"/>
        <family val="2"/>
        <scheme val="minor"/>
      </rPr>
      <t>must</t>
    </r>
    <r>
      <rPr>
        <sz val="11"/>
        <rFont val="Calibri"/>
        <family val="2"/>
        <scheme val="minor"/>
      </rPr>
      <t xml:space="preserve"> be assessed against the 2022 version.
</t>
    </r>
    <r>
      <rPr>
        <b/>
        <sz val="11"/>
        <rFont val="Calibri"/>
        <family val="2"/>
        <scheme val="minor"/>
      </rPr>
      <t>Category 1</t>
    </r>
    <r>
      <rPr>
        <sz val="11"/>
        <rFont val="Calibri"/>
        <family val="2"/>
        <scheme val="minor"/>
      </rPr>
      <t xml:space="preserve"> providers must copy the control categories, sub-categories, control identifiers and control descriptions from the standard into the 'ISO 27001 Annex A' worksheet.
</t>
    </r>
    <r>
      <rPr>
        <b/>
        <sz val="11"/>
        <rFont val="Calibri"/>
        <family val="2"/>
        <scheme val="minor"/>
      </rPr>
      <t xml:space="preserve">
Category 2A</t>
    </r>
    <r>
      <rPr>
        <sz val="11"/>
        <rFont val="Calibri"/>
        <family val="2"/>
        <scheme val="minor"/>
      </rPr>
      <t xml:space="preserve"> providers are not required to address ISO 27001 Annex A controls unless they are voluntarily seeking independent certification.</t>
    </r>
    <r>
      <rPr>
        <b/>
        <sz val="11"/>
        <rFont val="Calibri"/>
        <family val="2"/>
        <scheme val="minor"/>
      </rPr>
      <t xml:space="preserve">
</t>
    </r>
  </si>
  <si>
    <r>
      <rPr>
        <b/>
        <sz val="11"/>
        <color theme="1"/>
        <rFont val="Calibri"/>
        <family val="2"/>
        <scheme val="minor"/>
      </rPr>
      <t xml:space="preserve">Document version
</t>
    </r>
    <r>
      <rPr>
        <sz val="11"/>
        <color theme="1"/>
        <rFont val="Calibri"/>
        <family val="2"/>
        <scheme val="minor"/>
      </rPr>
      <t xml:space="preserve">
Complete the 'Document version' section at the top of this worksheet. 'Worksheets required' will be populated automatically:
</t>
    </r>
    <r>
      <rPr>
        <b/>
        <sz val="11"/>
        <color theme="1"/>
        <rFont val="Calibri"/>
        <family val="2"/>
        <scheme val="minor"/>
      </rPr>
      <t>Category 1</t>
    </r>
    <r>
      <rPr>
        <sz val="11"/>
        <color theme="1"/>
        <rFont val="Calibri"/>
        <family val="2"/>
        <scheme val="minor"/>
      </rPr>
      <t xml:space="preserve"> providers must address 3 worksheets (</t>
    </r>
    <r>
      <rPr>
        <b/>
        <sz val="11"/>
        <color theme="1"/>
        <rFont val="Calibri"/>
        <family val="2"/>
        <scheme val="minor"/>
      </rPr>
      <t>'RFFR Obligations'</t>
    </r>
    <r>
      <rPr>
        <sz val="11"/>
        <color theme="1"/>
        <rFont val="Calibri"/>
        <family val="2"/>
        <scheme val="minor"/>
      </rPr>
      <t xml:space="preserve">, </t>
    </r>
    <r>
      <rPr>
        <b/>
        <sz val="11"/>
        <color theme="1"/>
        <rFont val="Calibri"/>
        <family val="2"/>
        <scheme val="minor"/>
      </rPr>
      <t>'ISM'</t>
    </r>
    <r>
      <rPr>
        <sz val="11"/>
        <color theme="1"/>
        <rFont val="Calibri"/>
        <family val="2"/>
        <scheme val="minor"/>
      </rPr>
      <t>, and</t>
    </r>
    <r>
      <rPr>
        <b/>
        <sz val="11"/>
        <color theme="1"/>
        <rFont val="Calibri"/>
        <family val="2"/>
        <scheme val="minor"/>
      </rPr>
      <t xml:space="preserve"> 'ISO27001 Annex A'</t>
    </r>
    <r>
      <rPr>
        <sz val="11"/>
        <color theme="1"/>
        <rFont val="Calibri"/>
        <family val="2"/>
        <scheme val="minor"/>
      </rPr>
      <t xml:space="preserve">).
</t>
    </r>
    <r>
      <rPr>
        <b/>
        <sz val="11"/>
        <color theme="1"/>
        <rFont val="Calibri"/>
        <family val="2"/>
        <scheme val="minor"/>
      </rPr>
      <t xml:space="preserve">
Category 2A</t>
    </r>
    <r>
      <rPr>
        <sz val="11"/>
        <color theme="1"/>
        <rFont val="Calibri"/>
        <family val="2"/>
        <scheme val="minor"/>
      </rPr>
      <t xml:space="preserve"> providers must address 2 worksheets (</t>
    </r>
    <r>
      <rPr>
        <b/>
        <sz val="11"/>
        <color theme="1"/>
        <rFont val="Calibri"/>
        <family val="2"/>
        <scheme val="minor"/>
      </rPr>
      <t>'RFFR Obligations'</t>
    </r>
    <r>
      <rPr>
        <sz val="11"/>
        <color theme="1"/>
        <rFont val="Calibri"/>
        <family val="2"/>
        <scheme val="minor"/>
      </rPr>
      <t xml:space="preserve"> and</t>
    </r>
    <r>
      <rPr>
        <b/>
        <sz val="11"/>
        <color theme="1"/>
        <rFont val="Calibri"/>
        <family val="2"/>
        <scheme val="minor"/>
      </rPr>
      <t xml:space="preserve"> 'ISM'</t>
    </r>
    <r>
      <rPr>
        <sz val="11"/>
        <color theme="1"/>
        <rFont val="Calibri"/>
        <family val="2"/>
        <scheme val="minor"/>
      </rPr>
      <t xml:space="preserve">).
</t>
    </r>
  </si>
  <si>
    <r>
      <rPr>
        <b/>
        <sz val="11"/>
        <color theme="1"/>
        <rFont val="Calibri"/>
        <family val="2"/>
        <scheme val="minor"/>
      </rPr>
      <t xml:space="preserve">Template and guidance
</t>
    </r>
    <r>
      <rPr>
        <sz val="11"/>
        <color theme="1"/>
        <rFont val="Calibri"/>
        <family val="2"/>
        <scheme val="minor"/>
      </rPr>
      <t xml:space="preserve">
If this SoA template is </t>
    </r>
    <r>
      <rPr>
        <b/>
        <sz val="11"/>
        <color theme="1"/>
        <rFont val="Calibri"/>
        <family val="2"/>
        <scheme val="minor"/>
      </rPr>
      <t>older than 3 months</t>
    </r>
    <r>
      <rPr>
        <sz val="11"/>
        <color theme="1"/>
        <rFont val="Calibri"/>
        <family val="2"/>
        <scheme val="minor"/>
      </rPr>
      <t xml:space="preserve">, obtain the latest SoA template from the department's website (see link above).
Obtain the ISM document from the ASD's Cyber.gov.au website (see link above). It contains basic guidance and links to detailed information within the Cyber.gov.au website. These pages also link to specific guidance from common vendors, such as Microsoft. You should search the web for further information as needed. Please attempt to follow this guidance before consulting the department. Note that IT expertise will be beneficial when researching.
</t>
    </r>
  </si>
  <si>
    <r>
      <rPr>
        <b/>
        <sz val="11"/>
        <color theme="1"/>
        <rFont val="Calibri"/>
        <family val="2"/>
        <scheme val="minor"/>
      </rPr>
      <t xml:space="preserve">Maintenance
</t>
    </r>
    <r>
      <rPr>
        <sz val="11"/>
        <color theme="1"/>
        <rFont val="Calibri"/>
        <family val="2"/>
        <scheme val="minor"/>
      </rPr>
      <t xml:space="preserve">
Review and update your SoA between RFFR Milestones and during your Accreditation Maintenance period. This template is updated shortly after the ASD publish a new version of the ISM (approximately every three months). You must consider the updated control list and regularly review the effectiveness of your implementations.
</t>
    </r>
  </si>
  <si>
    <t>Insider threat mitigation program</t>
  </si>
  <si>
    <t>IT equipment and media</t>
  </si>
  <si>
    <t>Securing IT equipment and media</t>
  </si>
  <si>
    <t>Simultaneously connecting multifunction devices to networks and digital telephone systems</t>
  </si>
  <si>
    <t>IT equipment usage</t>
  </si>
  <si>
    <t>IT equipment management policy</t>
  </si>
  <si>
    <t>Hardening IT equipment configurations</t>
  </si>
  <si>
    <t>IT equipment registers</t>
  </si>
  <si>
    <t>Labelling IT equipment</t>
  </si>
  <si>
    <t>Classifying IT equipment</t>
  </si>
  <si>
    <t>Handling IT equipment</t>
  </si>
  <si>
    <t>IT equipment maintenance and repairs</t>
  </si>
  <si>
    <t>Inspection of IT equipment following maintenance and repairs</t>
  </si>
  <si>
    <t>IT equipment sanitisation and destruction</t>
  </si>
  <si>
    <t>IT equipment sanitisation processes and procedures</t>
  </si>
  <si>
    <t>IT equipment destruction processes and procedures</t>
  </si>
  <si>
    <t>Sanitising IT equipment</t>
  </si>
  <si>
    <t>IT equipment disposal</t>
  </si>
  <si>
    <t>IT equipment disposal processes and procedures</t>
  </si>
  <si>
    <t>Disposal of IT equipment</t>
  </si>
  <si>
    <t>Microsoft Active Directory services</t>
  </si>
  <si>
    <t>Microsoft Active Directory Certificate Services</t>
  </si>
  <si>
    <t>Microsoft Active Directory Federation Services</t>
  </si>
  <si>
    <t>Microsoft Entra Connect</t>
  </si>
  <si>
    <t>Setting credentials for built-in Administrator accounts, break glass accounts, local administrator accounts and service accounts</t>
  </si>
  <si>
    <t>Scanning for unmitigated vulnerabilities</t>
  </si>
  <si>
    <t>Mitigating known vulnerabilities</t>
  </si>
  <si>
    <t>Secure web application design and development</t>
  </si>
  <si>
    <t>Using the Server Message Block protocol</t>
  </si>
  <si>
    <t>Using the Simple Network Management Protocol</t>
  </si>
  <si>
    <t>Network device event logging</t>
  </si>
  <si>
    <t>Handling encrypted IT equipment and media</t>
  </si>
  <si>
    <t>Content checking</t>
  </si>
  <si>
    <t>An insider threat mitigation program is developed, implemented and maintained.</t>
  </si>
  <si>
    <t>Legal advice is sought regarding the development and implementation of an insider threat mitigation program.</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</si>
  <si>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</si>
  <si>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</si>
  <si>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IT equipment and media are secured when not in use.</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</si>
  <si>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</si>
  <si>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</si>
  <si>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Privileged users are assigned a dedicated privileged user account to be used solely for duties requiring privileged access.</t>
  </si>
  <si>
    <t>Unique privileged user accounts are used for administering individual server applications.</t>
  </si>
  <si>
    <t>Privileged user account and security group management events are centrally logged.</t>
  </si>
  <si>
    <t>IT equipment meets industry and government standards relating to electromagnetic interference/electromagnetic compatibility.</t>
  </si>
  <si>
    <t>Personnel are advised of the permitted sensitivity or classification of information that can be discussed over internal and external telephone systems.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</si>
  <si>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</si>
  <si>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</si>
  <si>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</si>
  <si>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A networked IT equipment register is developed, implemented, maintained and verified on a regular basis.</t>
  </si>
  <si>
    <t>A non-networked IT equipment register is developed, implemented, maintained and verified on a regular basis.</t>
  </si>
  <si>
    <t>IT equipment, with the exception of high assurance IT equipment, is labelled with protective markings reflecting its sensitivity or classification.</t>
  </si>
  <si>
    <t>IT equipment is classified based on the highest sensitivity or classification of data that it is approved for processing, storing or communicating.</t>
  </si>
  <si>
    <t>IT equipment is handled in a manner suitable for its sensitivity or classification.</t>
  </si>
  <si>
    <t>Maintenance and repairs of IT equipment is carried out on site by an appropriately cleared technician.</t>
  </si>
  <si>
    <t>If an appropriately cleared technician is not used to undertake maintenance or repairs of IT equipment, the IT equipment and associated media is sanitised before maintenance or repair work is undertaken.</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</si>
  <si>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</si>
  <si>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IT equipment maintained or repaired off site is done so at facilities approved for handling the sensitivity or classification of the IT equipment.</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</si>
  <si>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</si>
  <si>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</si>
  <si>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</si>
  <si>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</si>
  <si>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</si>
  <si>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</si>
  <si>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Following sanitisation, destruction or declassification, a formal administrative decision is made to release IT equipment, or its waste, into the public domain.</t>
  </si>
  <si>
    <t>Media, with the exception of internally mounted fixed media within information technology equipment, is labelled with protective markings reflecting its sensitivity or classification.</t>
  </si>
  <si>
    <t>Media that cannot be successfully sanitised is destroyed prior to its disposal.</t>
  </si>
  <si>
    <t>When implementing application control using publisher certificate rules, publisher names and product names are used.</t>
  </si>
  <si>
    <t>Microsoft AD DS domain controllers, Microsoft AD CS CA servers, Microsoft AD FS servers and Microsoft Entra Connect servers are only used for their designed role and no other applications or services are installed, unless they are security related.</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</si>
  <si>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</si>
  <si>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</si>
  <si>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Security-relevant events for Microsoft AD DS domain controllers, Microsoft AD CS CA servers, Microsoft AD FS servers and Microsoft Entra Connect servers are centrally logged.</t>
  </si>
  <si>
    <t>Lightweight Directory Access Protocol signing is enabled on Microsoft AD DS domain controllers.</t>
  </si>
  <si>
    <t>Passwords are not stored in Group Policy Preferences.</t>
  </si>
  <si>
    <t>Passwords are prevented from being stored in Group Policy Preferences.</t>
  </si>
  <si>
    <t>SID Filtering is enabled for domain and forest trusts.</t>
  </si>
  <si>
    <t>The number of service accounts configured with an SPN is minimised.</t>
  </si>
  <si>
    <t>Service accounts configured with an SPN do not have DCSync permissions.</t>
  </si>
  <si>
    <t>User accounts are provisioned with the minimum privileges required.</t>
  </si>
  <si>
    <t>User accounts with DCSync permissions are reviewed at least annually, and those without an ongoing requirement for the permissions have them removed.</t>
  </si>
  <si>
    <t>Computer accounts are not configured for unconstrained delegation.</t>
  </si>
  <si>
    <t>The sIDHistory attribute for user accounts is not used.</t>
  </si>
  <si>
    <t>User accounts are checked at least weekly for the presence of the sIDHistory attribute.</t>
  </si>
  <si>
    <t>Dedicated privileged service accounts are used to add machines to the domain.</t>
  </si>
  <si>
    <t>User accounts with unconstrained delegation are reviewed at least annually, and those without an SPN or demonstrated business requirement are removed.</t>
  </si>
  <si>
    <t>The Domain Computers security group does not have write or modify permissions to any Microsoft Active Directory objects.</t>
  </si>
  <si>
    <t>The number of user accounts that are members of the Domain Admins, Enterprise Admins or other highly-privileged security groups is minimised.</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</si>
  <si>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</si>
  <si>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</si>
  <si>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</si>
  <si>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Strong mapping between certificates and users is enforced.</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</si>
  <si>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</si>
  <si>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</si>
  <si>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</si>
  <si>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</si>
  <si>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</si>
  <si>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Microsoft AD FS servers are administered using a dedicated service account that is not used to administer other systems.</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</si>
  <si>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</si>
  <si>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</si>
  <si>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</si>
  <si>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</si>
  <si>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</si>
  <si>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Credentials for the built-in Administrator account in each domain are long, unique, unpredictable and managed.</t>
  </si>
  <si>
    <t>Credentials for built-in Administrator accounts, break glass accounts, local administrator accounts and service accounts are a minimum of 30 characters.</t>
  </si>
  <si>
    <t>Credentials for built-in Administrator accounts, break glass accounts, local administrator accounts and service accounts are randomly generated.</t>
  </si>
  <si>
    <t>Credentials for computer accounts are changed if:
• they are compromised
• they are suspected of being compromised
• they have not been changed in the past 30 days.</t>
  </si>
  <si>
    <t>Credentials for the Kerberos Key Distribution Center’s service account (KRBTGT) are changed twice, allowing for replication to all Microsoft AD DS domain controllers in-between each change, if:
• the domain has been directly compromised
• the domain is suspected of being compromised
• they have not been changed in the past 12 months.</t>
  </si>
  <si>
    <t>Microsoft AD FS token-signing and encryption certificates are changed twice in quick succession if:
• they are compromised
• they are suspected of being compromised
• they have not been changed in the past 12 months.</t>
  </si>
  <si>
    <t>Private keys for Microsoft AD CS CA servers are protected by a hardware security module.</t>
  </si>
  <si>
    <t>Unprivileged user accounts cannot logon to privileged operating environments.</t>
  </si>
  <si>
    <t>Privileged user accounts (excluding local administrator accounts) cannot logon to unprivileged operating environments.</t>
  </si>
  <si>
    <t>User accounts with DCSync permissions cannot logon to unprivileged operating environments.</t>
  </si>
  <si>
    <t>A vulnerability scanner is used at least fortnightly to identify missing patches or updates for vulnerabilities in operating systems of IT equipment other than workstations, servers and network devices.</t>
  </si>
  <si>
    <t>The likelihood of system compromise is frequently assessed when working exploits exist for unmitigated vulnerabilities.</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</si>
  <si>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</si>
  <si>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</si>
  <si>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</si>
  <si>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</si>
  <si>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</si>
  <si>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</si>
  <si>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For each event logged, the date and time of the event, the relevant user or process, the relevant filename, the event description, and the information technology equipment involved are recorded.</t>
  </si>
  <si>
    <t>To the extent possible, event logs are captured and stored in a consistent and structured format.</t>
  </si>
  <si>
    <t>An accurate and consistent time source is used for event logging.</t>
  </si>
  <si>
    <t>The Open Worldwide Application Security Project (OWASP) Mobile Application Security Verification Standard is used in the development of mobile applications.</t>
  </si>
  <si>
    <t>The OWASP Top 10 for Large Language Model Applications are mitigated in the development of large language model applications.</t>
  </si>
  <si>
    <t>A ‘security.txt’ file is hosted for each of an organisation’s internet-facing website domains to assist in the responsible disclosure of vulnerabilities in the organisation’s products and services.</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</si>
  <si>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</si>
  <si>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MTA-STS is enabled to prevent the unencrypted transfer of emails between email servers.</t>
  </si>
  <si>
    <t>Servers minimise communications with other servers at the network and file system level.</t>
  </si>
  <si>
    <t>Networked management interfaces for IT equipment are not directly exposed to the internet.</t>
  </si>
  <si>
    <t>SMB version 1 is not used on networks.</t>
  </si>
  <si>
    <t>Security-relevant events for internet-facing network devices are centrally logged.</t>
  </si>
  <si>
    <t>Security-relevant events for non-internet-facing network devices are centrally logged.</t>
  </si>
  <si>
    <t>802.1X authentication with EAP-TLS, using X.509 certificates, is used for mutual authentication; with all other EAP methods disabled on supplicants and authentication servers.</t>
  </si>
  <si>
    <t>Certificates are required for devices and users accessing wireless networks.</t>
  </si>
  <si>
    <t>Certificates are protected by logical and physical access controls, encryption, and user authentication.</t>
  </si>
  <si>
    <t>When a user authenticates to the encryption functionality of IT equipment or media, it is treated in accordance with its original sensitivity or classification until the user deauthenticates from the encryption functionality.</t>
  </si>
  <si>
    <t>When using logins without a passphrase for SSH connections, the following are disabled:
• access from IP addresses that do not require access
• port forwarding
• agent credential forwarding
• X11 forwarding
• console access.</t>
  </si>
  <si>
    <t>IT equipment authenticates to other networks accessed via gateways.</t>
  </si>
  <si>
    <t>Security-relevant events for gateways are centrally logged, including:
• data packets and data flows permitted through gateways
• data packets and data flows attempting to leave gateways
• real-time alerts for attempted intrusions.</t>
  </si>
  <si>
    <t>Files imported or exported via gateways or CDSs undergo content checking.</t>
  </si>
  <si>
    <t>If control is applicable but not implemented or partially implemented</t>
  </si>
  <si>
    <t>Index</t>
  </si>
  <si>
    <t>ISM-0714</t>
  </si>
  <si>
    <t>ISM-1478</t>
  </si>
  <si>
    <t>ISM-1617</t>
  </si>
  <si>
    <t>ISM-1966</t>
  </si>
  <si>
    <t>ISM-0724</t>
  </si>
  <si>
    <t>ISM-0725</t>
  </si>
  <si>
    <t>ISM-0726</t>
  </si>
  <si>
    <t>ISM-0718</t>
  </si>
  <si>
    <t>ISM-1918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</si>
  <si>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</si>
  <si>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</si>
  <si>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</si>
  <si>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</si>
  <si>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</si>
  <si>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</si>
  <si>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</si>
  <si>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</si>
  <si>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</si>
  <si>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</si>
  <si>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</si>
  <si>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</si>
  <si>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</si>
  <si>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</si>
  <si>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</si>
  <si>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</si>
  <si>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</si>
  <si>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</si>
  <si>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ISM-1784</t>
  </si>
  <si>
    <t>ISM-0125</t>
  </si>
  <si>
    <t>ISM-1803</t>
  </si>
  <si>
    <t>ISM-1625</t>
  </si>
  <si>
    <t>ISM-1626</t>
  </si>
  <si>
    <t>ISM-0120</t>
  </si>
  <si>
    <t>ISM-0123</t>
  </si>
  <si>
    <t>ISM-0140</t>
  </si>
  <si>
    <t>ISM-1880</t>
  </si>
  <si>
    <t>ISM-1881</t>
  </si>
  <si>
    <t>ISM-1819</t>
  </si>
  <si>
    <t>ISM-0133</t>
  </si>
  <si>
    <t>ISM-0917</t>
  </si>
  <si>
    <t>ISM-1969</t>
  </si>
  <si>
    <t>ISM-1970</t>
  </si>
  <si>
    <t>ISM-0137</t>
  </si>
  <si>
    <t>ISM-1609</t>
  </si>
  <si>
    <t>ISM-1731</t>
  </si>
  <si>
    <t>ISM-1732</t>
  </si>
  <si>
    <t>ISM-1213</t>
  </si>
  <si>
    <t>ISM-0138</t>
  </si>
  <si>
    <t>ISM-1631</t>
  </si>
  <si>
    <t>ISM-1452</t>
  </si>
  <si>
    <t>ISM-1567</t>
  </si>
  <si>
    <t>ISM-1568</t>
  </si>
  <si>
    <t>ISM-1882</t>
  </si>
  <si>
    <t>ISM-1632</t>
  </si>
  <si>
    <t>ISM-1569</t>
  </si>
  <si>
    <t>ISM-1785</t>
  </si>
  <si>
    <t>ISM-1786</t>
  </si>
  <si>
    <t>ISM-1787</t>
  </si>
  <si>
    <t>ISM-1788</t>
  </si>
  <si>
    <t>ISM-1789</t>
  </si>
  <si>
    <t>ISM-1790</t>
  </si>
  <si>
    <t>ISM-1791</t>
  </si>
  <si>
    <t>ISM-1792</t>
  </si>
  <si>
    <t>ISM-1736</t>
  </si>
  <si>
    <t>ISM-1737</t>
  </si>
  <si>
    <t>ISM-1793</t>
  </si>
  <si>
    <t>ISM-1637</t>
  </si>
  <si>
    <t>ISM-1638</t>
  </si>
  <si>
    <t>ISM-1570</t>
  </si>
  <si>
    <t>ISM-1395</t>
  </si>
  <si>
    <t>ISM-0072</t>
  </si>
  <si>
    <t>ISM-1571</t>
  </si>
  <si>
    <t>ISM-1738</t>
  </si>
  <si>
    <t>ISM-1804</t>
  </si>
  <si>
    <t>ISM-0141</t>
  </si>
  <si>
    <t>ISM-1794</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</si>
  <si>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</si>
  <si>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</si>
  <si>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</si>
  <si>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</si>
  <si>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</si>
  <si>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</si>
  <si>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</si>
  <si>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</si>
  <si>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</si>
  <si>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</si>
  <si>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</si>
  <si>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</si>
  <si>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</si>
  <si>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</si>
  <si>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</si>
  <si>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</si>
  <si>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</si>
  <si>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ISM-0813</t>
  </si>
  <si>
    <t>ISM-1074</t>
  </si>
  <si>
    <t>ISM-1296</t>
  </si>
  <si>
    <t>ISM-0164</t>
  </si>
  <si>
    <t>ISM-0161</t>
  </si>
  <si>
    <t>ISM-0252</t>
  </si>
  <si>
    <t>ISM-1565</t>
  </si>
  <si>
    <t>ISM-1740</t>
  </si>
  <si>
    <t>ISM-0817</t>
  </si>
  <si>
    <t>ISM-0820</t>
  </si>
  <si>
    <t>ISM-1146</t>
  </si>
  <si>
    <t>ISM-0821</t>
  </si>
  <si>
    <t>ISM-0824</t>
  </si>
  <si>
    <t>ISM-1864</t>
  </si>
  <si>
    <t>ISM-0432</t>
  </si>
  <si>
    <t>ISM-0434</t>
  </si>
  <si>
    <t>ISM-0435</t>
  </si>
  <si>
    <t>ISM-1865</t>
  </si>
  <si>
    <t>ISM-0414</t>
  </si>
  <si>
    <t>ISM-0415</t>
  </si>
  <si>
    <t>ISM-1583</t>
  </si>
  <si>
    <t>ISM-0405</t>
  </si>
  <si>
    <t>ISM-1852</t>
  </si>
  <si>
    <t>ISM-1566</t>
  </si>
  <si>
    <t>ISM-1507</t>
  </si>
  <si>
    <t>ISM-1508</t>
  </si>
  <si>
    <t>ISM-1175</t>
  </si>
  <si>
    <t>ISM-1883</t>
  </si>
  <si>
    <t>ISM-1649</t>
  </si>
  <si>
    <t>ISM-0445</t>
  </si>
  <si>
    <t>ISM-1263</t>
  </si>
  <si>
    <t>ISM-1509</t>
  </si>
  <si>
    <t>ISM-1650</t>
  </si>
  <si>
    <t>ISM-0430</t>
  </si>
  <si>
    <t>ISM-1591</t>
  </si>
  <si>
    <t>ISM-1404</t>
  </si>
  <si>
    <t>ISM-1648</t>
  </si>
  <si>
    <t>ISM-1647</t>
  </si>
  <si>
    <t>ISM-0407</t>
  </si>
  <si>
    <t>ISM-0441</t>
  </si>
  <si>
    <t>ISM-1610</t>
  </si>
  <si>
    <t>ISM-1611</t>
  </si>
  <si>
    <t>ISM-1612</t>
  </si>
  <si>
    <t>ISM-1614</t>
  </si>
  <si>
    <t>ISM-1615</t>
  </si>
  <si>
    <t>ISM-1613</t>
  </si>
  <si>
    <t>ISM-0181</t>
  </si>
  <si>
    <t>ISM-1111</t>
  </si>
  <si>
    <t>ISM-0211</t>
  </si>
  <si>
    <t>ISM-0208</t>
  </si>
  <si>
    <t>ISM-1645</t>
  </si>
  <si>
    <t>ISM-1646</t>
  </si>
  <si>
    <t>ISM-0206</t>
  </si>
  <si>
    <t>ISM-1096</t>
  </si>
  <si>
    <t>ISM-1639</t>
  </si>
  <si>
    <t>ISM-1640</t>
  </si>
  <si>
    <t>ISM-1820</t>
  </si>
  <si>
    <t>ISM-0926</t>
  </si>
  <si>
    <t>ISM-1112</t>
  </si>
  <si>
    <t>ISM-1119</t>
  </si>
  <si>
    <t>ISM-1114</t>
  </si>
  <si>
    <t>ISM-1130</t>
  </si>
  <si>
    <t>ISM-1164</t>
  </si>
  <si>
    <t>ISM-1115</t>
  </si>
  <si>
    <t>ISM-1095</t>
  </si>
  <si>
    <t>ISM-1822</t>
  </si>
  <si>
    <t>ISM-1107</t>
  </si>
  <si>
    <t>ISM-1109</t>
  </si>
  <si>
    <t>ISM-1102</t>
  </si>
  <si>
    <t>ISM-1101</t>
  </si>
  <si>
    <t>ISM-1103</t>
  </si>
  <si>
    <t>ISM-0250</t>
  </si>
  <si>
    <t>ISM-1078</t>
  </si>
  <si>
    <t>ISM-0229</t>
  </si>
  <si>
    <t>ISM-0230</t>
  </si>
  <si>
    <t>ISM-0231</t>
  </si>
  <si>
    <t>ISM-0232</t>
  </si>
  <si>
    <t>ISM-0233</t>
  </si>
  <si>
    <t>ISM-0236</t>
  </si>
  <si>
    <t>ISM-1562</t>
  </si>
  <si>
    <t>ISM-0546</t>
  </si>
  <si>
    <t>ISM-0548</t>
  </si>
  <si>
    <t>ISM-0547</t>
  </si>
  <si>
    <t>ISM-0554</t>
  </si>
  <si>
    <t>ISM-0553</t>
  </si>
  <si>
    <t>ISM-0555</t>
  </si>
  <si>
    <t>ISM-0551</t>
  </si>
  <si>
    <t>ISM-0549</t>
  </si>
  <si>
    <t>ISM-0556</t>
  </si>
  <si>
    <t>ISM-0558</t>
  </si>
  <si>
    <t>ISM-0559</t>
  </si>
  <si>
    <t>ISM-1450</t>
  </si>
  <si>
    <t>ISM-1019</t>
  </si>
  <si>
    <t>ISM-1805</t>
  </si>
  <si>
    <t>ISM-0588</t>
  </si>
  <si>
    <t>ISM-1092</t>
  </si>
  <si>
    <t>ISM-0241</t>
  </si>
  <si>
    <t>ISM-1075</t>
  </si>
  <si>
    <t>ISM-0245</t>
  </si>
  <si>
    <t>ISM-1854</t>
  </si>
  <si>
    <t>ISM-0590</t>
  </si>
  <si>
    <t>ISM-0589</t>
  </si>
  <si>
    <t>ISM-1855</t>
  </si>
  <si>
    <t>ISM-1036</t>
  </si>
  <si>
    <t>ISM-1297</t>
  </si>
  <si>
    <t>ISM-0874</t>
  </si>
  <si>
    <t>ISM-0705</t>
  </si>
  <si>
    <t>ISM-1533</t>
  </si>
  <si>
    <t>ISM-1195</t>
  </si>
  <si>
    <t>ISM-0869</t>
  </si>
  <si>
    <t>ISM-1085</t>
  </si>
  <si>
    <t>ISM-1886</t>
  </si>
  <si>
    <t>ISM-1887</t>
  </si>
  <si>
    <t>ISM-1888</t>
  </si>
  <si>
    <t>ISM-0863</t>
  </si>
  <si>
    <t>ISM-0864</t>
  </si>
  <si>
    <t>ISM-1366</t>
  </si>
  <si>
    <t>ISM-1082</t>
  </si>
  <si>
    <t>ISM-1083</t>
  </si>
  <si>
    <t>ISM-1299</t>
  </si>
  <si>
    <t>ISM-0240</t>
  </si>
  <si>
    <t>ISM-1196</t>
  </si>
  <si>
    <t>ISM-1200</t>
  </si>
  <si>
    <t>ISM-1198</t>
  </si>
  <si>
    <t>ISM-1199</t>
  </si>
  <si>
    <t>ISM-0866</t>
  </si>
  <si>
    <t>ISM-1644</t>
  </si>
  <si>
    <t>ISM-0871</t>
  </si>
  <si>
    <t>ISM-0870</t>
  </si>
  <si>
    <t>ISM-1084</t>
  </si>
  <si>
    <t>ISM-0701</t>
  </si>
  <si>
    <t>ISM-1298</t>
  </si>
  <si>
    <t>ISM-1554</t>
  </si>
  <si>
    <t>ISM-1555</t>
  </si>
  <si>
    <t>ISM-1088</t>
  </si>
  <si>
    <t>ISM-1300</t>
  </si>
  <si>
    <t>ISM-1556</t>
  </si>
  <si>
    <t>ISM-0280</t>
  </si>
  <si>
    <t>ISM-0285</t>
  </si>
  <si>
    <t>ISM-0289</t>
  </si>
  <si>
    <t>ISM-1551</t>
  </si>
  <si>
    <t>ISM-1913</t>
  </si>
  <si>
    <t>ISM-1858</t>
  </si>
  <si>
    <t>ISM-0336</t>
  </si>
  <si>
    <t>ISM-1869</t>
  </si>
  <si>
    <t>ISM-0294</t>
  </si>
  <si>
    <t>ISM-0293</t>
  </si>
  <si>
    <t>ISM-1599</t>
  </si>
  <si>
    <t>ISM-0305</t>
  </si>
  <si>
    <t>ISM-0307</t>
  </si>
  <si>
    <t>ISM-0306</t>
  </si>
  <si>
    <t>ISM-0310</t>
  </si>
  <si>
    <t>ISM-1598</t>
  </si>
  <si>
    <t>ISM-0313</t>
  </si>
  <si>
    <t>ISM-1741</t>
  </si>
  <si>
    <t>ISM-0311</t>
  </si>
  <si>
    <t>ISM-1742</t>
  </si>
  <si>
    <t>ISM-0317</t>
  </si>
  <si>
    <t>ISM-1219</t>
  </si>
  <si>
    <t>ISM-1220</t>
  </si>
  <si>
    <t>ISM-1221</t>
  </si>
  <si>
    <t>ISM-0318</t>
  </si>
  <si>
    <t>ISM-1534</t>
  </si>
  <si>
    <t>ISM-1076</t>
  </si>
  <si>
    <t>ISM-1222</t>
  </si>
  <si>
    <t>ISM-1223</t>
  </si>
  <si>
    <t>ISM-1225</t>
  </si>
  <si>
    <t>ISM-1226</t>
  </si>
  <si>
    <t>ISM-1550</t>
  </si>
  <si>
    <t>ISM-1217</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</si>
  <si>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</si>
  <si>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</si>
  <si>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</si>
  <si>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</si>
  <si>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</si>
  <si>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</si>
  <si>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</si>
  <si>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</si>
  <si>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</si>
  <si>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</si>
  <si>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</si>
  <si>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</si>
  <si>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</si>
  <si>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</si>
  <si>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</si>
  <si>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</si>
  <si>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</si>
  <si>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ISM-0354</t>
  </si>
  <si>
    <t>ISM-1065</t>
  </si>
  <si>
    <t>ISM-1067</t>
  </si>
  <si>
    <t>ISM-0357</t>
  </si>
  <si>
    <t>ISM-0836</t>
  </si>
  <si>
    <t>ISM-0359</t>
  </si>
  <si>
    <t>ISM-1735</t>
  </si>
  <si>
    <t>ISM-0363</t>
  </si>
  <si>
    <t>ISM-0350</t>
  </si>
  <si>
    <t>ISM-1361</t>
  </si>
  <si>
    <t>ISM-1160</t>
  </si>
  <si>
    <t>ISM-1517</t>
  </si>
  <si>
    <t>ISM-1722</t>
  </si>
  <si>
    <t>ISM-1723</t>
  </si>
  <si>
    <t>ISM-1724</t>
  </si>
  <si>
    <t>ISM-1725</t>
  </si>
  <si>
    <t>ISM-1726</t>
  </si>
  <si>
    <t>ISM-1727</t>
  </si>
  <si>
    <t>ISM-0368</t>
  </si>
  <si>
    <t>ISM-0361</t>
  </si>
  <si>
    <t>ISM-0362</t>
  </si>
  <si>
    <t>ISM-1641</t>
  </si>
  <si>
    <t>ISM-0370</t>
  </si>
  <si>
    <t>ISM-0371</t>
  </si>
  <si>
    <t>ISM-0372</t>
  </si>
  <si>
    <t>ISM-0373</t>
  </si>
  <si>
    <t>ISM-0374</t>
  </si>
  <si>
    <t>ISM-0378</t>
  </si>
  <si>
    <t>ISM-0375</t>
  </si>
  <si>
    <t>ISM-1743</t>
  </si>
  <si>
    <t>ISM-1407</t>
  </si>
  <si>
    <t>ISM-1408</t>
  </si>
  <si>
    <t>ISM-1406</t>
  </si>
  <si>
    <t>ISM-1608</t>
  </si>
  <si>
    <t>ISM-1588</t>
  </si>
  <si>
    <t>ISM-1914</t>
  </si>
  <si>
    <t>ISM-1409</t>
  </si>
  <si>
    <t>ISM-0380</t>
  </si>
  <si>
    <t>ISM-0383</t>
  </si>
  <si>
    <t>ISM-0341</t>
  </si>
  <si>
    <t>ISM-1654</t>
  </si>
  <si>
    <t>ISM-1655</t>
  </si>
  <si>
    <t>ISM-1492</t>
  </si>
  <si>
    <t>ISM-1745</t>
  </si>
  <si>
    <t>ISM-1584</t>
  </si>
  <si>
    <t>ISM-1491</t>
  </si>
  <si>
    <t>ISM-1592</t>
  </si>
  <si>
    <t>ISM-0382</t>
  </si>
  <si>
    <t>ISM-0843</t>
  </si>
  <si>
    <t>ISM-1490</t>
  </si>
  <si>
    <t>ISM-1656</t>
  </si>
  <si>
    <t>ISM-1870</t>
  </si>
  <si>
    <t>ISM-1871</t>
  </si>
  <si>
    <t>ISM-1657</t>
  </si>
  <si>
    <t>ISM-1658</t>
  </si>
  <si>
    <t>ISM-0955</t>
  </si>
  <si>
    <t>ISM-1471</t>
  </si>
  <si>
    <t>ISM-1392</t>
  </si>
  <si>
    <t>ISM-1746</t>
  </si>
  <si>
    <t>ISM-1544</t>
  </si>
  <si>
    <t>ISM-1659</t>
  </si>
  <si>
    <t>ISM-1582</t>
  </si>
  <si>
    <t>ISM-0846</t>
  </si>
  <si>
    <t>ISM-1660</t>
  </si>
  <si>
    <t>ISM-1889</t>
  </si>
  <si>
    <t>ISM-1621</t>
  </si>
  <si>
    <t>ISM-1622</t>
  </si>
  <si>
    <t>ISM-1623</t>
  </si>
  <si>
    <t>ISM-1624</t>
  </si>
  <si>
    <t>ISM-1341</t>
  </si>
  <si>
    <t>ISM-1034</t>
  </si>
  <si>
    <t>ISM-1416</t>
  </si>
  <si>
    <t>ISM-1417</t>
  </si>
  <si>
    <t>ISM-1418</t>
  </si>
  <si>
    <t>ISM-0343</t>
  </si>
  <si>
    <t>ISM-0345</t>
  </si>
  <si>
    <t>ISM-1976</t>
  </si>
  <si>
    <t>ISM-1977</t>
  </si>
  <si>
    <t>ISM-0582</t>
  </si>
  <si>
    <t>ISM-0938</t>
  </si>
  <si>
    <t>ISM-1467</t>
  </si>
  <si>
    <t>ISM-1915</t>
  </si>
  <si>
    <t>ISM-1806</t>
  </si>
  <si>
    <t>ISM-1470</t>
  </si>
  <si>
    <t>ISM-1235</t>
  </si>
  <si>
    <t>ISM-1667</t>
  </si>
  <si>
    <t>ISM-1668</t>
  </si>
  <si>
    <t>ISM-1669</t>
  </si>
  <si>
    <t>ISM-1542</t>
  </si>
  <si>
    <t>ISM-1859</t>
  </si>
  <si>
    <t>ISM-1823</t>
  </si>
  <si>
    <t>ISM-1486</t>
  </si>
  <si>
    <t>ISM-1485</t>
  </si>
  <si>
    <t>ISM-1412</t>
  </si>
  <si>
    <t>ISM-1585</t>
  </si>
  <si>
    <t>ISM-1670</t>
  </si>
  <si>
    <t>ISM-1860</t>
  </si>
  <si>
    <t>ISM-1824</t>
  </si>
  <si>
    <t>ISM-1601</t>
  </si>
  <si>
    <t>ISM-1748</t>
  </si>
  <si>
    <t>ISM-1825</t>
  </si>
  <si>
    <t>ISM-1671</t>
  </si>
  <si>
    <t>ISM-1488</t>
  </si>
  <si>
    <t>ISM-1672</t>
  </si>
  <si>
    <t>ISM-1673</t>
  </si>
  <si>
    <t>ISM-1674</t>
  </si>
  <si>
    <t>ISM-1890</t>
  </si>
  <si>
    <t>ISM-1487</t>
  </si>
  <si>
    <t>ISM-1675</t>
  </si>
  <si>
    <t>ISM-1891</t>
  </si>
  <si>
    <t>ISM-1676</t>
  </si>
  <si>
    <t>ISM-1489</t>
  </si>
  <si>
    <t>ISM-1826</t>
  </si>
  <si>
    <t>ISM-1483</t>
  </si>
  <si>
    <t>ISM-1916</t>
  </si>
  <si>
    <t>ISM-1246</t>
  </si>
  <si>
    <t>ISM-1260</t>
  </si>
  <si>
    <t>ISM-1247</t>
  </si>
  <si>
    <t>ISM-1245</t>
  </si>
  <si>
    <t>ISM-1249</t>
  </si>
  <si>
    <t>ISM-1250</t>
  </si>
  <si>
    <t>ISM-1926</t>
  </si>
  <si>
    <t>ISM-1927</t>
  </si>
  <si>
    <t>ISM-1928</t>
  </si>
  <si>
    <t>ISM-1830</t>
  </si>
  <si>
    <t>ISM-1827</t>
  </si>
  <si>
    <t>ISM-1929</t>
  </si>
  <si>
    <t>ISM-1828</t>
  </si>
  <si>
    <t>ISM-1829</t>
  </si>
  <si>
    <t>ISM-1930</t>
  </si>
  <si>
    <t>ISM-1931</t>
  </si>
  <si>
    <t>ISM-1832</t>
  </si>
  <si>
    <t>ISM-1932</t>
  </si>
  <si>
    <t>ISM-1933</t>
  </si>
  <si>
    <t>ISM-1834</t>
  </si>
  <si>
    <t>ISM-1833</t>
  </si>
  <si>
    <t>ISM-1934</t>
  </si>
  <si>
    <t>ISM-1835</t>
  </si>
  <si>
    <t>ISM-1935</t>
  </si>
  <si>
    <t>ISM-1836</t>
  </si>
  <si>
    <t>ISM-1837</t>
  </si>
  <si>
    <t>ISM-1838</t>
  </si>
  <si>
    <t>ISM-1936</t>
  </si>
  <si>
    <t>ISM-1937</t>
  </si>
  <si>
    <t>ISM-1839</t>
  </si>
  <si>
    <t>ISM-1840</t>
  </si>
  <si>
    <t>ISM-1841</t>
  </si>
  <si>
    <t>ISM-1842</t>
  </si>
  <si>
    <t>ISM-1843</t>
  </si>
  <si>
    <t>ISM-1844</t>
  </si>
  <si>
    <t>ISM-1938</t>
  </si>
  <si>
    <t>ISM-1620</t>
  </si>
  <si>
    <t>ISM-1939</t>
  </si>
  <si>
    <t>ISM-1940</t>
  </si>
  <si>
    <t>ISM-1941</t>
  </si>
  <si>
    <t>ISM-1942</t>
  </si>
  <si>
    <t>ISM-1845</t>
  </si>
  <si>
    <t>ISM-1846</t>
  </si>
  <si>
    <t>ISM-1943</t>
  </si>
  <si>
    <t>ISM-1944</t>
  </si>
  <si>
    <t>ISM-1945</t>
  </si>
  <si>
    <t>ISM-1946</t>
  </si>
  <si>
    <t>ISM-1947</t>
  </si>
  <si>
    <t>ISM-1948</t>
  </si>
  <si>
    <t>ISM-1949</t>
  </si>
  <si>
    <t>ISM-1950</t>
  </si>
  <si>
    <t>ISM-1951</t>
  </si>
  <si>
    <t>ISM-1952</t>
  </si>
  <si>
    <t>Server application event logging</t>
  </si>
  <si>
    <t>ISM-1978</t>
  </si>
  <si>
    <t>ISM-1979</t>
  </si>
  <si>
    <t>ISM-1546</t>
  </si>
  <si>
    <t>ISM-1603</t>
  </si>
  <si>
    <t>ISM-1055</t>
  </si>
  <si>
    <t>ISM-1504</t>
  </si>
  <si>
    <t>ISM-1679</t>
  </si>
  <si>
    <t>ISM-1680</t>
  </si>
  <si>
    <t>ISM-1892</t>
  </si>
  <si>
    <t>ISM-1893</t>
  </si>
  <si>
    <t>ISM-1681</t>
  </si>
  <si>
    <t>ISM-1919</t>
  </si>
  <si>
    <t>ISM-1173</t>
  </si>
  <si>
    <t>ISM-0974</t>
  </si>
  <si>
    <t>ISM-1505</t>
  </si>
  <si>
    <t>ISM-1401</t>
  </si>
  <si>
    <t>ISM-1872</t>
  </si>
  <si>
    <t>ISM-1873</t>
  </si>
  <si>
    <t>ISM-1874</t>
  </si>
  <si>
    <t>ISM-1682</t>
  </si>
  <si>
    <t>ISM-1894</t>
  </si>
  <si>
    <t>ISM-1559</t>
  </si>
  <si>
    <t>ISM-1920</t>
  </si>
  <si>
    <t>ISM-1683</t>
  </si>
  <si>
    <t>ISM-0417</t>
  </si>
  <si>
    <t>ISM-0421</t>
  </si>
  <si>
    <t>ISM-1558</t>
  </si>
  <si>
    <t>ISM-1895</t>
  </si>
  <si>
    <t>ISM-1593</t>
  </si>
  <si>
    <t>ISM-1227</t>
  </si>
  <si>
    <t>ISM-1594</t>
  </si>
  <si>
    <t>ISM-1595</t>
  </si>
  <si>
    <t>ISM-1596</t>
  </si>
  <si>
    <t>ISM-1953</t>
  </si>
  <si>
    <t>ISM-1685</t>
  </si>
  <si>
    <t>ISM-1795</t>
  </si>
  <si>
    <t>ISM-1954</t>
  </si>
  <si>
    <t>ISM-1619</t>
  </si>
  <si>
    <t>ISM-1590</t>
  </si>
  <si>
    <t>ISM-1955</t>
  </si>
  <si>
    <t>ISM-1847</t>
  </si>
  <si>
    <t>ISM-1956</t>
  </si>
  <si>
    <t>ISM-1597</t>
  </si>
  <si>
    <t>ISM-1980</t>
  </si>
  <si>
    <t>ISM-0418</t>
  </si>
  <si>
    <t>ISM-1402</t>
  </si>
  <si>
    <t>ISM-1957</t>
  </si>
  <si>
    <t>ISM-1896</t>
  </si>
  <si>
    <t>ISM-1861</t>
  </si>
  <si>
    <t>ISM-1686</t>
  </si>
  <si>
    <t>ISM-1897</t>
  </si>
  <si>
    <t>ISM-1749</t>
  </si>
  <si>
    <t>ISM-1875</t>
  </si>
  <si>
    <t>User account lockouts</t>
  </si>
  <si>
    <t>ISM-1403</t>
  </si>
  <si>
    <t>ISM-0853</t>
  </si>
  <si>
    <t>ISM-0428</t>
  </si>
  <si>
    <t>ISM-0408</t>
  </si>
  <si>
    <t>ISM-1460</t>
  </si>
  <si>
    <t>ISM-1604</t>
  </si>
  <si>
    <t>ISM-1605</t>
  </si>
  <si>
    <t>ISM-1606</t>
  </si>
  <si>
    <t>ISM-1848</t>
  </si>
  <si>
    <t>ISM-1607</t>
  </si>
  <si>
    <t>ISM-0042</t>
  </si>
  <si>
    <t>ISM-1211</t>
  </si>
  <si>
    <t>ISM-1898</t>
  </si>
  <si>
    <t>ISM-1380</t>
  </si>
  <si>
    <t>ISM-1687</t>
  </si>
  <si>
    <t>ISM-1688</t>
  </si>
  <si>
    <t>ISM-1689</t>
  </si>
  <si>
    <t>ISM-1958</t>
  </si>
  <si>
    <t>ISM-1385</t>
  </si>
  <si>
    <t>ISM-1750</t>
  </si>
  <si>
    <t>ISM-1386</t>
  </si>
  <si>
    <t>ISM-1387</t>
  </si>
  <si>
    <t>ISM-1899</t>
  </si>
  <si>
    <t>ISM-1143</t>
  </si>
  <si>
    <t>ISM-0298</t>
  </si>
  <si>
    <t>ISM-1493</t>
  </si>
  <si>
    <t>ISM-1643</t>
  </si>
  <si>
    <t>ISM-1807</t>
  </si>
  <si>
    <t>ISM-1808</t>
  </si>
  <si>
    <t>ISM-1698</t>
  </si>
  <si>
    <t>ISM-1699</t>
  </si>
  <si>
    <t>ISM-1700</t>
  </si>
  <si>
    <t>ISM-1701</t>
  </si>
  <si>
    <t>ISM-1702</t>
  </si>
  <si>
    <t>ISM-1752</t>
  </si>
  <si>
    <t>ISM-1703</t>
  </si>
  <si>
    <t>ISM-1900</t>
  </si>
  <si>
    <t>ISM-1921</t>
  </si>
  <si>
    <t>ISM-1876</t>
  </si>
  <si>
    <t>ISM-1690</t>
  </si>
  <si>
    <t>ISM-1691</t>
  </si>
  <si>
    <t>ISM-1692</t>
  </si>
  <si>
    <t>ISM-1901</t>
  </si>
  <si>
    <t>ISM-1693</t>
  </si>
  <si>
    <t>ISM-1877</t>
  </si>
  <si>
    <t>ISM-1694</t>
  </si>
  <si>
    <t>ISM-1695</t>
  </si>
  <si>
    <t>ISM-1696</t>
  </si>
  <si>
    <t>ISM-1902</t>
  </si>
  <si>
    <t>ISM-1878</t>
  </si>
  <si>
    <t>ISM-1751</t>
  </si>
  <si>
    <t>ISM-1879</t>
  </si>
  <si>
    <t>ISM-1697</t>
  </si>
  <si>
    <t>ISM-1903</t>
  </si>
  <si>
    <t>ISM-1904</t>
  </si>
  <si>
    <t>ISM-1905</t>
  </si>
  <si>
    <t>ISM-1704</t>
  </si>
  <si>
    <t>ISM-0304</t>
  </si>
  <si>
    <t>ISM-1501</t>
  </si>
  <si>
    <t>ISM-1753</t>
  </si>
  <si>
    <t>ISM-1981</t>
  </si>
  <si>
    <t>ISM-1982</t>
  </si>
  <si>
    <t>ISM-1809</t>
  </si>
  <si>
    <t>ISM-1510</t>
  </si>
  <si>
    <t>ISM-1547</t>
  </si>
  <si>
    <t>ISM-1548</t>
  </si>
  <si>
    <t>ISM-1511</t>
  </si>
  <si>
    <t>ISM-1810</t>
  </si>
  <si>
    <t>ISM-1811</t>
  </si>
  <si>
    <t>ISM-1812</t>
  </si>
  <si>
    <t>ISM-1813</t>
  </si>
  <si>
    <t>ISM-1705</t>
  </si>
  <si>
    <t>ISM-1706</t>
  </si>
  <si>
    <t>ISM-1814</t>
  </si>
  <si>
    <t>ISM-1707</t>
  </si>
  <si>
    <t>ISM-1708</t>
  </si>
  <si>
    <t>ISM-1515</t>
  </si>
  <si>
    <t>ISM-0580</t>
  </si>
  <si>
    <t>ISM-1405</t>
  </si>
  <si>
    <t>ISM-1983</t>
  </si>
  <si>
    <t>ISM-1984</t>
  </si>
  <si>
    <t>ISM-1985</t>
  </si>
  <si>
    <t>ISM-1815</t>
  </si>
  <si>
    <t>ISM-0988</t>
  </si>
  <si>
    <t>ISM-0585</t>
  </si>
  <si>
    <t>ISM-1959</t>
  </si>
  <si>
    <t>ISM-1986</t>
  </si>
  <si>
    <t>ISM-1906</t>
  </si>
  <si>
    <t>ISM-1907</t>
  </si>
  <si>
    <t>ISM-0109</t>
  </si>
  <si>
    <t>ISM-1987</t>
  </si>
  <si>
    <t>ISM-1960</t>
  </si>
  <si>
    <t>ISM-1961</t>
  </si>
  <si>
    <t>ISM-1228</t>
  </si>
  <si>
    <t>ISM-1988</t>
  </si>
  <si>
    <t>ISM-1989</t>
  </si>
  <si>
    <t>ISM-0400</t>
  </si>
  <si>
    <t>ISM-1419</t>
  </si>
  <si>
    <t>ISM-1420</t>
  </si>
  <si>
    <t>ISM-1422</t>
  </si>
  <si>
    <t>ISM-1816</t>
  </si>
  <si>
    <t>ISM-0401</t>
  </si>
  <si>
    <t>ISM-1780</t>
  </si>
  <si>
    <t>ISM-1238</t>
  </si>
  <si>
    <t>ISM-1922</t>
  </si>
  <si>
    <t>ISM-1923</t>
  </si>
  <si>
    <t>ISM-1924</t>
  </si>
  <si>
    <t>ISM-1796</t>
  </si>
  <si>
    <t>ISM-1797</t>
  </si>
  <si>
    <t>ISM-1798</t>
  </si>
  <si>
    <t>ISM-1730</t>
  </si>
  <si>
    <t>ISM-0402</t>
  </si>
  <si>
    <t>ISM-1616</t>
  </si>
  <si>
    <t>ISM-1755</t>
  </si>
  <si>
    <t>ISM-1756</t>
  </si>
  <si>
    <t>ISM-1717</t>
  </si>
  <si>
    <t>ISM-1908</t>
  </si>
  <si>
    <t>ISM-1754</t>
  </si>
  <si>
    <t>ISM-1909</t>
  </si>
  <si>
    <t>ISM-0971</t>
  </si>
  <si>
    <t>ISM-1849</t>
  </si>
  <si>
    <t>ISM-1850</t>
  </si>
  <si>
    <t>ISM-1239</t>
  </si>
  <si>
    <t>ISM-1552</t>
  </si>
  <si>
    <t>ISM-1851</t>
  </si>
  <si>
    <t>ISM-1818</t>
  </si>
  <si>
    <t>ISM-1817</t>
  </si>
  <si>
    <t>ISM-1910</t>
  </si>
  <si>
    <t>ISM-1240</t>
  </si>
  <si>
    <t>ISM-1241</t>
  </si>
  <si>
    <t>ISM-1424</t>
  </si>
  <si>
    <t>ISM-1862</t>
  </si>
  <si>
    <t>ISM-1275</t>
  </si>
  <si>
    <t>ISM-1276</t>
  </si>
  <si>
    <t>ISM-1278</t>
  </si>
  <si>
    <t>ISM-1536</t>
  </si>
  <si>
    <t>ISM-1911</t>
  </si>
  <si>
    <t>ISM-1269</t>
  </si>
  <si>
    <t>ISM-1277</t>
  </si>
  <si>
    <t>ISM-1270</t>
  </si>
  <si>
    <t>ISM-1271</t>
  </si>
  <si>
    <t>ISM-1272</t>
  </si>
  <si>
    <t>ISM-1273</t>
  </si>
  <si>
    <t>ISM-1243</t>
  </si>
  <si>
    <t>ISM-1256</t>
  </si>
  <si>
    <t>ISM-0393</t>
  </si>
  <si>
    <t>ISM-1255</t>
  </si>
  <si>
    <t>ISM-1268</t>
  </si>
  <si>
    <t>ISM-1274</t>
  </si>
  <si>
    <t>ISM-1537</t>
  </si>
  <si>
    <t>ISM-0264</t>
  </si>
  <si>
    <t>ISM-0267</t>
  </si>
  <si>
    <t>ISM-0270</t>
  </si>
  <si>
    <t>ISM-0271</t>
  </si>
  <si>
    <t>ISM-0272</t>
  </si>
  <si>
    <t>ISM-1089</t>
  </si>
  <si>
    <t>ISM-0565</t>
  </si>
  <si>
    <t>ISM-1023</t>
  </si>
  <si>
    <t>ISM-0569</t>
  </si>
  <si>
    <t>ISM-0571</t>
  </si>
  <si>
    <t>ISM-0570</t>
  </si>
  <si>
    <t>ISM-0567</t>
  </si>
  <si>
    <t>ISM-0572</t>
  </si>
  <si>
    <t>ISM-1589</t>
  </si>
  <si>
    <t>ISM-0574</t>
  </si>
  <si>
    <t>ISM-1183</t>
  </si>
  <si>
    <t>ISM-1151</t>
  </si>
  <si>
    <t>ISM-0861</t>
  </si>
  <si>
    <t>ISM-1026</t>
  </si>
  <si>
    <t>ISM-1027</t>
  </si>
  <si>
    <t>ISM-1540</t>
  </si>
  <si>
    <t>ISM-1799</t>
  </si>
  <si>
    <t>ISM-1234</t>
  </si>
  <si>
    <t>ISM-1502</t>
  </si>
  <si>
    <t>ISM-1024</t>
  </si>
  <si>
    <t>ISM-0518</t>
  </si>
  <si>
    <t>ISM-0516</t>
  </si>
  <si>
    <t>ISM-1912</t>
  </si>
  <si>
    <t>ISM-1178</t>
  </si>
  <si>
    <t>ISM-1781</t>
  </si>
  <si>
    <t>ISM-1181</t>
  </si>
  <si>
    <t>ISM-1577</t>
  </si>
  <si>
    <t>ISM-1532</t>
  </si>
  <si>
    <t>ISM-0529</t>
  </si>
  <si>
    <t>ISM-0530</t>
  </si>
  <si>
    <t>ISM-0535</t>
  </si>
  <si>
    <t>ISM-1364</t>
  </si>
  <si>
    <t>ISM-0521</t>
  </si>
  <si>
    <t>ISM-1186</t>
  </si>
  <si>
    <t>ISM-1428</t>
  </si>
  <si>
    <t>ISM-1429</t>
  </si>
  <si>
    <t>ISM-1430</t>
  </si>
  <si>
    <t>ISM-0520</t>
  </si>
  <si>
    <t>ISM-1182</t>
  </si>
  <si>
    <t>ISM-0385</t>
  </si>
  <si>
    <t>ISM-1479</t>
  </si>
  <si>
    <t>ISM-1863</t>
  </si>
  <si>
    <t>ISM-1006</t>
  </si>
  <si>
    <t>ISM-1962</t>
  </si>
  <si>
    <t>ISM-1311</t>
  </si>
  <si>
    <t>ISM-1312</t>
  </si>
  <si>
    <t>ISM-1028</t>
  </si>
  <si>
    <t>ISM-1030</t>
  </si>
  <si>
    <t>ISM-1627</t>
  </si>
  <si>
    <t>ISM-1628</t>
  </si>
  <si>
    <t>ISM-1782</t>
  </si>
  <si>
    <t>ISM-1800</t>
  </si>
  <si>
    <t>Default user accounts and credentials for network devices</t>
  </si>
  <si>
    <t>ISM-1304</t>
  </si>
  <si>
    <t>ISM-0534</t>
  </si>
  <si>
    <t>ISM-1801</t>
  </si>
  <si>
    <t>ISM-1963</t>
  </si>
  <si>
    <t>ISM-1964</t>
  </si>
  <si>
    <t>ISM-1314</t>
  </si>
  <si>
    <t>ISM-0536</t>
  </si>
  <si>
    <t>ISM-1315</t>
  </si>
  <si>
    <t>ISM-1710</t>
  </si>
  <si>
    <t>ISM-1316</t>
  </si>
  <si>
    <t>ISM-1317</t>
  </si>
  <si>
    <t>ISM-1318</t>
  </si>
  <si>
    <t>ISM-1320</t>
  </si>
  <si>
    <t>ISM-1319</t>
  </si>
  <si>
    <t>ISM-1332</t>
  </si>
  <si>
    <t>ISM-1321</t>
  </si>
  <si>
    <t>ISM-1711</t>
  </si>
  <si>
    <t>ISM-1322</t>
  </si>
  <si>
    <t>ISM-1324</t>
  </si>
  <si>
    <t>ISM-1323</t>
  </si>
  <si>
    <t>ISM-1327</t>
  </si>
  <si>
    <t>ISM-1330</t>
  </si>
  <si>
    <t>ISM-1712</t>
  </si>
  <si>
    <t>ISM-1454</t>
  </si>
  <si>
    <t>ISM-1334</t>
  </si>
  <si>
    <t>ISM-1335</t>
  </si>
  <si>
    <t>ISM-1338</t>
  </si>
  <si>
    <t>ISM-1437</t>
  </si>
  <si>
    <t>ISM-1579</t>
  </si>
  <si>
    <t>ISM-1580</t>
  </si>
  <si>
    <t>ISM-1581</t>
  </si>
  <si>
    <t>ISM-1438</t>
  </si>
  <si>
    <t>ISM-1439</t>
  </si>
  <si>
    <t>ISM-1431</t>
  </si>
  <si>
    <t>ISM-1436</t>
  </si>
  <si>
    <t>ISM-1432</t>
  </si>
  <si>
    <t>ISM-0507</t>
  </si>
  <si>
    <t>ISM-1080</t>
  </si>
  <si>
    <t>ISM-0459</t>
  </si>
  <si>
    <t>ISM-0469</t>
  </si>
  <si>
    <t>ISM-0455</t>
  </si>
  <si>
    <t>ISM-0462</t>
  </si>
  <si>
    <t>ISM-0501</t>
  </si>
  <si>
    <t>ISM-0142</t>
  </si>
  <si>
    <t>ISM-1091</t>
  </si>
  <si>
    <t>ISM-0471</t>
  </si>
  <si>
    <t>Asymmetric cryptographic algorithms</t>
  </si>
  <si>
    <t>ISM-0994</t>
  </si>
  <si>
    <t>ISM-0472</t>
  </si>
  <si>
    <t>ISM-1629</t>
  </si>
  <si>
    <t>ISM-1446</t>
  </si>
  <si>
    <t>ISM-0474</t>
  </si>
  <si>
    <t>ISM-0475</t>
  </si>
  <si>
    <t>Using post-quantum cryptographic algorithms</t>
  </si>
  <si>
    <t>ISM-1990</t>
  </si>
  <si>
    <t>Using the Module-Lattice-Based Digital Signature Algorithm</t>
  </si>
  <si>
    <t>ISM-1991</t>
  </si>
  <si>
    <t>ISM-1992</t>
  </si>
  <si>
    <t>ISM-1993</t>
  </si>
  <si>
    <t>ISM-1994</t>
  </si>
  <si>
    <t>Using the Module-Lattice-Based Key Encapsulation Mechanism</t>
  </si>
  <si>
    <t>ISM-1995</t>
  </si>
  <si>
    <t>ISM-0476</t>
  </si>
  <si>
    <t>ISM-0477</t>
  </si>
  <si>
    <t>Using Secure Hashing Algorithms</t>
  </si>
  <si>
    <t>ISM-1766</t>
  </si>
  <si>
    <t>Using symmetric cryptographic algorithms</t>
  </si>
  <si>
    <t>ISM-1769</t>
  </si>
  <si>
    <t>ISM-0479</t>
  </si>
  <si>
    <t>Transitioning to post-quantum cryptography</t>
  </si>
  <si>
    <t>ISM-1917</t>
  </si>
  <si>
    <t>Post-quantum traditional hybrid schemes</t>
  </si>
  <si>
    <t>ISM-1996</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</si>
  <si>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</si>
  <si>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</si>
  <si>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</si>
  <si>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</si>
  <si>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</si>
  <si>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</si>
  <si>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</si>
  <si>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</si>
  <si>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</si>
  <si>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</si>
  <si>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</si>
  <si>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</si>
  <si>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</si>
  <si>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</si>
  <si>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</si>
  <si>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</si>
  <si>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</si>
  <si>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</si>
  <si>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ISM-0490</t>
  </si>
  <si>
    <t>ISM-0494</t>
  </si>
  <si>
    <t>ISM-0496</t>
  </si>
  <si>
    <t>ISM-1233</t>
  </si>
  <si>
    <t>ISM-1771</t>
  </si>
  <si>
    <t>Pseudorandom function</t>
  </si>
  <si>
    <t>ISM-1772</t>
  </si>
  <si>
    <t>ISM-0998</t>
  </si>
  <si>
    <t>ISM-0999</t>
  </si>
  <si>
    <t>ISM-0498</t>
  </si>
  <si>
    <t>ISM-1000</t>
  </si>
  <si>
    <t>ISM-0628</t>
  </si>
  <si>
    <t>ISM-0637</t>
  </si>
  <si>
    <t>ISM-0631</t>
  </si>
  <si>
    <t>ISM-1192</t>
  </si>
  <si>
    <t>ISM-1427</t>
  </si>
  <si>
    <t>ISM-1520</t>
  </si>
  <si>
    <t>ISM-0611</t>
  </si>
  <si>
    <t>ISM-0616</t>
  </si>
  <si>
    <t>ISM-0612</t>
  </si>
  <si>
    <t>ISM-1774</t>
  </si>
  <si>
    <t>ISM-0629</t>
  </si>
  <si>
    <t>ISM-0619</t>
  </si>
  <si>
    <t>ISM-0622</t>
  </si>
  <si>
    <t>ISM-1783</t>
  </si>
  <si>
    <t>ISM-0634</t>
  </si>
  <si>
    <t>ISM-1037</t>
  </si>
  <si>
    <t>ISM-0100</t>
  </si>
  <si>
    <t>ISM-1528</t>
  </si>
  <si>
    <t>ISM-0639</t>
  </si>
  <si>
    <t>ISM-0643</t>
  </si>
  <si>
    <t>ISM-1157</t>
  </si>
  <si>
    <t>ISM-0258</t>
  </si>
  <si>
    <t>ISM-0260</t>
  </si>
  <si>
    <t>ISM-0261</t>
  </si>
  <si>
    <t>ISM-0963</t>
  </si>
  <si>
    <t>ISM-0961</t>
  </si>
  <si>
    <t>ISM-1237</t>
  </si>
  <si>
    <t>ISM-0263</t>
  </si>
  <si>
    <t>ISM-0958</t>
  </si>
  <si>
    <t>ISM-1236</t>
  </si>
  <si>
    <t>ISM-1171</t>
  </si>
  <si>
    <t>ISM-0659</t>
  </si>
  <si>
    <t>ISM-0651</t>
  </si>
  <si>
    <t>ISM-0652</t>
  </si>
  <si>
    <t>ISM-1293</t>
  </si>
  <si>
    <t>ISM-1289</t>
  </si>
  <si>
    <t>ISM-1290</t>
  </si>
  <si>
    <t>ISM-1288</t>
  </si>
  <si>
    <t>ISM-1389</t>
  </si>
  <si>
    <t>ISM-0649</t>
  </si>
  <si>
    <t>ISM-1284</t>
  </si>
  <si>
    <t>ISM-1965</t>
  </si>
  <si>
    <t>ISM-1286</t>
  </si>
  <si>
    <t>ISM-1287</t>
  </si>
  <si>
    <t>ISM-0677</t>
  </si>
  <si>
    <t>ISM-0591</t>
  </si>
  <si>
    <t>ISM-0663</t>
  </si>
  <si>
    <t>ISM-0661</t>
  </si>
  <si>
    <t>ISM-0657</t>
  </si>
  <si>
    <t>ISM-1778</t>
  </si>
  <si>
    <t>ISM-1187</t>
  </si>
  <si>
    <t>ISM-1779</t>
  </si>
  <si>
    <t>ISM-1586</t>
  </si>
  <si>
    <t>ISM-1294</t>
  </si>
  <si>
    <t>The CISO develops, implements, maintains and verifies on a regular basis a register of systems used by their organisation.</t>
  </si>
  <si>
    <t>System owners obtain authorisation to operate each non-classified, OFFICIAL: Sensitive, PROTECTED and SECRET system from its authorising officer based on the acceptance of the security risks associated with its operation.</t>
  </si>
  <si>
    <t>Malicious code, when stored or communicated, is treated beforehand to prevent accidental execution.</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</si>
  <si>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</si>
  <si>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</si>
  <si>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</si>
  <si>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</si>
  <si>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Personnel are advised to maintain separate work and personal user accounts for online services.</t>
  </si>
  <si>
    <t>Non-classified, OFFICIAL: Sensitive and PROTECTED cables are coloured neither salmon pink nor red.</t>
  </si>
  <si>
    <t>Cables in non-TOP SECRET areas are inspectable every five metres or less.</t>
  </si>
  <si>
    <t>Non-classified, OFFICIAL: Sensitive and PROTECTED wall outlet boxes are coloured neither salmon pink nor red.</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</si>
  <si>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</si>
  <si>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</si>
  <si>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</si>
  <si>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</si>
  <si>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</si>
  <si>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</si>
  <si>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</si>
  <si>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</si>
  <si>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</si>
  <si>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</si>
  <si>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</si>
  <si>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</si>
  <si>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</si>
  <si>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</si>
  <si>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Security-relevant events for server applications on internet-facing servers are centrally logged.</t>
  </si>
  <si>
    <t>Security-relevant events for server applications on non-internet-facing servers are centrally logged.</t>
  </si>
  <si>
    <t>Memorised secrets used for multi-factor authentication on non-classified, OFFICIAL: Sensitive and PROTECTED systems are a minimum of 6 characters.</t>
  </si>
  <si>
    <t>Passphrases used for single-factor authentication on non-classified, OFFICIAL: Sensitive and PROTECTED systems are at least 4 random words with a total minimum length of 15 characters.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</si>
  <si>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
• they have not been changed in the past 12 months.</t>
  </si>
  <si>
    <t>Credential hint functionality is not used for systems.</t>
  </si>
  <si>
    <t>Physical credentials are kept separate from systems they are used to authenticate to, except for when performing authentication activities.</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</si>
  <si>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</si>
  <si>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</si>
  <si>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</si>
  <si>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</si>
  <si>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Non-internet-facing network devices that are no longer supported by vendors are replaced.</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</si>
  <si>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</si>
  <si>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</si>
  <si>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Unprivileged user accounts cannot access backups belonging to other user accounts.</t>
  </si>
  <si>
    <t>Privileged user accounts (excluding backup administrator accounts) cannot access backups belonging to other user accounts.</t>
  </si>
  <si>
    <t>A centralised event logging facility is implemented.</t>
  </si>
  <si>
    <t>Event logs sent to a centralised event logging facility are done so as soon as possible after they occur.</t>
  </si>
  <si>
    <t>Event logs sent to a centralised event logging facility are encrypted in transit.</t>
  </si>
  <si>
    <t>Event logs are protected from unauthorised access.</t>
  </si>
  <si>
    <t>Event logs are retained in a searchable manner for at least 12 months.</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</si>
  <si>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</si>
  <si>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</si>
  <si>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When using ML-DSA and ML-KEM, as per FIPS 204 and FIPS 203 respectively, adherence to pre-requisite FIPS publications is preferred.</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</si>
  <si>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</si>
  <si>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</si>
  <si>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</si>
  <si>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</si>
  <si>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</si>
  <si>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</si>
  <si>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for transporting encryption session keys (and similar keys), a different key pair is used for digital signatures and transporting encryption session keys.</t>
  </si>
  <si>
    <t>When using SHA-2 for hashing, an output size of at least 224 bits is used, preferably SHA-384 or SHA-512.</t>
  </si>
  <si>
    <t>When a post-quantum traditional hybrid scheme is used, either the post-quantum cryptographic algorithm, the traditional cryptographic algorithm or both are AACAs.</t>
  </si>
  <si>
    <t>(1)</t>
  </si>
  <si>
    <t>Physical access to systems</t>
  </si>
  <si>
    <t>ISM-1973</t>
  </si>
  <si>
    <t>ISM-0810</t>
  </si>
  <si>
    <t>ISM-1974</t>
  </si>
  <si>
    <t>ISM-1053</t>
  </si>
  <si>
    <t>ISM-1975</t>
  </si>
  <si>
    <t>ISM-1530</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</si>
  <si>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</si>
  <si>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</si>
  <si>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</si>
  <si>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</si>
  <si>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</si>
  <si>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</si>
  <si>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Classifications</t>
  </si>
  <si>
    <t>NC</t>
  </si>
  <si>
    <t>OS</t>
  </si>
  <si>
    <t>Emanation security doctrine</t>
  </si>
  <si>
    <t>ISM-1884</t>
  </si>
  <si>
    <t>Emanation security doctrine produced by ASD for the management of emanation security matters is complied with.</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</si>
  <si>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</si>
  <si>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</si>
  <si>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</si>
  <si>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ISM-0931</t>
  </si>
  <si>
    <t>In SECRET and TOP SECRET areas, push-to-talk handsets or push-to-talk headsets are used to meet any off-hook audio protection requirements.</t>
  </si>
  <si>
    <t>ISM-1400</t>
  </si>
  <si>
    <t>ISM-1866</t>
  </si>
  <si>
    <t>Organisation-owned mobile devices and desktop computers</t>
  </si>
  <si>
    <t>ISM-1482</t>
  </si>
  <si>
    <t>Personnel accessing OFFICIAL: Sensitive or PROTECTED systems or data using privately-owned mobile devices or desktop computers have enforced separation of classified data from personal data.</t>
  </si>
  <si>
    <t>Personnel accessing OFFICIAL: Sensitive or PROTECTED systems or data using privately-owned mobile devices or desktop computers are prevented from storing classified data on their privately-owned mobile devices and desktop computers.</t>
  </si>
  <si>
    <t>Personnel accessing systems or data using an organisation-owned mobile device or desktop computer have enforced separation of classified data from personal data.</t>
  </si>
  <si>
    <t>Approved mobile platforms</t>
  </si>
  <si>
    <t>ISM-1867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</si>
  <si>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</si>
  <si>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Outsourcing media destruction</t>
  </si>
  <si>
    <t>ISM-0839</t>
  </si>
  <si>
    <t>ISM-0840</t>
  </si>
  <si>
    <t>The destruction of media storing accountable material is not outsourced.</t>
  </si>
  <si>
    <t>When outsourcing the destruction of media storing non-accountable material, a National Association for Information Destruction AAA certified destruction service with endorsements, as specified in ASIO’s Protective Security Circular-167, is used.</t>
  </si>
  <si>
    <t>ISM-0457</t>
  </si>
  <si>
    <t>ISM-0465</t>
  </si>
  <si>
    <t>Support RFFR Core Expectations</t>
  </si>
  <si>
    <t>Implementation Status</t>
  </si>
  <si>
    <t>Implementation Details</t>
  </si>
  <si>
    <t>Implementation Plan</t>
  </si>
  <si>
    <t>Implementation Date</t>
  </si>
  <si>
    <t>Person Responsible</t>
  </si>
  <si>
    <t>Control Identifier</t>
  </si>
  <si>
    <r>
      <rPr>
        <b/>
        <sz val="11"/>
        <color theme="1"/>
        <rFont val="Calibri"/>
        <family val="2"/>
        <scheme val="minor"/>
      </rPr>
      <t xml:space="preserve">Current Implementation Status
</t>
    </r>
    <r>
      <rPr>
        <sz val="11"/>
        <color theme="1"/>
        <rFont val="Calibri"/>
        <family val="2"/>
        <scheme val="minor"/>
      </rPr>
      <t xml:space="preserve">
For each control, select the</t>
    </r>
    <r>
      <rPr>
        <sz val="11"/>
        <color rgb="FFFF0000"/>
        <rFont val="Calibri"/>
        <family val="2"/>
        <scheme val="minor"/>
      </rPr>
      <t xml:space="preserve"> </t>
    </r>
    <r>
      <rPr>
        <sz val="11"/>
        <rFont val="Calibri"/>
        <family val="2"/>
        <scheme val="minor"/>
      </rPr>
      <t>'</t>
    </r>
    <r>
      <rPr>
        <b/>
        <sz val="11"/>
        <rFont val="Calibri"/>
        <family val="2"/>
        <scheme val="minor"/>
      </rPr>
      <t>Implementation Status</t>
    </r>
    <r>
      <rPr>
        <sz val="11"/>
        <rFont val="Calibri"/>
        <family val="2"/>
        <scheme val="minor"/>
      </rPr>
      <t>'</t>
    </r>
    <r>
      <rPr>
        <sz val="11"/>
        <color rgb="FFFF0000"/>
        <rFont val="Calibri"/>
        <family val="2"/>
        <scheme val="minor"/>
      </rPr>
      <t xml:space="preserve"> </t>
    </r>
    <r>
      <rPr>
        <sz val="11"/>
        <color theme="1"/>
        <rFont val="Calibri"/>
        <family val="2"/>
        <scheme val="minor"/>
      </rPr>
      <t xml:space="preserve">via the dropdown list (see 'Implementation Status Definitions' below).
</t>
    </r>
  </si>
  <si>
    <r>
      <rPr>
        <sz val="11"/>
        <color theme="1"/>
        <rFont val="Calibri"/>
        <family val="2"/>
        <scheme val="minor"/>
      </rPr>
      <t xml:space="preserve">The control is </t>
    </r>
    <r>
      <rPr>
        <b/>
        <sz val="11"/>
        <color theme="1"/>
        <rFont val="Calibri"/>
        <family val="2"/>
        <scheme val="minor"/>
      </rPr>
      <t xml:space="preserve">applicable </t>
    </r>
    <r>
      <rPr>
        <sz val="11"/>
        <color theme="1"/>
        <rFont val="Calibri"/>
        <family val="2"/>
        <scheme val="minor"/>
      </rPr>
      <t xml:space="preserve">but only </t>
    </r>
    <r>
      <rPr>
        <b/>
        <sz val="11"/>
        <color theme="1"/>
        <rFont val="Calibri"/>
        <family val="2"/>
        <scheme val="minor"/>
      </rPr>
      <t>partially implemented</t>
    </r>
    <r>
      <rPr>
        <sz val="11"/>
        <color theme="1"/>
        <rFont val="Calibri"/>
        <family val="2"/>
        <scheme val="minor"/>
      </rPr>
      <t>.
The solution is not fully effe</t>
    </r>
    <r>
      <rPr>
        <sz val="11"/>
        <rFont val="Calibri"/>
        <family val="2"/>
        <scheme val="minor"/>
      </rPr>
      <t>ctive, or is only implemented on some of the relevant assets.</t>
    </r>
    <r>
      <rPr>
        <b/>
        <sz val="11"/>
        <rFont val="Calibri"/>
        <family val="2"/>
        <scheme val="minor"/>
      </rPr>
      <t xml:space="preserve">
</t>
    </r>
    <r>
      <rPr>
        <sz val="11"/>
        <rFont val="Calibri"/>
        <family val="2"/>
        <scheme val="minor"/>
      </rPr>
      <t>The '</t>
    </r>
    <r>
      <rPr>
        <b/>
        <sz val="11"/>
        <rFont val="Calibri"/>
        <family val="2"/>
        <scheme val="minor"/>
      </rPr>
      <t>Implementation Plan</t>
    </r>
    <r>
      <rPr>
        <sz val="11"/>
        <rFont val="Calibri"/>
        <family val="2"/>
        <scheme val="minor"/>
      </rPr>
      <t>', '</t>
    </r>
    <r>
      <rPr>
        <b/>
        <sz val="11"/>
        <rFont val="Calibri"/>
        <family val="2"/>
        <scheme val="minor"/>
      </rPr>
      <t>Implementation Date</t>
    </r>
    <r>
      <rPr>
        <sz val="11"/>
        <rFont val="Calibri"/>
        <family val="2"/>
        <scheme val="minor"/>
      </rPr>
      <t>', and '</t>
    </r>
    <r>
      <rPr>
        <b/>
        <sz val="11"/>
        <rFont val="Calibri"/>
        <family val="2"/>
        <scheme val="minor"/>
      </rPr>
      <t>Person Responsible</t>
    </r>
    <r>
      <rPr>
        <sz val="11"/>
        <rFont val="Calibri"/>
        <family val="2"/>
        <scheme val="minor"/>
      </rPr>
      <t>' columns are expected to be completed.</t>
    </r>
  </si>
  <si>
    <r>
      <rPr>
        <sz val="11"/>
        <rFont val="Calibri"/>
        <family val="2"/>
        <scheme val="minor"/>
      </rPr>
      <t xml:space="preserve">The control is </t>
    </r>
    <r>
      <rPr>
        <b/>
        <sz val="11"/>
        <rFont val="Calibri"/>
        <family val="2"/>
        <scheme val="minor"/>
      </rPr>
      <t xml:space="preserve">applicable </t>
    </r>
    <r>
      <rPr>
        <sz val="11"/>
        <rFont val="Calibri"/>
        <family val="2"/>
        <scheme val="minor"/>
      </rPr>
      <t>but</t>
    </r>
    <r>
      <rPr>
        <b/>
        <sz val="11"/>
        <rFont val="Calibri"/>
        <family val="2"/>
        <scheme val="minor"/>
      </rPr>
      <t xml:space="preserve"> has not been implemented</t>
    </r>
    <r>
      <rPr>
        <sz val="11"/>
        <rFont val="Calibri"/>
        <family val="2"/>
        <scheme val="minor"/>
      </rPr>
      <t>.
The solution, if any, is not</t>
    </r>
    <r>
      <rPr>
        <b/>
        <sz val="11"/>
        <rFont val="Calibri"/>
        <family val="2"/>
        <scheme val="minor"/>
      </rPr>
      <t xml:space="preserve"> </t>
    </r>
    <r>
      <rPr>
        <sz val="11"/>
        <rFont val="Calibri"/>
        <family val="2"/>
        <scheme val="minor"/>
      </rPr>
      <t>effective.</t>
    </r>
    <r>
      <rPr>
        <b/>
        <sz val="11"/>
        <rFont val="Calibri"/>
        <family val="2"/>
        <scheme val="minor"/>
      </rPr>
      <t xml:space="preserve">
</t>
    </r>
    <r>
      <rPr>
        <sz val="11"/>
        <rFont val="Calibri"/>
        <family val="2"/>
        <scheme val="minor"/>
      </rPr>
      <t>The '</t>
    </r>
    <r>
      <rPr>
        <b/>
        <sz val="11"/>
        <rFont val="Calibri"/>
        <family val="2"/>
        <scheme val="minor"/>
      </rPr>
      <t>Implementation Plan</t>
    </r>
    <r>
      <rPr>
        <sz val="11"/>
        <rFont val="Calibri"/>
        <family val="2"/>
        <scheme val="minor"/>
      </rPr>
      <t>', '</t>
    </r>
    <r>
      <rPr>
        <b/>
        <sz val="11"/>
        <rFont val="Calibri"/>
        <family val="2"/>
        <scheme val="minor"/>
      </rPr>
      <t>Implementation Date</t>
    </r>
    <r>
      <rPr>
        <sz val="11"/>
        <rFont val="Calibri"/>
        <family val="2"/>
        <scheme val="minor"/>
      </rPr>
      <t>', and '</t>
    </r>
    <r>
      <rPr>
        <b/>
        <sz val="11"/>
        <rFont val="Calibri"/>
        <family val="2"/>
        <scheme val="minor"/>
      </rPr>
      <t>Person Responsible</t>
    </r>
    <r>
      <rPr>
        <sz val="11"/>
        <rFont val="Calibri"/>
        <family val="2"/>
        <scheme val="minor"/>
      </rPr>
      <t>' columns are expected to be completed.</t>
    </r>
  </si>
  <si>
    <r>
      <rPr>
        <b/>
        <sz val="11"/>
        <color theme="1"/>
        <rFont val="Calibri"/>
        <family val="2"/>
        <scheme val="minor"/>
      </rPr>
      <t xml:space="preserve">Implementation Plan
</t>
    </r>
    <r>
      <rPr>
        <sz val="11"/>
        <color theme="1"/>
        <rFont val="Calibri"/>
        <family val="2"/>
        <scheme val="minor"/>
      </rPr>
      <t xml:space="preserve">
For each applicable control that i</t>
    </r>
    <r>
      <rPr>
        <sz val="11"/>
        <rFont val="Calibri"/>
        <family val="2"/>
        <scheme val="minor"/>
      </rPr>
      <t>s '</t>
    </r>
    <r>
      <rPr>
        <b/>
        <sz val="11"/>
        <rFont val="Calibri"/>
        <family val="2"/>
        <scheme val="minor"/>
      </rPr>
      <t>Partially implemented</t>
    </r>
    <r>
      <rPr>
        <sz val="11"/>
        <rFont val="Calibri"/>
        <family val="2"/>
        <scheme val="minor"/>
      </rPr>
      <t>' or '</t>
    </r>
    <r>
      <rPr>
        <b/>
        <sz val="11"/>
        <rFont val="Calibri"/>
        <family val="2"/>
        <scheme val="minor"/>
      </rPr>
      <t>Not implemented</t>
    </r>
    <r>
      <rPr>
        <sz val="11"/>
        <rFont val="Calibri"/>
        <family val="2"/>
        <scheme val="minor"/>
      </rPr>
      <t>', bri</t>
    </r>
    <r>
      <rPr>
        <sz val="11"/>
        <color theme="1"/>
        <rFont val="Calibri"/>
        <family val="2"/>
        <scheme val="minor"/>
      </rPr>
      <t xml:space="preserve">efly describe the implementation plan, state the estimated completion date in a dd/mm/yyyy format, and state the responsible person. Fully implemented controls do not require any implementation plans.
Controls that support the </t>
    </r>
    <r>
      <rPr>
        <b/>
        <sz val="11"/>
        <color theme="1"/>
        <rFont val="Calibri"/>
        <family val="2"/>
        <scheme val="minor"/>
      </rPr>
      <t>RFFR Core Expectations</t>
    </r>
    <r>
      <rPr>
        <sz val="11"/>
        <color theme="1"/>
        <rFont val="Calibri"/>
        <family val="2"/>
        <scheme val="minor"/>
      </rPr>
      <t xml:space="preserve"> are flagged in the </t>
    </r>
    <r>
      <rPr>
        <sz val="11"/>
        <rFont val="Calibri"/>
        <family val="2"/>
        <scheme val="minor"/>
      </rPr>
      <t xml:space="preserve">'Priority' </t>
    </r>
    <r>
      <rPr>
        <sz val="11"/>
        <color theme="1"/>
        <rFont val="Calibri"/>
        <family val="2"/>
        <scheme val="minor"/>
      </rPr>
      <t xml:space="preserve">column. While you should prioritise the implementation of these controls, you must still address </t>
    </r>
    <r>
      <rPr>
        <b/>
        <sz val="11"/>
        <color theme="1"/>
        <rFont val="Calibri"/>
        <family val="2"/>
        <scheme val="minor"/>
      </rPr>
      <t xml:space="preserve">all </t>
    </r>
    <r>
      <rPr>
        <sz val="11"/>
        <color theme="1"/>
        <rFont val="Calibri"/>
        <family val="2"/>
        <scheme val="minor"/>
      </rPr>
      <t>other applicable controls. The department expects very few outstanding controls at the final milestone.</t>
    </r>
  </si>
  <si>
    <r>
      <rPr>
        <sz val="11"/>
        <color theme="1"/>
        <rFont val="Calibri"/>
        <family val="2"/>
        <scheme val="minor"/>
      </rPr>
      <t xml:space="preserve">The control is </t>
    </r>
    <r>
      <rPr>
        <b/>
        <sz val="11"/>
        <color theme="1"/>
        <rFont val="Calibri"/>
        <family val="2"/>
        <scheme val="minor"/>
      </rPr>
      <t xml:space="preserve">applicable </t>
    </r>
    <r>
      <rPr>
        <sz val="11"/>
        <color theme="1"/>
        <rFont val="Calibri"/>
        <family val="2"/>
        <scheme val="minor"/>
      </rPr>
      <t>and</t>
    </r>
    <r>
      <rPr>
        <b/>
        <sz val="11"/>
        <color theme="1"/>
        <rFont val="Calibri"/>
        <family val="2"/>
        <scheme val="minor"/>
      </rPr>
      <t xml:space="preserve"> implemented</t>
    </r>
    <r>
      <rPr>
        <sz val="11"/>
        <color theme="1"/>
        <rFont val="Calibri"/>
        <family val="2"/>
        <scheme val="minor"/>
      </rPr>
      <t>.
The solution effectively</t>
    </r>
    <r>
      <rPr>
        <b/>
        <sz val="11"/>
        <color theme="1"/>
        <rFont val="Calibri"/>
        <family val="2"/>
        <scheme val="minor"/>
      </rPr>
      <t xml:space="preserve"> </t>
    </r>
    <r>
      <rPr>
        <sz val="11"/>
        <color theme="1"/>
        <rFont val="Calibri"/>
        <family val="2"/>
        <scheme val="minor"/>
      </rPr>
      <t>meets the control objective.</t>
    </r>
    <r>
      <rPr>
        <b/>
        <sz val="11"/>
        <color theme="1"/>
        <rFont val="Calibri"/>
        <family val="2"/>
        <scheme val="minor"/>
      </rPr>
      <t xml:space="preserve">
</t>
    </r>
    <r>
      <rPr>
        <sz val="11"/>
        <color theme="1"/>
        <rFont val="Calibri"/>
        <family val="2"/>
        <scheme val="minor"/>
      </rPr>
      <t>The '</t>
    </r>
    <r>
      <rPr>
        <b/>
        <sz val="11"/>
        <color theme="1"/>
        <rFont val="Calibri"/>
        <family val="2"/>
        <scheme val="minor"/>
      </rPr>
      <t>Implementation Details</t>
    </r>
    <r>
      <rPr>
        <sz val="11"/>
        <color theme="1"/>
        <rFont val="Calibri"/>
        <family val="2"/>
        <scheme val="minor"/>
      </rPr>
      <t>' column is expected to be completed.</t>
    </r>
  </si>
  <si>
    <r>
      <rPr>
        <sz val="11"/>
        <color theme="1"/>
        <rFont val="Calibri"/>
        <family val="2"/>
        <scheme val="minor"/>
      </rPr>
      <t xml:space="preserve">The control is </t>
    </r>
    <r>
      <rPr>
        <b/>
        <sz val="11"/>
        <color theme="1"/>
        <rFont val="Calibri"/>
        <family val="2"/>
        <scheme val="minor"/>
      </rPr>
      <t xml:space="preserve">not applicable </t>
    </r>
    <r>
      <rPr>
        <sz val="11"/>
        <color theme="1"/>
        <rFont val="Calibri"/>
        <family val="2"/>
        <scheme val="minor"/>
      </rPr>
      <t>to the ISMS scope.</t>
    </r>
    <r>
      <rPr>
        <b/>
        <sz val="11"/>
        <color theme="1"/>
        <rFont val="Calibri"/>
        <family val="2"/>
        <scheme val="minor"/>
      </rPr>
      <t xml:space="preserve">
</t>
    </r>
    <r>
      <rPr>
        <sz val="11"/>
        <color theme="1"/>
        <rFont val="Calibri"/>
        <family val="2"/>
        <scheme val="minor"/>
      </rPr>
      <t xml:space="preserve">See </t>
    </r>
    <r>
      <rPr>
        <b/>
        <sz val="11"/>
        <color theme="1"/>
        <rFont val="Calibri"/>
        <family val="2"/>
        <scheme val="minor"/>
      </rPr>
      <t>Step 5</t>
    </r>
    <r>
      <rPr>
        <sz val="11"/>
        <color theme="1"/>
        <rFont val="Calibri"/>
        <family val="2"/>
        <scheme val="minor"/>
      </rPr>
      <t xml:space="preserve"> for details.
The '</t>
    </r>
    <r>
      <rPr>
        <b/>
        <sz val="11"/>
        <color theme="1"/>
        <rFont val="Calibri"/>
        <family val="2"/>
        <scheme val="minor"/>
      </rPr>
      <t>Implementation Details</t>
    </r>
    <r>
      <rPr>
        <sz val="11"/>
        <color theme="1"/>
        <rFont val="Calibri"/>
        <family val="2"/>
        <scheme val="minor"/>
      </rPr>
      <t>' column is expected to be completed.</t>
    </r>
  </si>
  <si>
    <r>
      <t xml:space="preserve">Examples of </t>
    </r>
    <r>
      <rPr>
        <b/>
        <sz val="11"/>
        <color theme="1"/>
        <rFont val="Calibri"/>
        <family val="2"/>
        <scheme val="minor"/>
      </rPr>
      <t>valid</t>
    </r>
    <r>
      <rPr>
        <sz val="11"/>
        <color theme="1"/>
        <rFont val="Calibri"/>
        <family val="2"/>
        <scheme val="minor"/>
      </rPr>
      <t xml:space="preserve"> justifications: 
1.Technology not in use
Example: If your organisation does not use a gateway (as defined in the Glossary), then controls related to gateways can be marked 'Not applicable'.
2.Business function not performed
Example: If your organisation does not develop its own software, then software development controls can be marked 'Not applicable'.
</t>
    </r>
  </si>
  <si>
    <r>
      <t xml:space="preserve">Examples of </t>
    </r>
    <r>
      <rPr>
        <b/>
        <sz val="11"/>
        <color theme="1"/>
        <rFont val="Calibri"/>
        <family val="2"/>
        <scheme val="minor"/>
      </rPr>
      <t>invalid</t>
    </r>
    <r>
      <rPr>
        <sz val="11"/>
        <color theme="1"/>
        <rFont val="Calibri"/>
        <family val="2"/>
        <scheme val="minor"/>
      </rPr>
      <t xml:space="preserve"> justifications:
1. Alternative implementation of the control objective
Example: If your organisation achieves the intent of a control through alternative means, the control cannot be marked as 'Not applicable'.
Organisations may implement alternate controls that meet or exceed the objective of the original control. In such cases, the alternate control must be clearly described in the 'Implementation details' field, and if marked 'Partially implemented', the 'Implementation plan', 'Implementation date', and 'Person responsible' fields must also be completed.
2. Responsibility assigned to a third party
Example: If a control is implemented by a third party (e.g. a managed service provider), it must still be marked as 'Fully implemented' or 'Partially implemented', with appropriate 'Implementation details'. It cannot be marked 'Not applicable'. 
Organisations cannot transfer risk to third parties. However, you may exercise your right to verify that your third parties have met the required security controls and document this assurance as part of your implementation evidence.
</t>
    </r>
  </si>
  <si>
    <t>Guidelines for cybersecurity roles</t>
  </si>
  <si>
    <t>Board of directors and executive committee</t>
  </si>
  <si>
    <t>Embedding cybersecurity</t>
  </si>
  <si>
    <t>ISM-1997</t>
  </si>
  <si>
    <t>ISM-1998</t>
  </si>
  <si>
    <t>ISM-1999</t>
  </si>
  <si>
    <t>ISM-2000</t>
  </si>
  <si>
    <t>Championing a positive cybersecurity culture</t>
  </si>
  <si>
    <t>ISM-2001</t>
  </si>
  <si>
    <t>Building cybersecurity expertise</t>
  </si>
  <si>
    <t>ISM-2002</t>
  </si>
  <si>
    <t>ISM-2003</t>
  </si>
  <si>
    <t>ISM-2004</t>
  </si>
  <si>
    <t>Identifying critical business assets</t>
  </si>
  <si>
    <t>ISM-2005</t>
  </si>
  <si>
    <t>Planning for major cybersecurity incidents</t>
  </si>
  <si>
    <t>ISM-2006</t>
  </si>
  <si>
    <t>Chief information security officer</t>
  </si>
  <si>
    <t>Providing cybersecurity leadership and guidance</t>
  </si>
  <si>
    <t>Overseeing the cybersecurity program</t>
  </si>
  <si>
    <t>Coordinating cybersecurity</t>
  </si>
  <si>
    <t>Reporting on cybersecurity</t>
  </si>
  <si>
    <t>Overseeing cybersecurity incident response activities</t>
  </si>
  <si>
    <t>Communicating a cybersecurity vision and strategy</t>
  </si>
  <si>
    <t>Receiving and managing a dedicated cybersecurity budget</t>
  </si>
  <si>
    <t>Overseeing cybersecurity personnel</t>
  </si>
  <si>
    <t>ISM-2020</t>
  </si>
  <si>
    <t>ISM-1203</t>
  </si>
  <si>
    <t>ISM-0009</t>
  </si>
  <si>
    <t>ISM-2021</t>
  </si>
  <si>
    <t>Guidelines for cybersecurity incidents</t>
  </si>
  <si>
    <t>Managing cybersecurity incidents</t>
  </si>
  <si>
    <t>Cybersecurity incident management policy</t>
  </si>
  <si>
    <t>Cybersecurity incident register</t>
  </si>
  <si>
    <t>Reporting cybersecurity incidents</t>
  </si>
  <si>
    <t>Reporting cybersecurity incidents to ASD</t>
  </si>
  <si>
    <t>Reporting cybersecurity incidents to customers and the public</t>
  </si>
  <si>
    <t>Responding to cybersecurity incidents</t>
  </si>
  <si>
    <t>Enacting cybersecurity incident response plans</t>
  </si>
  <si>
    <t>Guidelines for procurement and outsourcing</t>
  </si>
  <si>
    <t>Sourcing operating systems, applications, IT equipment, OT equipment and services</t>
  </si>
  <si>
    <t>Delivery of operating systems, applications, IT equipment, OT equipment and services</t>
  </si>
  <si>
    <t>Access to systems by service providers</t>
  </si>
  <si>
    <t>Guidelines for cybersecurity documentation</t>
  </si>
  <si>
    <t>Development and maintenance of cybersecurity documentation</t>
  </si>
  <si>
    <t>Cybersecurity strategy</t>
  </si>
  <si>
    <t>Approval of cybersecurity documentation</t>
  </si>
  <si>
    <t>Maintenance of cybersecurity documentation</t>
  </si>
  <si>
    <t>Communication of cybersecurity documentation</t>
  </si>
  <si>
    <t>System-specific cybersecurity documentation</t>
  </si>
  <si>
    <t>Cybersecurity incident response plan</t>
  </si>
  <si>
    <t>Change and configuration management plan</t>
  </si>
  <si>
    <t>ISM-0912</t>
  </si>
  <si>
    <t>Guidelines for physical security</t>
  </si>
  <si>
    <t>Guidelines for personnel security</t>
  </si>
  <si>
    <t>Cybersecurity awareness training</t>
  </si>
  <si>
    <t>Providing cybersecurity awareness training</t>
  </si>
  <si>
    <t>ISM-2022</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</si>
  <si>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</si>
  <si>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</si>
  <si>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</si>
  <si>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</si>
  <si>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</si>
  <si>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</si>
  <si>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</si>
  <si>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Host-based intrusion detection and response solution</t>
  </si>
  <si>
    <t>Antivirus application</t>
  </si>
  <si>
    <t>Device access control</t>
  </si>
  <si>
    <t>ISM-2010</t>
  </si>
  <si>
    <t>ISM-2011</t>
  </si>
  <si>
    <t>Session locking</t>
  </si>
  <si>
    <t>Screen locking</t>
  </si>
  <si>
    <t>ISM-2012</t>
  </si>
  <si>
    <t>Guidelines for system management</t>
  </si>
  <si>
    <t>Guidelines for system monitoring</t>
  </si>
  <si>
    <t>Guidelines for software development</t>
  </si>
  <si>
    <t>Software development fundamentals</t>
  </si>
  <si>
    <t>Development, testing, staging and production environments</t>
  </si>
  <si>
    <t>Authoritative source for software</t>
  </si>
  <si>
    <t>ISM-2023</t>
  </si>
  <si>
    <t>ISM-2024</t>
  </si>
  <si>
    <t>Issue tracking</t>
  </si>
  <si>
    <t>ISM-2025</t>
  </si>
  <si>
    <t>Software artefacts</t>
  </si>
  <si>
    <t>ISM-2026</t>
  </si>
  <si>
    <t>ISM-2027</t>
  </si>
  <si>
    <t>ISM-2028</t>
  </si>
  <si>
    <t>ISM-2029</t>
  </si>
  <si>
    <t>ISM-2030</t>
  </si>
  <si>
    <t>Build solution</t>
  </si>
  <si>
    <t>ISM-2031</t>
  </si>
  <si>
    <t>ISM-2032</t>
  </si>
  <si>
    <t>Secure software development</t>
  </si>
  <si>
    <t>ISM-2033</t>
  </si>
  <si>
    <t>ISM-2034</t>
  </si>
  <si>
    <t>ISM-2035</t>
  </si>
  <si>
    <t>ISM-2036</t>
  </si>
  <si>
    <t>ISM-2037</t>
  </si>
  <si>
    <t>ISM-2038</t>
  </si>
  <si>
    <t>ISM-2039</t>
  </si>
  <si>
    <t>ISM-2040</t>
  </si>
  <si>
    <t>ISM-2041</t>
  </si>
  <si>
    <t>ISM-2042</t>
  </si>
  <si>
    <t>ISM-2043</t>
  </si>
  <si>
    <t>ISM-2044</t>
  </si>
  <si>
    <t>ISM-2045</t>
  </si>
  <si>
    <t>ISM-2046</t>
  </si>
  <si>
    <t>ISM-2047</t>
  </si>
  <si>
    <t>ISM-2048</t>
  </si>
  <si>
    <t>ISM-2049</t>
  </si>
  <si>
    <t>ISM-2050</t>
  </si>
  <si>
    <t>ISM-2051</t>
  </si>
  <si>
    <t>ISM-2052</t>
  </si>
  <si>
    <t>ISM-2053</t>
  </si>
  <si>
    <t>ISM-2054</t>
  </si>
  <si>
    <t>Software build provenance</t>
  </si>
  <si>
    <t>ISM-2055</t>
  </si>
  <si>
    <t>ISM-2056</t>
  </si>
  <si>
    <t>Network application programming interfaces</t>
  </si>
  <si>
    <t>ISM-2013</t>
  </si>
  <si>
    <t>ISM-2014</t>
  </si>
  <si>
    <t>ISM-2015</t>
  </si>
  <si>
    <t>Software input handling</t>
  </si>
  <si>
    <t>ISM-2016</t>
  </si>
  <si>
    <t>ISM-2057</t>
  </si>
  <si>
    <t>ISM-2058</t>
  </si>
  <si>
    <t>ISM-2059</t>
  </si>
  <si>
    <t>Software interaction with databases</t>
  </si>
  <si>
    <t>Software security testing</t>
  </si>
  <si>
    <t>ISM-2060</t>
  </si>
  <si>
    <t>ISM-2061</t>
  </si>
  <si>
    <t>ISM-2062</t>
  </si>
  <si>
    <t>Software event logging</t>
  </si>
  <si>
    <t>ISM-2063</t>
  </si>
  <si>
    <t>ISM-2064</t>
  </si>
  <si>
    <t>ISM-2065</t>
  </si>
  <si>
    <t>ISM-2066</t>
  </si>
  <si>
    <t>ISM-2067</t>
  </si>
  <si>
    <t>Web security policy response headers</t>
  </si>
  <si>
    <t>Guidelines for database systems</t>
  </si>
  <si>
    <t>Segregation of development, testing, staging and production database servers</t>
  </si>
  <si>
    <t>Segregation of development, testing, staging and production databases</t>
  </si>
  <si>
    <t>Guidelines for email</t>
  </si>
  <si>
    <t>Guidelines for networking</t>
  </si>
  <si>
    <t>Functional separation between networked devices and the internet</t>
  </si>
  <si>
    <t>ISM-2068</t>
  </si>
  <si>
    <t>Encrypted Domain Name System Services</t>
  </si>
  <si>
    <t>ISM-2017</t>
  </si>
  <si>
    <t>Guidelines for cryptography</t>
  </si>
  <si>
    <t>Reporting cryptographic-related cybersecurity incidents</t>
  </si>
  <si>
    <t>Guidelines for gateways</t>
  </si>
  <si>
    <t>Border Gateway Protocol routing security</t>
  </si>
  <si>
    <t>ISM-2018</t>
  </si>
  <si>
    <t>Using web application firewalls</t>
  </si>
  <si>
    <t>Guidelines for data transfers</t>
  </si>
  <si>
    <t>The board of directors or executive committee defines clear roles and responsibilities for cybersecurity both within the board of directors or executive committee and broadly within their organisation.</t>
  </si>
  <si>
    <t>The board of directors or executive committee ensures that cybersecurity is integrated throughout all business functions within their organisation.</t>
  </si>
  <si>
    <t>The board of directors or executive committee ensures the cybersecurity strategy for their organisation is aligned with the overarching strategic direction and business strategy for their organisation.</t>
  </si>
  <si>
    <t>The board of directors or executive committee seeks regular briefings or reporting on the cybersecurity posture of their organisation, as well as the threat environment in which they operate, from internal and external subject matter experts.</t>
  </si>
  <si>
    <t>The board of directors or executive committee champions a positive cybersecurity culture within their organisation, including through leading by example.</t>
  </si>
  <si>
    <t>The board of directors or executive committee maintains a sufficient level of cybersecurity literacy to fulfil both their fiduciary duties and any legislative or regulatory obligations.</t>
  </si>
  <si>
    <t>The board of directors or executive committee maintains awareness of key cybersecurity recruitment activities, retention rates for cybersecurity personnel, and cybersecurity skills and experience gaps within their organisation.</t>
  </si>
  <si>
    <t>The board of directors or executive committee supports the development of cybersecurity skills and experience for all personnel via internal and external cybersecurity awareness raising and training opportunities.</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</si>
  <si>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</si>
  <si>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The board of directors or executive committee plans for major cybersecurity incidents, including by participating in exercises, and understand their duties in relation to such cybersecurity incidents.</t>
  </si>
  <si>
    <t>A CISO is appointed to provide cybersecurity leadership and guidance for their organisation (covering information technology and operational technology).</t>
  </si>
  <si>
    <t>The CISO oversees their organisation’s cybersecurity program and ensures their organisation’s compliance with cybersecurity policy, standards, regulations and legislation.</t>
  </si>
  <si>
    <t>The CISO regularly reviews and updates their organisation’s cybersecurity program to ensure its relevance in addressing cyberthreats and harnessing business and cybersecurity opportunities.</t>
  </si>
  <si>
    <t>The CISO implements cybersecurity measurement metrics and key performance indicators for their organisation.</t>
  </si>
  <si>
    <t>The CISO coordinates cybersecurity and business alignment through a cybersecurity steering committee or advisory board, comprising of key cybersecurity and business executives, which meets formally and on a regular basis.</t>
  </si>
  <si>
    <t>The CISO coordinates security risk management activities between cybersecurity and business teams.</t>
  </si>
  <si>
    <t>The CISO regularly reports directly to their organisation’s board of directors or executive committee on cybersecurity matters.</t>
  </si>
  <si>
    <t>The CISO regularly reports directly to their organisation’s audit, risk and compliance committee (or equivalent) on cybersecurity matters.</t>
  </si>
  <si>
    <t>The CISO is fully aware of all cybersecurity incidents within their organisation.</t>
  </si>
  <si>
    <t>The CISO oversees their organisation’s response to cybersecurity incidents.</t>
  </si>
  <si>
    <t>The CISO oversees the development, implementation and maintenance of a cybersecurity communications strategy to assist in communicating the cybersecurity vision and strategy for their organisation.</t>
  </si>
  <si>
    <t>The CISO receives and manages a dedicated cybersecurity budget for their organisation.</t>
  </si>
  <si>
    <t>The CISO oversees the management of cybersecurity personnel within their organisation.</t>
  </si>
  <si>
    <t>The CISO ensures sufficient cybersecurity personnel, with the right skills and experience, are acquired to support cybersecurity activities within their organisation.</t>
  </si>
  <si>
    <t>The CISO oversees the development, implementation and maintenance of their organisation’s cybersecurity awareness training program.</t>
  </si>
  <si>
    <t>System owners, in consultation with each system’s authorising officer, determine the system boundary, business criticality and security objectives for each system based on an assessment of the impact if it were to be compromised.</t>
  </si>
  <si>
    <t>System owners, in consultation with each system’s authorising officer, conduct a threat and risk assessment for each system.</t>
  </si>
  <si>
    <t>System owners, in consultation with each system’s authorising officer, select controls for each system and tailor them to achieve desired security objectives.</t>
  </si>
  <si>
    <t>System owners, in consultation with each system’s authorising officer, identify any supplementary controls required based upon the unique nature of each system, its operating environment and the organisation’s risk tolerances.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</si>
  <si>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</si>
  <si>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monitor each system, and associated cyberthreats, security risks and controls, on an ongoing basis.</t>
  </si>
  <si>
    <t>System owners implement and maintain data minimisation practices for each of their systems.</t>
  </si>
  <si>
    <t>A cybersecurity incident management policy, and associated cybersecurity incident response plan, is developed, implemented and maintained.</t>
  </si>
  <si>
    <t>The cybersecurity incident management policy, including the associated cybersecurity incident response plan, is exercised at least annually.</t>
  </si>
  <si>
    <t>A cybersecurity incident register is developed, implemented and maintained.</t>
  </si>
  <si>
    <t>A cybersecurity incident register contains the following for each cybersecurity incident:
• the date the cybersecurity incident occurred
• the date the cybersecurity incident was discovered
• a description of the cybersecurity incident
• any actions taken in response to the cybersecurity incident
• to whom the cybersecurity incident was reported.</t>
  </si>
  <si>
    <t>Cybersecurity personnel have access to sufficient data sources and tools to ensure that systems can be monitored for key indicators of compromise.</t>
  </si>
  <si>
    <t>Cybersecurity incidents are reported to the chief information security officer, or one of their delegates, as soon as possible after they occur or are discovered.</t>
  </si>
  <si>
    <t>Cybersecurity incidents are reported to ASD as soon as possible after they occur or are discovered.</t>
  </si>
  <si>
    <t>Cybersecurity incidents that involve customer data are reported to customers and the public in a timely manner after they occur or are discovered.</t>
  </si>
  <si>
    <t>Cybersecurity incidents that do not involve customer data are reported to customers and the public in a timely manner after they occur or are discovered.</t>
  </si>
  <si>
    <t>Following the identification of a cybersecurity incident, the cybersecurity incident response plan is enacted.</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</si>
  <si>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</si>
  <si>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Malicious code processed for cybersecurity incident response or research purposes is done so in a dedicated analysis environment that is segregated from other systems.</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</si>
  <si>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</si>
  <si>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</si>
  <si>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</si>
  <si>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</si>
  <si>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</si>
  <si>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</si>
  <si>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</si>
  <si>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</si>
  <si>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</si>
  <si>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</si>
  <si>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The requirement for service providers to report cybersecurity incidents to a designated point of contact as soon as possible after they occur or are discovered is documented in contractual arrangements with service providers.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</si>
  <si>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</si>
  <si>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</si>
  <si>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A cybersecurity strategy is developed, implemented and maintained.</t>
  </si>
  <si>
    <t>Organisational-level cybersecurity documentation is approved by the chief information security officer while system-specific cybersecurity documentation is approved by the system’s authorising officer.</t>
  </si>
  <si>
    <t>Cybersecurity documentation is reviewed at least annually and includes a ‘current as at [date]’ or equivalent statement.</t>
  </si>
  <si>
    <t>Cybersecurity documentation, including notification of subsequent changes, is communicated to all stakeholders.</t>
  </si>
  <si>
    <t>Systems have a cybersecurity incident response plan that covers the following:
• guidelines on what constitutes a cybersecurity incident
• the types of cybersecurity incidents likely to be encountered and the expected response to each type
• how to report cybersecurity incidents, internally to an organisation and externally to relevant authorities
• other parties which need to be informed in the event of a cybersecurity incident
• the authority, or authorities, responsible for investigating and responding to cybersecurity incidents
• the criteria by which an investigation of a cybersecurity incident would be requested from a law enforcement agency, the Australian Signals Directorate or other relevant authority
• the steps necessary to ensure the integrity of evidence relating to a cybersecurity incident
• system contingency measures or a reference to such details if they are located in a separate document.</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</si>
  <si>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</si>
  <si>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Cybersecurity awareness training is undertaken annually by all personnel and covers:
• the purpose of the cybersecurity awareness training
• security appointments and contacts
• authorised use of systems and their resources
• protection of systems and their resources
• reporting of cybersecurity incidents and suspected compromises of systems and their resources.</t>
  </si>
  <si>
    <t>A cybersecurity awareness training register is developed, implemented and maintained.</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</si>
  <si>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</si>
  <si>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</si>
  <si>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</si>
  <si>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agree to abide by system usage policies before being granted access to systems and their resources.</t>
  </si>
  <si>
    <t>Personnel granted access to systems and their resources are uniquely identifiable.</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</si>
  <si>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</si>
  <si>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</si>
  <si>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</si>
  <si>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</si>
  <si>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</si>
  <si>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</si>
  <si>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</si>
  <si>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Unprivileged access to systems and their resources are disabled after 45 days of inactivity.</t>
  </si>
  <si>
    <t>Privileged access to systems and their resources are disabled after 45 days of inactivity.</t>
  </si>
  <si>
    <t>Privileged access to systems and their resources are disabled after 12 months unless revalidated.</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</si>
  <si>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</si>
  <si>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</si>
  <si>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</si>
  <si>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Sensitive or classified data is not viewed on mobile devices in public locations unless care is taken to reduce the chance of the screen of a mobile device being observed.</t>
  </si>
  <si>
    <t>Sensitive or classified phone calls and conversations are not conducted in public locations unless care is taken to reduce the chance of conversations being overheard.</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</si>
  <si>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</si>
  <si>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Following maintenance or repair activities for IT equipment, the IT equipment is inspected to confirm it retains its approved configuration and that no unauthorised modifications have taken place.</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</si>
  <si>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</si>
  <si>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Default user accounts or credentials for operating systems, including for any pre-configured user accounts, are changed, disabled or removed during initial setup.</t>
  </si>
  <si>
    <t>Unprivileged users do not have the ability to install unapproved applications.</t>
  </si>
  <si>
    <t>Unprivileged users do not have the ability to uninstall or disable approved applications.</t>
  </si>
  <si>
    <t>A HIPS or EDR solution is implemented on workstations.</t>
  </si>
  <si>
    <t>A HIPS or EDR solution is implemented on critical servers and high-value servers.</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</si>
  <si>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</si>
  <si>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</si>
  <si>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</si>
  <si>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</si>
  <si>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The latest release of office productivity suites, web browsers and their extensions, email clients, PDF applications, and security products are used.</t>
  </si>
  <si>
    <t>Default user accounts or credentials for user applications, including for any pre-configured user accounts, are changed, disabled or removed during initial setup.</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</si>
  <si>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</si>
  <si>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</si>
  <si>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</si>
  <si>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</si>
  <si>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</si>
  <si>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</si>
  <si>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Default user accounts or credentials for server applications, including for any pre-configured user accounts, are changed, disabled or removed during initial setup.</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</si>
  <si>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</si>
  <si>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</si>
  <si>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</si>
  <si>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</si>
  <si>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</si>
  <si>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System administrators perform system administration activities in accordance with the system’s change and configuration management plan.</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</si>
  <si>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</si>
  <si>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</si>
  <si>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</si>
  <si>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</si>
  <si>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</si>
  <si>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</si>
  <si>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</si>
  <si>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</si>
  <si>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Event logs from critical servers are analysed in a timely manner to detect cybersecurity events.</t>
  </si>
  <si>
    <t>Event logs from internet-facing servers are analysed in a timely manner to detect cybersecurity events.</t>
  </si>
  <si>
    <t>Event logs from non-internet-facing servers are analysed in a timely manner to detect cybersecurity events.</t>
  </si>
  <si>
    <t>Event logs from workstations are analysed in a timely manner to detect cybersecurity events.</t>
  </si>
  <si>
    <t>Event logs from security products are analysed in a timely manner to detect cybersecurity events.</t>
  </si>
  <si>
    <t>Event logs from internet-facing network devices are analysed in a timely manner to detect cybersecurity events.</t>
  </si>
  <si>
    <t>Event logs from non-internet-facing network devices are analysed in a timely manner to detect cybersecurity events.</t>
  </si>
  <si>
    <t>Cybersecurity events are analysed in a timely manner to identify cybersecurity incidents.</t>
  </si>
  <si>
    <t>Development, testing, staging and production environments are segregated.</t>
  </si>
  <si>
    <t>Data from production environments is not used in non-production environments unless the non-production environment is secured to at least the same level as the production environment.</t>
  </si>
  <si>
    <t>An authoritative source for software is established and maintained.</t>
  </si>
  <si>
    <t>The authoritative source for software is used for all software development activities.</t>
  </si>
  <si>
    <t>An issue tracking solution is used to link software development tasks to security issues and decisions, change or feature requests, programming issues, or bug fixes.</t>
  </si>
  <si>
    <t>All software artefacts are scanned for malicious code before being imported into the authoritative source for software, including all compiled code, third-party libraries and software components.</t>
  </si>
  <si>
    <t>All software artefacts are verified by a digital signature, or a secure hash provided over a secure channel, before being imported into the authoritative source for software.</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</si>
  <si>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</si>
  <si>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</si>
  <si>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</si>
  <si>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The build solution ensures that all automated testing is completed without warnings, alerts or errors before building software artefacts.</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</si>
  <si>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</si>
  <si>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</si>
  <si>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</si>
  <si>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</si>
  <si>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Software developers that lack sufficient cybersecurity knowledge and skills required for their projects or tasks undertake suitable training on secure software development and programming practices.</t>
  </si>
  <si>
    <t>A software developer cybersecurity knowledge and skills register is implemented and maintained.</t>
  </si>
  <si>
    <t>Secure by Design principles and practices are followed throughout the software development life cycle.</t>
  </si>
  <si>
    <t>Threat modelling is used in support of the software development life cycle.</t>
  </si>
  <si>
    <t>The software threat model is reviewed throughout the software development life cycle to ensure it reflects the as-built software and any changes to the threat environment.</t>
  </si>
  <si>
    <t>Secure programming practices for the chosen programming language are used for software development.</t>
  </si>
  <si>
    <t>Memory-safe programming languages, or less preferably memory-safe programming practices, are used for software development.</t>
  </si>
  <si>
    <t>Secure by Default principles and practices are followed throughout the software development life cycle, including by ensuring that all built-in security measures are included and enabled in the base product at no extra cost to consumers.</t>
  </si>
  <si>
    <t>SecDevOps practices are used for software development.</t>
  </si>
  <si>
    <t>Software is architected and structured to support readability and maintainability.</t>
  </si>
  <si>
    <t>Files containing executable content are digitally signed by a certificate with a verifiable chain of trust as part of software development.</t>
  </si>
  <si>
    <t>Installers, patches and updates are digitally signed or provided with cryptographic checksums as part of software development.</t>
  </si>
  <si>
    <t>Software has no default credentials; however, if credentials are required, they are created on first install by the installing organisation.</t>
  </si>
  <si>
    <t>Application backwards compatibility does not compromise any security measures or features.</t>
  </si>
  <si>
    <t>Where software allows user impersonation, sensitive data is not logged and appropriate permissions are set.</t>
  </si>
  <si>
    <t>Where software allows an authentication factor to be reset, the user is notified of the reset through a secondary channel.</t>
  </si>
  <si>
    <t>Where software supports multiple user roles, non-administrative users are prevented from altering their profile permissions or privileges.</t>
  </si>
  <si>
    <t>When user permissions or credentials are changed, software forces all impacted users to re-authenticate.</t>
  </si>
  <si>
    <t>When digital signatures are processed by software, they are validated against a certificate trust chain and checked for revocation using a Certificate Revocation List or with the Online Certificate Status Protocol.</t>
  </si>
  <si>
    <t>Software generates sufficient event logs to support the detection of cybersecurity events.</t>
  </si>
  <si>
    <t>Event logs produced by software ensure that any sensitive data is protected.</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</si>
  <si>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</si>
  <si>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</si>
  <si>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</si>
  <si>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</si>
  <si>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</si>
  <si>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</si>
  <si>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</si>
  <si>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</si>
  <si>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</si>
  <si>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</si>
  <si>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</si>
  <si>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</si>
  <si>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</si>
  <si>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</si>
  <si>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Data sources and serialised data inputs are validated before being deserialised.</t>
  </si>
  <si>
    <t>File uploads or input are restricted to specific file types, with malicious content scanning occurring prior to file access, file execution or file storage.</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</si>
  <si>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</si>
  <si>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</si>
  <si>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</si>
  <si>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</si>
  <si>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Software is comprehensively tested for vulnerabilities, using SAST, DAST and SCA prior to its initial release, any subsequent releases and periodically in order to attempt to identify any previously unidentified vulnerabilities.</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</si>
  <si>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</si>
  <si>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</si>
  <si>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</si>
  <si>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</si>
  <si>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</si>
  <si>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</si>
  <si>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Security-relevant software crashes and error messages are centrally logged.</t>
  </si>
  <si>
    <t>If supported, web application session cookies set the HttpOnly flag, Secure flag and the SameSite flag by default.</t>
  </si>
  <si>
    <t>Web application session cookies contain only digitally signed opaque bearer tokens.</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</si>
  <si>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</si>
  <si>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</si>
  <si>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Web applications that support Single Sign On equally support Single Logout.</t>
  </si>
  <si>
    <t>Content-Security-Policy, Hypertext Transfer Protocol Strict Transport Security and X-Frame-Options are specified by web server software via security policy in response headers.</t>
  </si>
  <si>
    <t>Network access controls are implemented to restrict database server communications to strictly defined network resources that require access to the database server.</t>
  </si>
  <si>
    <t>If only local access to a database is required, networking functionality of database management system applications are disabled or directed to listen solely to the localhost interface.</t>
  </si>
  <si>
    <t>Database servers for development, testing, staging and production environments are segregated.</t>
  </si>
  <si>
    <t>The need-to-know principle is enforced for database contents through the application of minimum privileges, database views, database roles and data tokenisation.</t>
  </si>
  <si>
    <t>Database contents from production environments are not used in non-production environments unless the non-production environment is secured to at least the same level as the production environment.</t>
  </si>
  <si>
    <t>Email distribution list applications used by external senders is configured such that it does not break the validity of the sender’s DKIM signature.</t>
  </si>
  <si>
    <t>Internet connectivity for networked devices is strictly limited to those that require access.</t>
  </si>
  <si>
    <t>DNS traffic is encrypted by clients and servers wherever supported.</t>
  </si>
  <si>
    <t>Default user accounts or credentials for network devices, including for any pre-configured user accounts, are changed, disabled or removed during initial setup.</t>
  </si>
  <si>
    <t>The compromise or suspected compromise of cryptographic equipment or associated keying material is reported to the chief information security officer, or one of their delegates, as soon as possible after it occurs.</t>
  </si>
  <si>
    <t>When SSH-agent or similar key caching applications are used, it is limited to workstations and servers with screen locks and key caches that are set to expire within four hours of inactivity.</t>
  </si>
  <si>
    <t>Routes for RPKI-registered IP addresses that are advertised from invalid Autonomous Systems, or that are longer than allowed, are rejected or deprioritised by routers that exchange routes via BGP.</t>
  </si>
  <si>
    <t>Non-classified, OFFICIAL: Sensitive, PROTECTED and SECRET gateways undergo an IRAP assessment, using the latest release of the ISM available prior to the beginning of the IRAP assessment (or a subsequent release), at least every 24 months.</t>
  </si>
  <si>
    <t>This control is pre-determined as not applicable where no risk has been identified in relation to electromagnetic emanation in Providers' general use cases. In such situation, the absence of a relevant threat negates the need for this control. Providers are expected to conduct their own threat and risk assessments to determine whether electromagnetic emanation presents a credible risk in their specific environment and select this control if appropriate.</t>
  </si>
  <si>
    <t>This control is pre-determined as not applicable where no risk has been identified in relation to the misidentification or mismanagement of building management cables in Providers' general use cases. In such situation, the absence of a relevant threat negates the need for this control. Providers are responsible for conducting their own risk assessments to determine whether this control is necessary in their specific environment.</t>
  </si>
  <si>
    <t>This control is pre-determined as not applicable where no risk has been identified in relation to the presence or mismanagement of foreign systems within the Provider’s typical information environment. In such cases, the absence of a relevant threat negates the need for this control. Providers are expected to conduct their own threat and risk assessments to determine whether foreign systems are in scope and whether this control is necessary in their specific environment.</t>
  </si>
  <si>
    <t>This control is pre-determined as not applicable where no risk has been identified in relation to the misidentification or confusion of cables due to inconsistent colouring in Providers' general use cases. In such situation, the absence of a relevant threat negates the need for this control. Providers are expected to conduct their own threat and risk assessments to determine whether cable colour consistency presents a credible risk in their specific environment and select this control if appropriate.</t>
  </si>
  <si>
    <t>This control is pre-determined as not applicable where no risk has been identified in relation to the misidentification of cable classifications due to colour overlap in Providers' general use cases. In such situation, the absence of a relevant threat negates the need for this control. Providers are expected to conduct their own threat and risk assessments to determine whether cable colour differentiation presents a credible risk in their specific environment and select this control if appropriate.</t>
  </si>
  <si>
    <t>This control is pre-determined as not applicable where no risk has been identified in relation to the undetected tampering or degradation of cables in Providers' general use cases. In such situation, the absence of a relevant threat negates the need for this control. Providers are expected to conduct their own threat and risk assessments to determine whether cable tampering or degradation presents a credible risk in their specific environment and select this control if appropriate.</t>
  </si>
  <si>
    <t>This control is pre-determined as not applicable where the Provider's environment does not include SECRET or TOP SECRET areas. Providers are expected to conduct their own threat and risk assessments to determine whether they operate in such environments and whether full cable inspectability presents a credible risk in their specific context, selecting this control if appropriate.</t>
  </si>
  <si>
    <t>This control is pre-determined as not applicable where no risk has been identified in relation to the inability to inspect or distinguish between cable bundles or conduits within shared reticulation systems in Providers' general use cases. In such situation, the absence of a relevant threat negates the need for this control. Providers are expected to conduct their own threat and risk assessments to determine whether cable inspection or separation presents a credible risk in their specific environment and select this control if appropriate.</t>
  </si>
  <si>
    <t>This control is pre-determined as not applicable where the Provider's environment is responsible for managing cabling infrastructure within a shared facility. However Providers are expected to conduct their own threat and risk assessments to understand how cables are managed and determine whether cable access or management in shared environments presents a credible risk in their specific environment and select this control if appropriate.</t>
  </si>
  <si>
    <t>This control is pre-determined as not applicable where the Provider's environment is responsible for managing cabling infrastructure within a shared facility. However Providers are expected to understand how cables are managed and conduct their own threat and risk assessments to determine whether cable inspection in shared environments presents a credible risk in their specific environment and select this control if appropriate.</t>
  </si>
  <si>
    <t>This control is pre-determined as not applicable where no risk has been identified in relation to the improper routing or inspection of cables between trays and wall outlet boxes in Providers' general use cases. In such situation, the absence of a relevant threat negates the need for this control. Providers are expected to conduct their own threat and risk assessments to determine whether cable routing or inspectability presents a credible risk in their specific environment and select this control if appropriate.</t>
  </si>
  <si>
    <t>This control is pre-determined as not applicable where no risk has been identified in relation to the misconnection of IT equipment due to inadequate labelling of wall outlet boxes in Providers' general use cases. In such situation, the absence of a relevant threat negates the need for this control. Providers are expected to conduct their own threat and risk assessments to determine whether incorrect equipment connections present a credible risk in their specific environment and select this control if appropriate.</t>
  </si>
  <si>
    <t>This control is pre-determined as not applicable where no risk has been identified in relation to the misidentification of wall outlet boxes due to inconsistent colouring in Providers' general use cases. In such situation, the absence of a relevant threat negates the need for this control. Providers are expected to conduct their own threat and risk assessments to determine whether outlet box misidentification presents a credible risk in their specific environment and select this control if appropriate.</t>
  </si>
  <si>
    <t>This control is pre-determined as not applicable where no risk has been identified in relation to the misidentification of wall outlet box classifications due to colour overlap in Providers' general use cases. In such situation, the absence of a relevant threat negates the need for this control. Providers are expected to conduct their own threat and risk assessments to determine whether outlet box colour differentiation presents a credible risk in their specific environment and select this control if appropriate.</t>
  </si>
  <si>
    <t>This control is pre-determined as not applicable where no risk has been identified in relation to the inability to inspect wall outlet boxes for cable cross-patching or tampering in Providers' general use cases. In such situation, the absence of a relevant threat negates the need for this control. Providers are expected to conduct their own threat and risk assessments to determine whether inspection of wall outlet boxes presents a credible risk in their specific environment and select this control if appropriate.</t>
  </si>
  <si>
    <t>This control is pre-determined as not applicable where no risk has been identified in relation to unauthorised modifications or tampering of cables entering cabinets in Providers' general use cases. In such situation, the absence of a relevant threat negates the need for this control. Providers are expected to conduct their own threat and risk assessments to determine whether cable access or tampering at cabinet entry points presents a credible risk in their specific environment and select this control if appropriate.</t>
  </si>
  <si>
    <t>This control is pre-determined as not applicable where the Provider's environment does not include TOP SECRET areas. Providers are expected to conduct their own threat and risk assessments to determine whether they operate in such environments and select this control if appropriate.</t>
  </si>
  <si>
    <t>This control is pre-determined as not applicable where no risk has been identified in relation to electromagnetic interference or compatibility issues affecting IT equipment in Providers' general use cases. In such situation, the absence of a relevant threat negates the need for this control. Providers are expected to conduct their own threat and risk assessments to determine whether electromagnetic interference presents a credible risk in their specific environment and select this control if appropriate.</t>
  </si>
  <si>
    <t>This control is pre-determined as not applicable where no risk has been identified in relation to emanation security threats in Providers' general use cases. In such situation, the absence of a relevant threat negates the need for this control. Providers are expected to conduct their own threat and risk assessments to determine whether emanation security presents a credible risk in their specific environment and select this control if appropriate.</t>
  </si>
  <si>
    <t>This control is pre-determined as not applicable where no risk has been identified in relation to the use of telephone systems during the delivery of contract services in Providers' general use cases. In such situation, the absence of a relevant threat negates the need for this control. Providers are expected to conduct their own threat and risk assessments to determine whether telephone system usage presents a credible risk in their specific environment and select this control if appropriate.</t>
  </si>
  <si>
    <t>This control is pre-determined as not applicable where no risk has been identified in relation to the use of telephone systems for sensitive or classified conversations in Providers' general use cases. In such situation, the absence of a relevant threat negates the need for this control. Providers are expected to conduct their own threat and risk assessments to determine whether telephone system use presents a credible risk in their specific environment and select these controls if appropriate.</t>
  </si>
  <si>
    <t>This control is pre-determined as not applicable where the Provider's environment does not include SECRET or TOP SECRET areas. Providers are expected to conduct their own threat and risk assessments to determine whether such environments exist and select these controls if appropriate.</t>
  </si>
  <si>
    <t>This control is pre-determined as not applicable where no risk has been identified in relation to background audio leakage through telephone systems in Providers' general use cases. In such situation, the absence of a relevant threat negates the need for this control. Providers are expected to conduct their own threat and risk assessments to determine whether off-hook audio protection is necessary in their specific environment and select this control if appropriate.</t>
  </si>
  <si>
    <t>This control is pre-determined as not applicable where the Provider's environment does not include SECRET areas. Providers are expected to conduct their own threat and risk assessments to determine whether they operate in such environments and select this control if appropriate.</t>
  </si>
  <si>
    <t>This control is pre-determined as not applicable based on the assumption that Providers do not procure evaluated products. Providers are expected to conduct their own threat and risk assessments to determine whether the procurement of evaluated products presents a credible risk in their specific environment and select this control if appropriate.</t>
  </si>
  <si>
    <t>This control is pre-determined as not applicable based on the assumption that Providers do not procure evaluated products. Providers are expected to conduct their own threat and risk assessments to determine whether the procurement and delivery of evaluated products presents a credible risk in their specific environment and select this control if appropriate.</t>
  </si>
  <si>
    <t>This control is pre-determined as not applicable based on the assumption that Providers do not procure evaluated products. Providers are expected to conduct their own threat and risk assessments to determine whether operating evaluated products in a non-evaluated configuration presents a credible risk in their specific environment and select this control if appropriate.</t>
  </si>
  <si>
    <t>This control is pre-determined as not applicable where no risk has been identified in relation to data retention on printer cartridges or MFD print drums in Providers' general use cases. In such situations, the absence of a relevant threat negates the need for this control. Providers are expected to conduct their own threat and risk assessments to determine whether residual toner or latent images present a credible risk in their specific environment and select this control if appropriate.</t>
  </si>
  <si>
    <t>This control is pre-determined as not applicable where no risk has been identified in relation to remnant toner or visible prints on image transfer rollers in Providers' general use cases. In such situations, the absence of a relevant threat negates the need for this control. Providers are expected to conduct their own threat and risk assessments to determine whether image retention on rollers presents a credible risk in their specific environment and select this control if appropriate.</t>
  </si>
  <si>
    <t>This control is pre-determined as not applicable where no risk has been identified in relation to text or image retention on printer and MFD platens in Providers' general use cases. In such situations, the absence of a relevant threat negates the need for this control. Providers are expected to conduct their own threat and risk assessments to determine whether platen image retention presents a credible risk in their specific environment and select this control if appropriate.</t>
  </si>
  <si>
    <t>This control is pre-determined as not applicable where no risk has been identified in relation to data retention on jammed pages in Providers' general use cases. In such situations, the absence of a relevant threat negates the need for this control. Providers are expected to conduct their own threat and risk assessments to determine whether paper jams pose a credible risk of data exposure in their specific environment and select this control if appropriate.</t>
  </si>
  <si>
    <t>This control is pre-determined as not applicable where no risk has been identified in relation to data retention on unsanitised printer cartridges or MFD print drums in Providers' general use cases. In such situations, the absence of a relevant threat negates the need for this control. Providers are expected to conduct their own threat and risk assessments to determine whether destruction of these components is necessary in their specific environment and select this control if appropriate.</t>
  </si>
  <si>
    <t>This control is pre-determined as not applicable where no risk has been identified in relation to data retention on printer ribbons in Providers' general use cases. In such situations, the absence of a relevant threat negates the need for this control. Providers are expected to conduct their own threat and risk assessments to determine whether printer ribbons pose a credible risk of data exposure in their specific environment and select this control if appropriate.</t>
  </si>
  <si>
    <t>This control is pre-determined as not applicable where no risk has been identified in relation to data retention on display devices in Providers' general use cases. In such situation, the absence of a relevant threat negates the need for this control. Providers are expected to conduct their own threat and risk assessments to determine whether image persistence or burn-in presents a credible risk in their specific environment and select this control if appropriate.</t>
  </si>
  <si>
    <t>This control is pre-determined as not applicable where no risk has been identified in relation to the inability to sanitise display devices in Providers' general use cases. In such situation, the absence of a relevant threat negates the need for this control. Providers are expected to conduct their own threat and risk assessments to determine whether unsanitised displays present a credible risk in their specific environment and select this control if appropriate.</t>
  </si>
  <si>
    <t>This control is pre-determined as not applicable where no risk has been identified in relation to data retention in fax machine memory in Providers' general use cases. In such situations, the absence of a relevant threat negates the need for this control. Providers are expected to conduct their own threat and risk assessments to determine whether fax memory retention presents a credible risk in their specific environment and select this control if appropriate.</t>
  </si>
  <si>
    <t>This control is pre-determined as not applicable where no risk has been identified in relation to data retention on jammed pages in fax machines in Providers' general use cases. In such situations, the absence of a relevant threat negates the need for this control. Providers are expected to conduct their own threat and risk assessments to determine whether paper jams pose a credible risk of data exposure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</si>
  <si>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cross-domain media reuse presents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</si>
  <si>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such data transfers present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</si>
  <si>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such media reuse presents a credible risk in their specific environment and select this control if appropriate.</t>
  </si>
  <si>
    <t>This control is pre-determined as not applicable where no risk has been identified in relation to the sanitisation of non-volatile EPROM  in Providers' general use cases. In such situation, the absence of a relevant threat negates the need for this control. Providers are expected to conduct their own threat and risk assessments to determine whether the retention of sensitive data on EPROM media presents a credible risk in their specific environment and select this control if appropriate.</t>
  </si>
  <si>
    <t>This control is pre-determined as not applicable where no risk has been identified in relation to the sanitisation of non-volatile EEPROM in Providers' general use cases. In such situation, the absence of a relevant threat negates the need for this control. Providers are expected to conduct their own threat and risk assessments to determine whether the retention of sensitive data on EEPROM media presents a credible risk in their specific environment and select this control if appropriate.</t>
  </si>
  <si>
    <t xml:space="preserve">This control is pre-determined as not applicable based on the assumption that Providers are not using the media types listed in the control description in general use cases. Providers are expected to conduct their own threat and risk assessments to determine whether the use and disposal of these media types presents a credible risk in their specific environment and select this control if appropriate. </t>
  </si>
  <si>
    <t>This control is pre-determined as not applicable where no risk has been identified in relation to the physical destruction of media in Providers' general use cases. In such situation, the absence of a relevant threat negates the need for this control. Providers are expected to conduct their own threat and risk assessments to determine whether the use of approved destruction equipment presents a credible risk in their specific environment and select this control if appropriate.</t>
  </si>
  <si>
    <t>This control is pre-determined as not applicable where no risk has been identified in relation to the use of degaussers for media destruction in Providers' general use cases. In such situation, the absence of a relevant threat negates the need for this control. Providers are expected to conduct their own threat and risk assessments to determine whether the use of NSA-evaluated degaussers presents a credible risk in their specific environment and select this control if appropriate.</t>
  </si>
  <si>
    <t>This control is pre-determined as not applicable where no risk has been identified in relation to the destruction of specific media types in Providers' general use cases. In such situations, the absence of a relevant threat negates the need for these controls. Providers are expected to conduct their own threat and risk assessments to determine whether the destruction method of specific types of media presents a credible risk in their specific environment and select these controls if appropriate.</t>
  </si>
  <si>
    <t>This control is pre-determined as not applicable where Providers may not possess degaussing equipment and instead rely on outsourced destruction service providers who may use alternative approved destruction methods per ISM-1724 (e.g., furnace/incinerator, hammer mill, disintegrator, grinder/sander). In such situations, the absence of a degausser and the use of other effective destruction methods negates the need for this control. Providers are expected to ensure that their destruction service providers comply with approved sanitisation methods appropriate to the media type and sensitivity.</t>
  </si>
  <si>
    <t>This control is pre-determined as not applicable because Providers are not managing accountable material in their general operations. Providers are expected to conduct their own threat and risk assessments to determine whether the handling and destruction of accountable material presents a credible risk in their specific environment and select these controls if appropriate.</t>
  </si>
  <si>
    <t>This control is pre-determined as not applicable based on the assumption that Providers do not operate in multi-domain environments. Providers are expected to conduct their own threat and risk assessments to determine whether cross-domain networks present a credible risk in their specific environment and select this control if appropriate.</t>
  </si>
  <si>
    <t>This control is pre-determined as not applicable where Providers do not use content delivery networks (CDNs) in their general service delivery model. In such situations, the absence of CDN usage negates the need for this control. Providers are expected to conduct their own architectural and risk assessments to determine whether CDNs are required to meet availability or performance requirements in their specific environment and select this control if appropriate.</t>
  </si>
  <si>
    <t>This control is pre-determined as not applicable where Providers do not use content delivery networks (CDNs) in their general service delivery model. In such situations, the absence of CDN usage negates the need for this control. Providers are expected to assess their own network architecture and security posture to determine whether CDN-specific protections are necessary in their specific environment and select this control if appropriate.</t>
  </si>
  <si>
    <t>This control is pre-determined as not applicable where Providers do not typically authenticate to the encryption functionality of IT equipment or media in their general use cases. In such situations, the absence of user interaction with encryption mechanisms negates the need for this control. Providers are expected to assess their operational practices and determine whether authentication to encryption functionality occurs in their specific environment and select this control if appropriate.</t>
  </si>
  <si>
    <t>This control is pre-determined as not applicable based on the assumption that Providers are not responsible for managing cryptographic equipment. Providers are expected to conduct their own threat and risk assessments to determine whether such responsibilities exist in their specific environment and select this control if appropriate.</t>
  </si>
  <si>
    <t>This control is pre-determined as not applicable based on the assumption that Providers are not transitioning to post-quantum cryptography in general use cases. This control is only applicable where Providers are responsible for developing or procuring cryptographic equipment or software intended for use beyond 2030 and where post-quantum cryptographic readiness is a requirement. Providers are expected to conduct their own threat and risk assessments to determine whether this transition presents a credible risk in their specific environment and select this control if appropriate.</t>
  </si>
  <si>
    <t>This control is pre-determined as not applicable based on the assumption that Providers are not implementing post-quantum cryptographic algorithms or hybrid cryptographic schemes in general use cases. This control is only applicable where Providers have chosen to implement post-quantum traditional hybrid schemes. Providers are expected to conduct their own threat and risk assessments to determine whether such schemes are appropriate in their specific environment and select this control if applicable.</t>
  </si>
  <si>
    <t>This control is pre-determined as not applicable based on the assumption that Providers do not manage or implement gateways in general use cases. This control is only applicable where Providers are responsible for managing network boundaries between different security domains. Providers are expected to conduct their own threat and risk assessments to determine whether such responsibilities exist in their specific environment and select this control if appropriate.</t>
  </si>
  <si>
    <t>This control is pre-determined as not applicable based on the assumption that Providers do not manage gateways or external-facing services in general use cases. This control is only applicable where Providers are responsible for hosting services accessible to external parties. Providers are expected to conduct their own threat and risk assessments to determine whether such exposure exists and select this control if appropriate.</t>
  </si>
  <si>
    <t>This control is pre-determined as not applicable based on the assumption that Providers do not manage gateways in general use cases. This control is only applicable where Providers are responsible for configuring and maintaining gateway data flow policies.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</si>
  <si>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in general use cases. This control is only applicable where Providers are responsible for implementing inspection and filtering mechanisms at gateway boundaries.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</si>
  <si>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in general use cases. This control is only applicable where Providers are responsible for configuring ingress filtering on gateway infrastructure.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</si>
  <si>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assign system administrators in general use cases. This control is only applicable where Providers are responsible for gateway administration. Providers are expected to assess their operational responsibilities and apply this control if relevant.</t>
  </si>
  <si>
    <t>This control is pre-determined as not applicable based on the assumption that Providers do not manage gateways or user authentication to networks accessed via gateways in general use cases. This control is only applicable where Providers are responsible for managing user access to external or cross-domain networks via gateways.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</si>
  <si>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IT equipment authentication to networks accessed via gateways in general use cases. This control is only applicable where Providers are responsible for managing IT equipment that connects to external or cross-domain networks via gateways. Providers are expected to conduct their own threat and risk assessments to determine whether such responsibilities exist and select this control if appropriate.</t>
  </si>
  <si>
    <t>This control is pre-determined as not applicable based on the assumption that Providers do not manage public IP address space or Border Gateway Protocol (BGP) routing infrastructure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</si>
  <si>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operate BGP routers or manage Autonomous System routing policies in general use cases. Providers are expected to conduct their own threat and risk assessments to determine whether such responsibilities exist and select this control if appropriate.</t>
  </si>
  <si>
    <t>This control is pre-determined as not applicable based on the assumption that Providers are not responsible for operating and monitoring gateway infrastructure. Providers are expected to conduct their own threat and risk assessments to determine whether such responsibilities exist and select this control if appropriate.</t>
  </si>
  <si>
    <t>This control is pre-determined as not applicable based on the assumption that Providers do not manage or configure gateways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</si>
  <si>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multi-domain environments or the associated firewall infrastructure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</si>
  <si>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unidirectional gateways or diode-based data flow controls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</si>
  <si>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Cross Domain Solutions (CDSs)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</si>
  <si>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systems across different security domains in general use cases. This control is only applicable where Providers are responsible for sharing peripherals between systems of differing sensitivity or classification. Providers are expected to conduct their own threat and risk assessments to determine whether such responsibilities exist and select this control if appropriate.</t>
  </si>
  <si>
    <t>This control is pre-determined as not applicable based on the assumption that Providers are not expected to develop software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</si>
  <si>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This control is pre-determined as not applicable based on the assumption that Providers are not expected to develop web application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</si>
  <si>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Note: this control is applicable if intrusion activity is allowed to continue on a system for the purpose of collecting evidence.</t>
  </si>
  <si>
    <t>Note: Providers are expected to manage information classified up to OFFICIAL: Sensitive.</t>
  </si>
  <si>
    <t>Note: this control is applicable if Microsoft Active Directory services are used for domain services, certification services, federated services and identity services.</t>
  </si>
  <si>
    <t>Note: this control is applicable if Microsoft Active Directory Domain Services are used.</t>
  </si>
  <si>
    <t>Note: this control is applicable if Microsoft Active Directory Certificate Services are used.</t>
  </si>
  <si>
    <t>Note: this control is applicable if Microsoft Active Directory Federation Services are used.</t>
  </si>
  <si>
    <t>Note: this control is applicable if Microsoft Entra Connect is used.</t>
  </si>
  <si>
    <t>Note: this control is applicable if Providers host their own online services that are only consumed by internal users.</t>
  </si>
  <si>
    <t>Note: this control is applicable if Providers host their own online services that are accessed by their external customers.</t>
  </si>
  <si>
    <t>Note: this control is applicable if the third-party online services in scope are accessed by Providers' external customers.</t>
  </si>
  <si>
    <t>Note: This control is applicable if there are online services in scope that are accessed by external customers.</t>
  </si>
  <si>
    <t>Note: this control is applicable if ISM-1681 is applicable.</t>
  </si>
  <si>
    <t>Note: this control is applicable if ISM-1505 is applicable.</t>
  </si>
  <si>
    <t>Note: this control is applicable if memorised secrets are used for MFA. Providers are expected to manage information classified up to OFFICIAL: Sensitive.</t>
  </si>
  <si>
    <t>Note: passwords are not considered as passphrases.</t>
  </si>
  <si>
    <t>Note: passwords are not considered as passphrases. Providers are expected to manage information classified up to OFFICIAL: Sensitive.</t>
  </si>
  <si>
    <t>Note: this control is applicable if Providers are responsible for managing database servers.</t>
  </si>
  <si>
    <t>Note: WPA3 is recommended over WPA2 due to its enhanced security features. WPA3-Enterprise, particularly the 192-bit mode, offers the highest level of cryptographic assurance and is suitable for Providers with established Public Key Infrastructure (PKI). However, in environments where such infrastructure is not present or where the threat to wireless traffic is minimal, Providers should assess the risk and implement appropriate protections accordingly.</t>
  </si>
  <si>
    <t>Note: implementing EAP-TLS requires investment in certificate management. Providers should assess their specific risk landscape and adopt this control where strong mutual authentication is necessary.</t>
  </si>
  <si>
    <t>Note: this control is applicable if DH is used.</t>
  </si>
  <si>
    <t>Note: this control is applicable if elliptic curve cryptography is used.</t>
  </si>
  <si>
    <t>Note: this control is applicable if ECDH is used.</t>
  </si>
  <si>
    <t>Note: this control is applicable if ECDSA is used.</t>
  </si>
  <si>
    <t>Note: this control is applicable if ML-DSA and ML-KEM are used.</t>
  </si>
  <si>
    <t>Note: this control is applicable if ML-DSA is used.</t>
  </si>
  <si>
    <t>Note: this control is applicable if  pre-hashed variants of ML-DSA-65 and ML-DSA-87 are used.</t>
  </si>
  <si>
    <t>Note: this control is applicable if ML-KEM is used.</t>
  </si>
  <si>
    <t>Note: this control is applicable if RSA is used.</t>
  </si>
  <si>
    <t>Note: this control is applicable if SHA-2 is used.</t>
  </si>
  <si>
    <t>Note: this control is applicable if AES is used.</t>
  </si>
  <si>
    <r>
      <rPr>
        <b/>
        <sz val="11"/>
        <color theme="1"/>
        <rFont val="Calibri"/>
        <family val="2"/>
        <scheme val="minor"/>
      </rPr>
      <t xml:space="preserve">Applicability
</t>
    </r>
    <r>
      <rPr>
        <sz val="11"/>
        <color theme="1"/>
        <rFont val="Calibri"/>
        <family val="2"/>
        <scheme val="minor"/>
      </rPr>
      <t xml:space="preserve">
For each control, determine whether it is applicable to your organisation’s environment and operations. Consult the Glossary and relevant ISM guidance to ensure accurate interpretation of control objectives.
If a control is not applicable, set the 'Implementation Status' to 'Not applicable' using the dropdown list. In the 'Implementation Details' column, provide a clear justification explaining why the control does not apply to your organisation.
</t>
    </r>
    <r>
      <rPr>
        <b/>
        <sz val="11"/>
        <color rgb="FFFF0000"/>
        <rFont val="Calibri"/>
        <family val="2"/>
        <scheme val="minor"/>
      </rPr>
      <t>Note</t>
    </r>
    <r>
      <rPr>
        <sz val="11"/>
        <color theme="1"/>
        <rFont val="Calibri"/>
        <family val="2"/>
        <scheme val="minor"/>
      </rPr>
      <t xml:space="preserve">: some controls have been pre-determined as not applicable based on the assumptions of Providers' general use cases. However, these pre-determined statuses must not be taken as granted. Providers are required to conduct their own threat and risk assessments to confirm whether each control is truly not applicable in their specific context. If a credible risk is identified, the control should be selected and implemented accordingly.
In addition to pre-determined applicability, for some controls there are guidelines provided in the 'Implementation Details' starting with 'Note:'. Please make sure you review them while considering the controls.  
The department will review and determine whether the justifications are acceptable or not.
</t>
    </r>
  </si>
  <si>
    <t>This control is pre-determined as not applicable based on the assumption that Providers do not manage or configure gateways in general use cases. However a firewall is recommended to be used between the Provider's networks and public network infrastructure. Providers are expected to conduct their own threat and risk assessments to determine whether evaluated firewalls are required and select this control if appropriate.</t>
  </si>
  <si>
    <t>Overseeing cybersecurity awareness training</t>
  </si>
  <si>
    <t>Managing and reporting suspicious requests to disclose or change user account details</t>
  </si>
  <si>
    <t>ISM-2071</t>
  </si>
  <si>
    <t>Personnel dealing with user account details are advised of what social engineering attacks are, how to manage such situations and how to report them.</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</si>
  <si>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</si>
  <si>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</si>
  <si>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Artificial intelligence application development</t>
  </si>
  <si>
    <t>Secure artificial intelligence application development</t>
  </si>
  <si>
    <t>Generative artificial intelligence applications evaluate user prompts to detect and mitigate adversarial inputs or suffixes designed to illicit unintended behaviour or assist in the generation of sensitive or harmful content.</t>
  </si>
  <si>
    <t>ISM-2072</t>
  </si>
  <si>
    <t>Artificial intelligence models are stored in a file format that does not allow arbitrary code execution.</t>
  </si>
  <si>
    <t>Mobile application development</t>
  </si>
  <si>
    <t>Secure mobile application development</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</si>
  <si>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</si>
  <si>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</si>
  <si>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</si>
  <si>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</si>
  <si>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</si>
  <si>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ISM-2073</t>
  </si>
  <si>
    <t>A post-quantum cryptography transition plan is developed, implemented and maintained.</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</si>
  <si>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</si>
  <si>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</si>
  <si>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Organizational controls</t>
  </si>
  <si>
    <t>5.1</t>
  </si>
  <si>
    <t>Policies for information security</t>
  </si>
  <si>
    <t>5.2</t>
  </si>
  <si>
    <t>Information security roles and responsibilities</t>
  </si>
  <si>
    <t>5.3</t>
  </si>
  <si>
    <t>Segregation of duties</t>
  </si>
  <si>
    <t>5.4</t>
  </si>
  <si>
    <t>Management responsibilities</t>
  </si>
  <si>
    <t>5.5</t>
  </si>
  <si>
    <t>Contact with authorities</t>
  </si>
  <si>
    <t>5.6</t>
  </si>
  <si>
    <t>Contact with special interest groups</t>
  </si>
  <si>
    <t>5.7</t>
  </si>
  <si>
    <t>Threat intelligence</t>
  </si>
  <si>
    <t>5.8</t>
  </si>
  <si>
    <t>Information scurity in project management</t>
  </si>
  <si>
    <t>5.9</t>
  </si>
  <si>
    <t>Inventory of information and other associated assets</t>
  </si>
  <si>
    <t>5.10</t>
  </si>
  <si>
    <t>Acceptable use of information and other associated assets</t>
  </si>
  <si>
    <t>5.11</t>
  </si>
  <si>
    <t>Return of assets</t>
  </si>
  <si>
    <t>5.12</t>
  </si>
  <si>
    <t>Classification of information</t>
  </si>
  <si>
    <t>5.13</t>
  </si>
  <si>
    <t>Labelling of information</t>
  </si>
  <si>
    <t>5.14</t>
  </si>
  <si>
    <t>Information transfer</t>
  </si>
  <si>
    <t>5.15</t>
  </si>
  <si>
    <t>Access controls</t>
  </si>
  <si>
    <t>5.16</t>
  </si>
  <si>
    <t>Identity management</t>
  </si>
  <si>
    <t>5.17</t>
  </si>
  <si>
    <t>Authentication information</t>
  </si>
  <si>
    <t>5.18</t>
  </si>
  <si>
    <t>Access rights</t>
  </si>
  <si>
    <t>5.19</t>
  </si>
  <si>
    <t>Information security in supplier relationships</t>
  </si>
  <si>
    <t>5.20</t>
  </si>
  <si>
    <t>Addressing information security within supplier agreements</t>
  </si>
  <si>
    <t>5.21</t>
  </si>
  <si>
    <t>Managing information security in the ICT supply chain</t>
  </si>
  <si>
    <t>5.22</t>
  </si>
  <si>
    <t>Monitoring, review and change management of supplier services</t>
  </si>
  <si>
    <t>5.23</t>
  </si>
  <si>
    <t>Information security for use of cloud services</t>
  </si>
  <si>
    <t>5.24</t>
  </si>
  <si>
    <t>Information security incident management planning and preparation</t>
  </si>
  <si>
    <t>5.25</t>
  </si>
  <si>
    <t>Assessment and decision on information security events</t>
  </si>
  <si>
    <t>5.26</t>
  </si>
  <si>
    <t>Response to information security incidents</t>
  </si>
  <si>
    <t>5.27</t>
  </si>
  <si>
    <t>Learning from information security incidents</t>
  </si>
  <si>
    <t>5.28</t>
  </si>
  <si>
    <t>Collection of evidence</t>
  </si>
  <si>
    <t>5.29</t>
  </si>
  <si>
    <t>Information security during disruption</t>
  </si>
  <si>
    <t>5.30</t>
  </si>
  <si>
    <t>ICT readiness for business continuity</t>
  </si>
  <si>
    <t>5.31</t>
  </si>
  <si>
    <t>Legal, statutory, regulatory and contractual requirements</t>
  </si>
  <si>
    <t>5.32</t>
  </si>
  <si>
    <t>Intellectual property rights</t>
  </si>
  <si>
    <t>5.33</t>
  </si>
  <si>
    <t>Protection of records</t>
  </si>
  <si>
    <t>5.34</t>
  </si>
  <si>
    <t>Privacy and protection of personal identifiable information</t>
  </si>
  <si>
    <t>5.35</t>
  </si>
  <si>
    <t>Independent review of information security</t>
  </si>
  <si>
    <t>5.36</t>
  </si>
  <si>
    <t>Compliance with policies, rules and standards for information security</t>
  </si>
  <si>
    <t>5.37</t>
  </si>
  <si>
    <t>Documented operating procedures</t>
  </si>
  <si>
    <t>People controls</t>
  </si>
  <si>
    <t>6.1</t>
  </si>
  <si>
    <t>Screening</t>
  </si>
  <si>
    <t>6.2</t>
  </si>
  <si>
    <t>Terms and conditions of employment</t>
  </si>
  <si>
    <t>6.3</t>
  </si>
  <si>
    <t>Information security awareness, education and training</t>
  </si>
  <si>
    <t>6.4</t>
  </si>
  <si>
    <t>Disciplinary process</t>
  </si>
  <si>
    <t>6.5</t>
  </si>
  <si>
    <t>Responsibilities after termination or change of employment</t>
  </si>
  <si>
    <t>6.6</t>
  </si>
  <si>
    <t>Confidentiality or non-disclosure agreements</t>
  </si>
  <si>
    <t>6.7</t>
  </si>
  <si>
    <t>Remote working</t>
  </si>
  <si>
    <t>6.8</t>
  </si>
  <si>
    <t>Information security event reporting</t>
  </si>
  <si>
    <t>Physical controls</t>
  </si>
  <si>
    <t>7.1</t>
  </si>
  <si>
    <t>Physical security perimeters</t>
  </si>
  <si>
    <t>7.2</t>
  </si>
  <si>
    <t>Physical entry</t>
  </si>
  <si>
    <t>7.3</t>
  </si>
  <si>
    <t>Securing offices, rooms and facilities</t>
  </si>
  <si>
    <t>7.4</t>
  </si>
  <si>
    <t>Physical security monitoring</t>
  </si>
  <si>
    <t>7.5</t>
  </si>
  <si>
    <t>Protecting against physical and environmental threats</t>
  </si>
  <si>
    <t>7.6</t>
  </si>
  <si>
    <t>Working in secure areas</t>
  </si>
  <si>
    <t>7.7</t>
  </si>
  <si>
    <t>Clear desk and clear screen</t>
  </si>
  <si>
    <t>7.8</t>
  </si>
  <si>
    <t>Equipment siting and protection</t>
  </si>
  <si>
    <t>7.9</t>
  </si>
  <si>
    <t>Security of assets off-premises</t>
  </si>
  <si>
    <t>7.10</t>
  </si>
  <si>
    <t>Storage media</t>
  </si>
  <si>
    <t>7.11</t>
  </si>
  <si>
    <t>Supporting utilities</t>
  </si>
  <si>
    <t>7.12</t>
  </si>
  <si>
    <t>Cabling security</t>
  </si>
  <si>
    <t>7.13</t>
  </si>
  <si>
    <t>Equipment maintenance</t>
  </si>
  <si>
    <t>7.14</t>
  </si>
  <si>
    <t>Secure disposal or re-use of equipment</t>
  </si>
  <si>
    <t>Technological controls</t>
  </si>
  <si>
    <t>8.1</t>
  </si>
  <si>
    <t>User end point devices</t>
  </si>
  <si>
    <t>8.2</t>
  </si>
  <si>
    <t>Privileged access rights</t>
  </si>
  <si>
    <t>8.3</t>
  </si>
  <si>
    <t>Information access restriction</t>
  </si>
  <si>
    <t>8.4</t>
  </si>
  <si>
    <t>Access to source code</t>
  </si>
  <si>
    <t>8.5</t>
  </si>
  <si>
    <t>Secure authentication</t>
  </si>
  <si>
    <t>8.6</t>
  </si>
  <si>
    <t>Capacity management</t>
  </si>
  <si>
    <t>8.7</t>
  </si>
  <si>
    <t>Protection against malware</t>
  </si>
  <si>
    <t>8.8</t>
  </si>
  <si>
    <t>Management of technical vulnerabilities</t>
  </si>
  <si>
    <t>8.9</t>
  </si>
  <si>
    <t>Configuration management</t>
  </si>
  <si>
    <t>8.10</t>
  </si>
  <si>
    <t>Information deletion</t>
  </si>
  <si>
    <t>8.11</t>
  </si>
  <si>
    <t>Data masking</t>
  </si>
  <si>
    <t>8.12</t>
  </si>
  <si>
    <t>Data leakage prevention</t>
  </si>
  <si>
    <t>8.13</t>
  </si>
  <si>
    <t>Information backup</t>
  </si>
  <si>
    <t>8.14</t>
  </si>
  <si>
    <t>Redundancy of information processing facilities</t>
  </si>
  <si>
    <t>8.15</t>
  </si>
  <si>
    <t>Logging</t>
  </si>
  <si>
    <t>8.16</t>
  </si>
  <si>
    <t>Monitoring activities</t>
  </si>
  <si>
    <t>8.17</t>
  </si>
  <si>
    <t>Clock synchronization</t>
  </si>
  <si>
    <t>8.18</t>
  </si>
  <si>
    <t>Use of privileged utility programs</t>
  </si>
  <si>
    <t>8.19</t>
  </si>
  <si>
    <t>Installation of software on operational systems</t>
  </si>
  <si>
    <t>8.20</t>
  </si>
  <si>
    <t>Networks security</t>
  </si>
  <si>
    <t>8.21</t>
  </si>
  <si>
    <t>Security of network services</t>
  </si>
  <si>
    <t>8.22</t>
  </si>
  <si>
    <t>Segregation of networks</t>
  </si>
  <si>
    <t>8.23</t>
  </si>
  <si>
    <t>Web filtering</t>
  </si>
  <si>
    <t>8.24</t>
  </si>
  <si>
    <t>Use of cryptography</t>
  </si>
  <si>
    <t>8.25</t>
  </si>
  <si>
    <t>Secure development life cycle</t>
  </si>
  <si>
    <t>8.26</t>
  </si>
  <si>
    <t>Application security requirements</t>
  </si>
  <si>
    <t>8.27</t>
  </si>
  <si>
    <t>Secure system architecture and engineering principles</t>
  </si>
  <si>
    <t>8.28</t>
  </si>
  <si>
    <t>Secure coding</t>
  </si>
  <si>
    <t>8.29</t>
  </si>
  <si>
    <t>Security testing in development and acceptance</t>
  </si>
  <si>
    <t>8.30</t>
  </si>
  <si>
    <t>Outsourced development</t>
  </si>
  <si>
    <t>8.31</t>
  </si>
  <si>
    <t>Separation of development, test and production environments</t>
  </si>
  <si>
    <t>8.32</t>
  </si>
  <si>
    <t>Change management</t>
  </si>
  <si>
    <t>8.33</t>
  </si>
  <si>
    <t>Test information</t>
  </si>
  <si>
    <t>8.34</t>
  </si>
  <si>
    <t>Protection of information systems during audit testing</t>
  </si>
  <si>
    <t>September 2025</t>
  </si>
  <si>
    <t>Incorporated the September 2025 ISM updates.</t>
  </si>
  <si>
    <t>NOTE: This is for Category 1 Providers only who undertake an independent ISMS assessment.</t>
  </si>
  <si>
    <t>(2)</t>
  </si>
  <si>
    <t>Minor updates to Introduction.</t>
  </si>
  <si>
    <t>Australian Government Information Security Manual (September 2025) - Controls applicable to Non-Classified (NC) and OFFICIAL: Sensitive (OS)</t>
  </si>
  <si>
    <r>
      <rPr>
        <b/>
        <sz val="11"/>
        <color theme="1"/>
        <rFont val="Calibri"/>
        <family val="2"/>
        <scheme val="minor"/>
      </rPr>
      <t xml:space="preserve">Implementation Details
</t>
    </r>
    <r>
      <rPr>
        <sz val="11"/>
        <color theme="1"/>
        <rFont val="Calibri"/>
        <family val="2"/>
        <scheme val="minor"/>
      </rPr>
      <t xml:space="preserve">
Describe how each control is implemented in </t>
    </r>
    <r>
      <rPr>
        <sz val="11"/>
        <rFont val="Calibri"/>
        <family val="2"/>
        <scheme val="minor"/>
      </rPr>
      <t>'</t>
    </r>
    <r>
      <rPr>
        <b/>
        <sz val="11"/>
        <rFont val="Calibri"/>
        <family val="2"/>
        <scheme val="minor"/>
      </rPr>
      <t>Implementation Details</t>
    </r>
    <r>
      <rPr>
        <sz val="11"/>
        <rFont val="Calibri"/>
        <family val="2"/>
        <scheme val="minor"/>
      </rPr>
      <t xml:space="preserve">'. </t>
    </r>
    <r>
      <rPr>
        <sz val="11"/>
        <color theme="1"/>
        <rFont val="Calibri"/>
        <family val="2"/>
        <scheme val="minor"/>
      </rPr>
      <t xml:space="preserve">Note that some controls are relevant to multiple assets that may be within your scope, so ensure that every relevant asset is explicitly addressed.
For </t>
    </r>
    <r>
      <rPr>
        <b/>
        <sz val="11"/>
        <color theme="1"/>
        <rFont val="Calibri"/>
        <family val="2"/>
        <scheme val="minor"/>
      </rPr>
      <t>policy or procedure</t>
    </r>
    <r>
      <rPr>
        <sz val="11"/>
        <color theme="1"/>
        <rFont val="Calibri"/>
        <family val="2"/>
        <scheme val="minor"/>
      </rPr>
      <t xml:space="preserve"> based controls you must reference the relevant document(s) by their filename. It is best practice to also briefly summarise the relevant content within the policy or procedure to meet the intent of the control description.
For </t>
    </r>
    <r>
      <rPr>
        <b/>
        <sz val="11"/>
        <color theme="1"/>
        <rFont val="Calibri"/>
        <family val="2"/>
        <scheme val="minor"/>
      </rPr>
      <t>technical controls</t>
    </r>
    <r>
      <rPr>
        <sz val="11"/>
        <color theme="1"/>
        <rFont val="Calibri"/>
        <family val="2"/>
        <scheme val="minor"/>
      </rPr>
      <t>, you must briefly describe how the control has been implemented, and to which systems it is implemented. If a specific software/hardware solution is used, it must be named.
When a control is marked as '</t>
    </r>
    <r>
      <rPr>
        <b/>
        <sz val="11"/>
        <color theme="1"/>
        <rFont val="Calibri"/>
        <family val="2"/>
        <scheme val="minor"/>
      </rPr>
      <t>Partially implemented</t>
    </r>
    <r>
      <rPr>
        <sz val="11"/>
        <color theme="1"/>
        <rFont val="Calibri"/>
        <family val="2"/>
        <scheme val="minor"/>
      </rPr>
      <t xml:space="preserve">', you must articulate the gaps by describing what is in place and what is not. For all 'Partially implemented' controls, you must provide details about how you are going address the gaps within the 'Implementation plan', 'Implementation date', and 'Person responsible' columns.
When a </t>
    </r>
    <r>
      <rPr>
        <sz val="11"/>
        <rFont val="Calibri"/>
        <family val="2"/>
        <scheme val="minor"/>
      </rPr>
      <t>control is marked as '</t>
    </r>
    <r>
      <rPr>
        <b/>
        <sz val="11"/>
        <rFont val="Calibri"/>
        <family val="2"/>
        <scheme val="minor"/>
      </rPr>
      <t>Not implemented</t>
    </r>
    <r>
      <rPr>
        <sz val="11"/>
        <rFont val="Calibri"/>
        <family val="2"/>
        <scheme val="minor"/>
      </rPr>
      <t>'</t>
    </r>
    <r>
      <rPr>
        <sz val="11"/>
        <color theme="1"/>
        <rFont val="Calibri"/>
        <family val="2"/>
        <scheme val="minor"/>
      </rPr>
      <t>, it is optional to provide implementation details. For all</t>
    </r>
    <r>
      <rPr>
        <sz val="11"/>
        <rFont val="Calibri"/>
        <family val="2"/>
        <scheme val="minor"/>
      </rPr>
      <t xml:space="preserve"> 'Not implemented' controls, details are required within the 'Implementation plan', 'Implementation date', and 'Person responsible' columns.
</t>
    </r>
    <r>
      <rPr>
        <sz val="11"/>
        <color theme="1"/>
        <rFont val="Calibri"/>
        <family val="2"/>
        <scheme val="minor"/>
      </rPr>
      <t xml:space="preserve">
</t>
    </r>
  </si>
  <si>
    <t>Control Title</t>
  </si>
  <si>
    <t xml:space="preserve">A Statement of Applicability (SoA) contains all controls that have been considered for inclusion in an Information Security Management System (ISMS). It serves to link risks to treatments, and acts as an ongoing management tool that enables the status of  controls to be tracked.
Annex A of the ISO27001 standard contains a comprehensive list of controls, but the standard also allows organisations to design their own controls, or identify them from another source. In order to obtain independent certification, an organisation must address the Annex A controls. This template includes a worksheet to address the Annex A controls.
Right Fit For Risk (RFFR) requires organisations to address controls sourced from the Australian Government Information Security Manual (ISM). The ISM is produced by the Australian Cyber Security Centre (ACSC) and contains prescriptive controls to secure government information of each classification. This template includes a worksheet to address all ISM controls that are relevant for non-classified and OFFICIAL: Sensitive information.
RFFR imposes some specific obligations that are derived from the program deeds. Controls that support RFFR core expectations are flagged for convenience. This template also includes a worksheet to address some specific RFFR obligations.
Information that is handled in the course of delivering program services is considered OFFICIAL, and any personal or sensitive information is considered OFFICIAL: Sensitive. Therefore, all controls in this template must be addressed by following the steps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</si>
</sst>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scheme val="minor"/>
    </font>
    <font>
      <sz val="10"/>
      <color theme="1"/>
      <name val="Calibri"/>
      <family val="2"/>
      <scheme val="minor"/>
    </font>
    <font>
      <sz val="10"/>
      <name val="Calibri"/>
      <family val="2"/>
      <scheme val="minor"/>
    </font>
    <font>
      <sz val="26"/>
      <color theme="0"/>
      <name val="Calibri"/>
      <family val="2"/>
      <scheme val="minor"/>
    </font>
    <font>
      <sz val="12"/>
      <color theme="0"/>
      <name val="Calibri"/>
      <family val="2"/>
      <scheme val="minor"/>
    </font>
    <font>
      <u/>
      <sz val="11"/>
      <color theme="10"/>
      <name val="Calibri"/>
      <family val="2"/>
      <scheme val="minor"/>
    </font>
    <font>
      <b/>
      <sz val="11"/>
      <color theme="0"/>
      <name val="Calibri"/>
      <family val="2"/>
      <scheme val="minor"/>
    </font>
    <font>
      <b/>
      <sz val="16"/>
      <color theme="0"/>
      <name val="Calibri"/>
      <family val="2"/>
      <scheme val="minor"/>
    </font>
    <font>
      <sz val="12"/>
      <color rgb="FFFBDE2D"/>
      <name val="Roboto Mono"/>
      <family val="3"/>
    </font>
    <font>
      <b/>
      <sz val="12"/>
      <color theme="0"/>
      <name val="Calibri"/>
      <family val="2"/>
      <scheme val="minor"/>
    </font>
    <font>
      <b/>
      <sz val="11"/>
      <color theme="0" tint="-4.9989318521683403E-2"/>
      <name val="Calibri"/>
      <family val="2"/>
      <scheme val="minor"/>
    </font>
    <font>
      <sz val="11"/>
      <color rgb="FFFF0000"/>
      <name val="Calibri"/>
      <family val="2"/>
      <scheme val="minor"/>
    </font>
    <font>
      <sz val="16"/>
      <color theme="1"/>
      <name val="Calibri"/>
      <family val="2"/>
      <scheme val="minor"/>
    </font>
    <font>
      <b/>
      <sz val="11"/>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1E45"/>
        <bgColor indexed="64"/>
      </patternFill>
    </fill>
    <fill>
      <patternFill patternType="solid">
        <fgColor rgb="FF00B5D1"/>
        <bgColor indexed="64"/>
      </patternFill>
    </fill>
    <fill>
      <patternFill patternType="solid">
        <fgColor rgb="FFA9D08E"/>
        <bgColor indexed="64"/>
      </patternFill>
    </fill>
    <fill>
      <patternFill patternType="solid">
        <fgColor theme="2" tint="-9.9978637043366805E-2"/>
        <bgColor indexed="64"/>
      </patternFill>
    </fill>
    <fill>
      <patternFill patternType="solid">
        <fgColor rgb="FFE06666"/>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style="medium">
        <color indexed="64"/>
      </right>
      <top/>
      <bottom style="medium">
        <color indexed="64"/>
      </bottom>
      <diagonal/>
    </border>
    <border>
      <left/>
      <right style="medium">
        <color auto="1"/>
      </right>
      <top/>
      <bottom/>
      <diagonal/>
    </border>
    <border>
      <left style="medium">
        <color indexed="64"/>
      </left>
      <right/>
      <top/>
      <bottom style="medium">
        <color indexed="64"/>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auto="1"/>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3" borderId="0" applyNumberFormat="0" applyBorder="0" applyAlignment="0" applyProtection="0"/>
    <xf numFmtId="0" fontId="10" fillId="0" borderId="0" applyNumberFormat="0" applyFill="0" applyBorder="0" applyAlignment="0" applyProtection="0"/>
  </cellStyleXfs>
  <cellXfs count="120">
    <xf numFmtId="0" fontId="0" fillId="0" borderId="0" xfId="0"/>
    <xf numFmtId="0" fontId="0" fillId="0" borderId="0" xfId="0" applyAlignment="1">
      <alignment horizontal="center" vertical="top"/>
    </xf>
    <xf numFmtId="0" fontId="0" fillId="0" borderId="8" xfId="0" applyBorder="1" applyAlignment="1">
      <alignment vertical="top"/>
    </xf>
    <xf numFmtId="0" fontId="0" fillId="0" borderId="0" xfId="0" applyAlignment="1">
      <alignment vertical="top"/>
    </xf>
    <xf numFmtId="0" fontId="0" fillId="0" borderId="0" xfId="0" applyAlignment="1">
      <alignment vertical="top" wrapText="1"/>
    </xf>
    <xf numFmtId="49" fontId="6" fillId="8" borderId="8" xfId="0" applyNumberFormat="1" applyFont="1" applyFill="1" applyBorder="1" applyAlignment="1">
      <alignment horizontal="center" vertical="center" wrapText="1"/>
    </xf>
    <xf numFmtId="49" fontId="6" fillId="10" borderId="8" xfId="0" applyNumberFormat="1" applyFont="1" applyFill="1" applyBorder="1" applyAlignment="1">
      <alignment horizontal="center" vertical="center" wrapText="1"/>
    </xf>
    <xf numFmtId="0" fontId="0" fillId="0" borderId="8" xfId="0" applyBorder="1" applyAlignment="1">
      <alignment vertical="top" wrapText="1"/>
    </xf>
    <xf numFmtId="0" fontId="10" fillId="0" borderId="5" xfId="2" applyBorder="1"/>
    <xf numFmtId="0" fontId="10" fillId="0" borderId="5" xfId="2" applyBorder="1" applyAlignment="1">
      <alignment vertical="top" wrapText="1"/>
    </xf>
    <xf numFmtId="0" fontId="0" fillId="0" borderId="6" xfId="0" applyBorder="1" applyAlignment="1">
      <alignment vertical="top"/>
    </xf>
    <xf numFmtId="49" fontId="7" fillId="12" borderId="8" xfId="0" applyNumberFormat="1" applyFont="1" applyFill="1" applyBorder="1" applyAlignment="1">
      <alignment horizontal="center" vertical="center" wrapText="1"/>
    </xf>
    <xf numFmtId="0" fontId="0" fillId="0" borderId="9" xfId="0" applyBorder="1" applyAlignment="1">
      <alignment vertical="top" wrapText="1"/>
    </xf>
    <xf numFmtId="0" fontId="10" fillId="0" borderId="9" xfId="2" applyBorder="1" applyAlignment="1">
      <alignment vertical="top" wrapText="1"/>
    </xf>
    <xf numFmtId="0" fontId="0" fillId="0" borderId="10" xfId="0" applyBorder="1" applyAlignment="1">
      <alignment horizontal="left" vertical="top" wrapText="1"/>
    </xf>
    <xf numFmtId="0" fontId="2" fillId="0" borderId="5" xfId="0" applyFont="1" applyBorder="1" applyAlignment="1">
      <alignment horizontal="left" vertical="center" wrapText="1"/>
    </xf>
    <xf numFmtId="0" fontId="0" fillId="0" borderId="8" xfId="0" applyBorder="1" applyAlignment="1">
      <alignment horizontal="center" vertical="top" wrapText="1"/>
    </xf>
    <xf numFmtId="0" fontId="0" fillId="0" borderId="5" xfId="0" applyBorder="1" applyAlignment="1">
      <alignment horizontal="left" vertical="top" wrapText="1"/>
    </xf>
    <xf numFmtId="0" fontId="0" fillId="0" borderId="13" xfId="0" applyBorder="1" applyAlignment="1">
      <alignment horizontal="left" vertical="top" wrapText="1"/>
    </xf>
    <xf numFmtId="0" fontId="0" fillId="13" borderId="8" xfId="0" applyFill="1" applyBorder="1" applyAlignment="1">
      <alignment horizontal="center" vertical="top" wrapText="1"/>
    </xf>
    <xf numFmtId="0" fontId="0" fillId="13" borderId="5" xfId="0" applyFill="1" applyBorder="1" applyAlignment="1">
      <alignment horizontal="left" vertical="top" wrapText="1"/>
    </xf>
    <xf numFmtId="0" fontId="4" fillId="0" borderId="0" xfId="0" applyFont="1" applyAlignment="1" applyProtection="1">
      <alignment horizontal="left" vertical="top" wrapText="1"/>
      <protection locked="0"/>
    </xf>
    <xf numFmtId="0" fontId="2" fillId="0" borderId="0" xfId="0" applyFont="1" applyAlignment="1" applyProtection="1">
      <alignment horizontal="center" vertical="top"/>
      <protection locked="0"/>
    </xf>
    <xf numFmtId="49" fontId="0" fillId="0" borderId="5" xfId="0" applyNumberFormat="1" applyBorder="1" applyAlignment="1">
      <alignment vertical="top"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0" fillId="0" borderId="4" xfId="0" applyBorder="1" applyAlignment="1">
      <alignment horizontal="left" vertical="top" wrapText="1"/>
    </xf>
    <xf numFmtId="0" fontId="3" fillId="13" borderId="5" xfId="0" applyFont="1" applyFill="1" applyBorder="1" applyAlignment="1">
      <alignment horizontal="left" vertical="top" wrapText="1"/>
    </xf>
    <xf numFmtId="0" fontId="13" fillId="0" borderId="0" xfId="0" applyFont="1"/>
    <xf numFmtId="0" fontId="0" fillId="0" borderId="5" xfId="0" applyBorder="1" applyAlignment="1" applyProtection="1">
      <alignment horizontal="left" vertical="top" wrapText="1"/>
      <protection locked="0"/>
    </xf>
    <xf numFmtId="14" fontId="0" fillId="0" borderId="5" xfId="0" applyNumberFormat="1" applyBorder="1" applyAlignment="1">
      <alignment horizontal="left" vertical="top" wrapText="1"/>
    </xf>
    <xf numFmtId="0" fontId="0" fillId="2" borderId="8" xfId="0" applyFill="1" applyBorder="1" applyAlignment="1">
      <alignment vertical="top"/>
    </xf>
    <xf numFmtId="0" fontId="0" fillId="2" borderId="5" xfId="0" applyFill="1" applyBorder="1" applyAlignment="1">
      <alignment horizontal="left" vertical="top" wrapText="1"/>
    </xf>
    <xf numFmtId="0" fontId="0" fillId="2" borderId="6" xfId="0" applyFill="1" applyBorder="1" applyAlignment="1">
      <alignment vertical="top"/>
    </xf>
    <xf numFmtId="0" fontId="0" fillId="2" borderId="4" xfId="0" applyFill="1" applyBorder="1" applyAlignment="1">
      <alignment horizontal="left" vertical="top" wrapText="1"/>
    </xf>
    <xf numFmtId="49" fontId="0" fillId="0" borderId="8" xfId="0" applyNumberFormat="1" applyBorder="1" applyAlignment="1">
      <alignment horizontal="right" vertical="top"/>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49" fontId="7" fillId="9" borderId="6"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0" xfId="0" applyProtection="1">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vertical="top"/>
      <protection locked="0"/>
    </xf>
    <xf numFmtId="14" fontId="0" fillId="0" borderId="0" xfId="0" applyNumberFormat="1" applyAlignment="1" applyProtection="1">
      <alignment horizontal="center" vertical="top"/>
      <protection locked="0"/>
    </xf>
    <xf numFmtId="0" fontId="3" fillId="11" borderId="1" xfId="0" applyFont="1" applyFill="1" applyBorder="1" applyAlignment="1">
      <alignment horizontal="center" vertical="center" wrapText="1"/>
    </xf>
    <xf numFmtId="0" fontId="0" fillId="0" borderId="0" xfId="0" applyAlignment="1" applyProtection="1">
      <alignment horizontal="center" vertical="center"/>
      <protection locked="0"/>
    </xf>
    <xf numFmtId="0" fontId="6" fillId="0" borderId="1" xfId="0" applyFont="1" applyBorder="1" applyAlignment="1" applyProtection="1">
      <alignment horizontal="left" vertical="top" wrapText="1"/>
      <protection locked="0"/>
    </xf>
    <xf numFmtId="14" fontId="6" fillId="0" borderId="1" xfId="0" applyNumberFormat="1" applyFont="1" applyBorder="1" applyAlignment="1" applyProtection="1">
      <alignment horizontal="center" vertical="top" wrapText="1"/>
      <protection locked="0"/>
    </xf>
    <xf numFmtId="0" fontId="6" fillId="0" borderId="1" xfId="0" applyFont="1" applyBorder="1" applyAlignment="1">
      <alignment horizontal="center" vertical="top" wrapText="1"/>
    </xf>
    <xf numFmtId="49" fontId="7" fillId="2" borderId="1" xfId="0" applyNumberFormat="1" applyFont="1" applyFill="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pplyProtection="1">
      <alignment horizontal="left" vertical="top"/>
      <protection locked="0"/>
    </xf>
    <xf numFmtId="14" fontId="6" fillId="0" borderId="1" xfId="0" applyNumberFormat="1" applyFont="1" applyBorder="1" applyAlignment="1" applyProtection="1">
      <alignment horizontal="center" vertical="top"/>
      <protection locked="0"/>
    </xf>
    <xf numFmtId="0" fontId="6" fillId="0" borderId="0" xfId="0" applyFont="1" applyProtection="1">
      <protection locked="0"/>
    </xf>
    <xf numFmtId="49" fontId="6" fillId="0" borderId="1" xfId="0" applyNumberFormat="1" applyFont="1"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49" fontId="6" fillId="0" borderId="0" xfId="0" applyNumberFormat="1" applyFont="1" applyAlignment="1" applyProtection="1">
      <alignment horizontal="left" vertical="top"/>
      <protection locked="0"/>
    </xf>
    <xf numFmtId="0" fontId="7" fillId="0" borderId="0" xfId="0" applyFont="1" applyAlignment="1" applyProtection="1">
      <alignment horizontal="left" vertical="top" wrapText="1"/>
      <protection locked="0"/>
    </xf>
    <xf numFmtId="14" fontId="6" fillId="0" borderId="0" xfId="0" applyNumberFormat="1" applyFont="1" applyAlignment="1" applyProtection="1">
      <alignment horizontal="center" vertical="top"/>
      <protection locked="0"/>
    </xf>
    <xf numFmtId="49" fontId="0" fillId="5" borderId="1" xfId="0" applyNumberForma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0" fillId="11" borderId="1" xfId="0" applyFill="1" applyBorder="1" applyAlignment="1">
      <alignment horizontal="center" vertical="center" wrapText="1"/>
    </xf>
    <xf numFmtId="0" fontId="0" fillId="3" borderId="1" xfId="1" applyFont="1" applyBorder="1" applyAlignment="1" applyProtection="1">
      <alignment horizontal="center" vertical="center" wrapText="1"/>
    </xf>
    <xf numFmtId="0" fontId="0" fillId="4" borderId="1" xfId="1" applyFont="1" applyFill="1" applyBorder="1" applyAlignment="1" applyProtection="1">
      <alignment horizontal="center" vertical="center" wrapText="1"/>
    </xf>
    <xf numFmtId="14" fontId="0" fillId="4" borderId="1" xfId="1" applyNumberFormat="1" applyFont="1" applyFill="1" applyBorder="1" applyAlignment="1" applyProtection="1">
      <alignment horizontal="center" vertical="center" wrapText="1"/>
    </xf>
    <xf numFmtId="0" fontId="0" fillId="0" borderId="0" xfId="0" applyAlignment="1" applyProtection="1">
      <alignment vertical="center"/>
      <protection locked="0"/>
    </xf>
    <xf numFmtId="0" fontId="6" fillId="0" borderId="1" xfId="0" applyFont="1" applyBorder="1" applyAlignment="1" applyProtection="1">
      <alignment horizontal="center" vertical="center" wrapText="1"/>
      <protection locked="0"/>
    </xf>
    <xf numFmtId="0" fontId="1" fillId="3" borderId="19" xfId="1" applyBorder="1" applyAlignment="1" applyProtection="1">
      <alignment horizontal="center" vertical="center" wrapText="1"/>
    </xf>
    <xf numFmtId="0" fontId="1" fillId="4" borderId="19" xfId="1" applyFill="1" applyBorder="1" applyAlignment="1" applyProtection="1">
      <alignment horizontal="center" vertical="center" wrapText="1"/>
    </xf>
    <xf numFmtId="14" fontId="1" fillId="4" borderId="19" xfId="1" applyNumberFormat="1" applyFill="1" applyBorder="1" applyAlignment="1" applyProtection="1">
      <alignment horizontal="center" vertical="center" wrapText="1"/>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 fillId="3" borderId="21" xfId="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14" fontId="0" fillId="0" borderId="4" xfId="0" applyNumberFormat="1" applyBorder="1" applyAlignment="1" applyProtection="1">
      <alignment horizontal="left" vertical="top" wrapText="1"/>
      <protection locked="0"/>
    </xf>
    <xf numFmtId="0" fontId="0" fillId="0" borderId="0" xfId="0" applyAlignment="1" applyProtection="1">
      <alignment horizontal="center" vertical="top"/>
      <protection locked="0"/>
    </xf>
    <xf numFmtId="49" fontId="15" fillId="14" borderId="1" xfId="0" applyNumberFormat="1" applyFont="1" applyFill="1" applyBorder="1" applyAlignment="1">
      <alignment horizontal="center" vertical="center" wrapText="1"/>
    </xf>
    <xf numFmtId="0" fontId="0" fillId="5" borderId="19" xfId="0" applyFill="1" applyBorder="1" applyAlignment="1">
      <alignment horizontal="center" vertical="center" wrapText="1"/>
    </xf>
    <xf numFmtId="49" fontId="0" fillId="5" borderId="19" xfId="0" applyNumberFormat="1" applyFill="1" applyBorder="1" applyAlignment="1">
      <alignment horizontal="center" vertical="center" wrapText="1"/>
    </xf>
    <xf numFmtId="49" fontId="4" fillId="5" borderId="20" xfId="0" applyNumberFormat="1" applyFont="1" applyFill="1" applyBorder="1" applyAlignment="1">
      <alignment horizontal="center" vertical="center" wrapText="1"/>
    </xf>
    <xf numFmtId="49" fontId="4" fillId="5" borderId="19" xfId="0" applyNumberFormat="1" applyFont="1" applyFill="1" applyBorder="1" applyAlignment="1">
      <alignment horizontal="center" vertical="center" wrapText="1"/>
    </xf>
    <xf numFmtId="49" fontId="6" fillId="0" borderId="1" xfId="0" applyNumberFormat="1" applyFont="1" applyBorder="1" applyAlignment="1">
      <alignment vertical="top"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vertical="top" wrapText="1"/>
    </xf>
    <xf numFmtId="0" fontId="6" fillId="0" borderId="1" xfId="0" quotePrefix="1" applyFont="1" applyBorder="1" applyAlignment="1">
      <alignment horizontal="left" vertical="top" wrapText="1"/>
    </xf>
    <xf numFmtId="0" fontId="6" fillId="16" borderId="1" xfId="0" quotePrefix="1" applyFont="1" applyFill="1" applyBorder="1" applyAlignment="1">
      <alignment horizontal="center" vertical="center" wrapText="1"/>
    </xf>
    <xf numFmtId="0" fontId="6" fillId="0" borderId="1" xfId="0" quotePrefix="1" applyFont="1" applyBorder="1" applyAlignment="1">
      <alignment horizontal="center" vertical="center" wrapText="1"/>
    </xf>
    <xf numFmtId="17" fontId="6" fillId="0" borderId="1" xfId="0" applyNumberFormat="1" applyFont="1" applyBorder="1" applyAlignment="1">
      <alignment horizontal="center" vertical="top" wrapText="1"/>
    </xf>
    <xf numFmtId="0" fontId="17" fillId="0" borderId="0" xfId="0" applyFont="1" applyAlignment="1" applyProtection="1">
      <alignment horizontal="center" vertical="center" wrapText="1"/>
      <protection locked="0"/>
    </xf>
    <xf numFmtId="0" fontId="17" fillId="0" borderId="0" xfId="0" applyFont="1" applyAlignment="1" applyProtection="1">
      <alignment vertical="top" wrapText="1"/>
      <protection locked="0"/>
    </xf>
    <xf numFmtId="0" fontId="17" fillId="0" borderId="0" xfId="0" applyFont="1" applyAlignment="1" applyProtection="1">
      <alignment vertical="top"/>
      <protection locked="0"/>
    </xf>
    <xf numFmtId="49" fontId="11" fillId="14" borderId="14" xfId="0" applyNumberFormat="1" applyFont="1" applyFill="1" applyBorder="1" applyAlignment="1">
      <alignment horizontal="center" vertical="center" wrapText="1"/>
    </xf>
    <xf numFmtId="0" fontId="11" fillId="14" borderId="17" xfId="0" applyFont="1" applyFill="1" applyBorder="1" applyAlignment="1">
      <alignment vertical="center" wrapText="1"/>
    </xf>
    <xf numFmtId="0" fontId="0" fillId="5" borderId="1" xfId="0" applyFill="1" applyBorder="1" applyAlignment="1">
      <alignment horizontal="center" vertical="center" wrapText="1"/>
    </xf>
    <xf numFmtId="49" fontId="8" fillId="6" borderId="7" xfId="0" applyNumberFormat="1" applyFont="1" applyFill="1" applyBorder="1" applyAlignment="1">
      <alignment horizontal="center" vertical="top" wrapText="1"/>
    </xf>
    <xf numFmtId="49" fontId="9" fillId="7" borderId="7" xfId="0" applyNumberFormat="1" applyFont="1" applyFill="1" applyBorder="1" applyAlignment="1">
      <alignment horizontal="left" vertical="top"/>
    </xf>
    <xf numFmtId="49" fontId="9" fillId="7" borderId="11" xfId="0" applyNumberFormat="1" applyFont="1" applyFill="1" applyBorder="1" applyAlignment="1">
      <alignment horizontal="left" vertical="top"/>
    </xf>
    <xf numFmtId="0" fontId="0" fillId="0" borderId="6" xfId="0" applyBorder="1" applyAlignment="1">
      <alignment horizontal="left" vertical="top" wrapText="1"/>
    </xf>
    <xf numFmtId="0" fontId="0" fillId="0" borderId="12" xfId="0" applyBorder="1" applyAlignment="1">
      <alignment horizontal="left" vertical="top" wrapText="1"/>
    </xf>
    <xf numFmtId="49" fontId="9" fillId="7" borderId="18" xfId="0" applyNumberFormat="1" applyFont="1" applyFill="1" applyBorder="1" applyAlignment="1">
      <alignment horizontal="left" vertical="top"/>
    </xf>
    <xf numFmtId="0" fontId="2" fillId="3" borderId="3" xfId="1" applyFont="1" applyBorder="1" applyAlignment="1" applyProtection="1">
      <alignment horizontal="center" vertical="center" wrapText="1"/>
    </xf>
    <xf numFmtId="0" fontId="2" fillId="3" borderId="2" xfId="1" applyFont="1" applyBorder="1" applyAlignment="1" applyProtection="1">
      <alignment horizontal="center" vertical="center" wrapText="1"/>
    </xf>
    <xf numFmtId="0" fontId="2" fillId="4" borderId="1" xfId="1" applyFont="1" applyFill="1" applyBorder="1" applyAlignment="1" applyProtection="1">
      <alignment horizontal="center" vertical="center" wrapText="1"/>
    </xf>
    <xf numFmtId="0" fontId="11" fillId="14" borderId="14" xfId="0" applyFont="1" applyFill="1" applyBorder="1" applyAlignment="1">
      <alignment horizontal="center" vertical="center" wrapText="1"/>
    </xf>
    <xf numFmtId="0" fontId="11" fillId="14" borderId="15" xfId="0" applyFont="1" applyFill="1" applyBorder="1" applyAlignment="1">
      <alignment horizontal="center" vertical="center" wrapText="1"/>
    </xf>
    <xf numFmtId="49" fontId="11" fillId="14" borderId="16" xfId="0" applyNumberFormat="1" applyFont="1" applyFill="1" applyBorder="1" applyAlignment="1" applyProtection="1">
      <alignment horizontal="center" vertical="center" wrapText="1"/>
      <protection locked="0"/>
    </xf>
    <xf numFmtId="49" fontId="11" fillId="14" borderId="14" xfId="0" applyNumberFormat="1" applyFont="1" applyFill="1" applyBorder="1" applyAlignment="1" applyProtection="1">
      <alignment horizontal="center" vertical="center" wrapText="1"/>
      <protection locked="0"/>
    </xf>
    <xf numFmtId="49" fontId="15" fillId="14" borderId="14" xfId="0" applyNumberFormat="1" applyFont="1" applyFill="1" applyBorder="1" applyAlignment="1">
      <alignment horizontal="center" vertical="center" wrapText="1"/>
    </xf>
    <xf numFmtId="49" fontId="15" fillId="14" borderId="15" xfId="0" applyNumberFormat="1" applyFont="1" applyFill="1" applyBorder="1" applyAlignment="1">
      <alignment horizontal="center" vertical="center" wrapText="1"/>
    </xf>
    <xf numFmtId="0" fontId="2" fillId="3" borderId="17" xfId="1" applyFont="1" applyBorder="1" applyAlignment="1" applyProtection="1">
      <alignment horizontal="center" vertical="center" wrapText="1"/>
    </xf>
    <xf numFmtId="49" fontId="15" fillId="14" borderId="1" xfId="0" applyNumberFormat="1" applyFont="1" applyFill="1" applyBorder="1" applyAlignment="1">
      <alignment horizontal="center" vertical="center" wrapText="1"/>
    </xf>
    <xf numFmtId="49" fontId="15" fillId="14" borderId="16" xfId="0" applyNumberFormat="1" applyFont="1" applyFill="1" applyBorder="1" applyAlignment="1">
      <alignment horizontal="center" vertical="center" wrapText="1"/>
    </xf>
    <xf numFmtId="0" fontId="12" fillId="15" borderId="14" xfId="0" applyFont="1" applyFill="1" applyBorder="1" applyAlignment="1" applyProtection="1">
      <alignment horizontal="center" vertical="top" wrapText="1"/>
      <protection locked="0"/>
    </xf>
    <xf numFmtId="0" fontId="11" fillId="14" borderId="17" xfId="0" applyFont="1" applyFill="1" applyBorder="1" applyAlignment="1">
      <alignment horizontal="center" vertical="center" wrapText="1"/>
    </xf>
    <xf numFmtId="0" fontId="11" fillId="14" borderId="2" xfId="0" applyFont="1" applyFill="1" applyBorder="1" applyAlignment="1">
      <alignment horizontal="center" vertical="center" wrapText="1"/>
    </xf>
  </cellXfs>
  <cellStyles count="3">
    <cellStyle name="60% - Accent6" xfId="1" builtinId="52"/>
    <cellStyle name="Hyperlink" xfId="2" builtinId="8"/>
    <cellStyle name="Normal" xfId="0" builtinId="0"/>
  </cellStyles>
  <dxfs count="21">
    <dxf>
      <fill>
        <patternFill>
          <bgColor theme="9" tint="0.39994506668294322"/>
        </patternFill>
      </fill>
    </dxf>
    <dxf>
      <fill>
        <patternFill>
          <bgColor theme="5" tint="0.59996337778862885"/>
        </patternFill>
      </fill>
    </dxf>
    <dxf>
      <fill>
        <patternFill>
          <bgColor rgb="FFFF7C80"/>
        </patternFill>
      </fill>
    </dxf>
    <dxf>
      <fill>
        <patternFill>
          <bgColor theme="0" tint="-0.24994659260841701"/>
        </patternFill>
      </fill>
    </dxf>
    <dxf>
      <fill>
        <patternFill>
          <bgColor rgb="FFA9D08E"/>
        </patternFill>
      </fill>
    </dxf>
    <dxf>
      <fill>
        <patternFill>
          <bgColor rgb="FFF8CBAD"/>
        </patternFill>
      </fill>
    </dxf>
    <dxf>
      <fill>
        <patternFill>
          <bgColor rgb="FFE06666"/>
        </patternFill>
      </fill>
    </dxf>
    <dxf>
      <fill>
        <patternFill>
          <bgColor rgb="FFD0CECE"/>
        </patternFill>
      </fill>
    </dxf>
    <dxf>
      <fill>
        <patternFill>
          <bgColor rgb="FFA9D08E"/>
        </patternFill>
      </fill>
    </dxf>
    <dxf>
      <fill>
        <patternFill>
          <bgColor rgb="FFF8CBAD"/>
        </patternFill>
      </fill>
    </dxf>
    <dxf>
      <fill>
        <patternFill>
          <bgColor rgb="FFE06666"/>
        </patternFill>
      </fill>
    </dxf>
    <dxf>
      <fill>
        <patternFill>
          <bgColor rgb="FFD0CECE"/>
        </patternFill>
      </fill>
    </dxf>
    <dxf>
      <font>
        <b/>
        <i val="0"/>
      </font>
      <fill>
        <patternFill>
          <bgColor rgb="FFFFFF00"/>
        </patternFill>
      </fill>
      <border>
        <left style="dashed">
          <color rgb="FFFF0000"/>
        </left>
        <right style="dashed">
          <color rgb="FFFF0000"/>
        </right>
        <top style="dashed">
          <color rgb="FFFF0000"/>
        </top>
        <bottom style="dashed">
          <color rgb="FFFF0000"/>
        </bottom>
      </border>
    </dxf>
    <dxf>
      <fill>
        <patternFill>
          <bgColor rgb="FFA9D08E"/>
        </patternFill>
      </fill>
    </dxf>
    <dxf>
      <fill>
        <patternFill>
          <bgColor rgb="FFF8CBAD"/>
        </patternFill>
      </fill>
    </dxf>
    <dxf>
      <fill>
        <patternFill>
          <bgColor rgb="FFE06666"/>
        </patternFill>
      </fill>
    </dxf>
    <dxf>
      <fill>
        <patternFill>
          <bgColor rgb="FFD0CECE"/>
        </patternFill>
      </fill>
    </dxf>
    <dxf>
      <font>
        <b/>
        <i val="0"/>
      </font>
      <fill>
        <patternFill>
          <bgColor rgb="FFFFFF00"/>
        </patternFill>
      </fill>
      <border>
        <left style="dashed">
          <color rgb="FFFF0000"/>
        </left>
        <right style="dashed">
          <color rgb="FFFF0000"/>
        </right>
        <top style="dashed">
          <color rgb="FFFF0000"/>
        </top>
        <bottom style="dashed">
          <color rgb="FFFF0000"/>
        </bottom>
      </border>
    </dxf>
    <dxf>
      <fill>
        <patternFill>
          <bgColor rgb="FF00B050"/>
        </patternFill>
      </fill>
    </dxf>
    <dxf>
      <fill>
        <patternFill>
          <bgColor rgb="FFFF0000"/>
        </patternFill>
      </fill>
    </dxf>
    <dxf>
      <font>
        <color theme="0" tint="-4.9989318521683403E-2"/>
      </font>
      <fill>
        <patternFill>
          <bgColor theme="0" tint="-4.9989318521683403E-2"/>
        </patternFill>
      </fill>
    </dxf>
  </dxfs>
  <tableStyles count="0" defaultTableStyle="TableStyleMedium2" defaultPivotStyle="PivotStyleLight16"/>
  <colors>
    <mruColors>
      <color rgb="FFD0CECE"/>
      <color rgb="FFE06666"/>
      <color rgb="FFF8CBAD"/>
      <color rgb="FFA9D08E"/>
      <color rgb="FF800080"/>
      <color rgb="FFFFCCCC"/>
      <color rgb="FFFF7C8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yber.gov.au/learn-basics/view-resources/glossary" TargetMode="External"/><Relationship Id="rId7" Type="http://schemas.openxmlformats.org/officeDocument/2006/relationships/hyperlink" Target="https://www.iso.org/standard/82875.html" TargetMode="External"/><Relationship Id="rId2" Type="http://schemas.openxmlformats.org/officeDocument/2006/relationships/hyperlink" Target="https://www.cyber.gov.au/" TargetMode="External"/><Relationship Id="rId1" Type="http://schemas.openxmlformats.org/officeDocument/2006/relationships/hyperlink" Target="https://www.dewr.gov.au/right-fit-risk-cyber-security-accreditation/resources/soa-template" TargetMode="External"/><Relationship Id="rId6" Type="http://schemas.openxmlformats.org/officeDocument/2006/relationships/hyperlink" Target="https://www.cyber.gov.au/acsc/view-all-content/essential-eight" TargetMode="External"/><Relationship Id="rId5" Type="http://schemas.openxmlformats.org/officeDocument/2006/relationships/hyperlink" Target="https://www.dewr.gov.au/right-fit-risk-cyber-security-accreditation" TargetMode="External"/><Relationship Id="rId4" Type="http://schemas.openxmlformats.org/officeDocument/2006/relationships/hyperlink" Target="https://www.cyber.gov.au/acsc/view-all-content/is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8384-4135-4606-9046-567EB2954602}">
  <sheetPr codeName="Sheet1"/>
  <dimension ref="B1:E55"/>
  <sheetViews>
    <sheetView showGridLines="0" tabSelected="1" zoomScaleNormal="100" workbookViewId="0"/>
  </sheetViews>
  <sheetFormatPr defaultColWidth="9.140625" defaultRowHeight="15" x14ac:dyDescent="0.25"/>
  <cols>
    <col min="1" max="1" width="9.140625" style="3"/>
    <col min="2" max="2" width="20.28515625" style="1" bestFit="1" customWidth="1"/>
    <col min="3" max="3" width="85.7109375" style="4" customWidth="1"/>
    <col min="4" max="16384" width="9.140625" style="3"/>
  </cols>
  <sheetData>
    <row r="1" spans="2:5" ht="72" customHeight="1" thickBot="1" x14ac:dyDescent="0.3">
      <c r="B1" s="99" t="s">
        <v>958</v>
      </c>
      <c r="C1" s="99"/>
    </row>
    <row r="2" spans="2:5" ht="15.75" thickBot="1" x14ac:dyDescent="0.3">
      <c r="B2" s="14"/>
      <c r="C2" s="14"/>
    </row>
    <row r="3" spans="2:5" ht="15.75" x14ac:dyDescent="0.25">
      <c r="B3" s="100" t="s">
        <v>766</v>
      </c>
      <c r="C3" s="101"/>
    </row>
    <row r="4" spans="2:5" x14ac:dyDescent="0.25">
      <c r="B4" s="2" t="s">
        <v>848</v>
      </c>
      <c r="C4" s="29"/>
    </row>
    <row r="5" spans="2:5" x14ac:dyDescent="0.25">
      <c r="B5" s="2" t="s">
        <v>761</v>
      </c>
      <c r="C5" s="29"/>
    </row>
    <row r="6" spans="2:5" x14ac:dyDescent="0.25">
      <c r="B6" s="7" t="s">
        <v>764</v>
      </c>
      <c r="C6" s="29"/>
    </row>
    <row r="7" spans="2:5" ht="17.25" x14ac:dyDescent="0.3">
      <c r="B7" s="2" t="s">
        <v>762</v>
      </c>
      <c r="C7" s="29"/>
      <c r="E7" s="28"/>
    </row>
    <row r="8" spans="2:5" x14ac:dyDescent="0.25">
      <c r="B8" s="2" t="s">
        <v>765</v>
      </c>
      <c r="C8" s="17" t="str">
        <f>IF(C6=1,"(1) RFFR Obligations, (2) ISM Controls, (3) ISO27001 Annex A",IF(C6="2A","(1) RFFR Obligations, (2) ISM Controls","Please select your category first, then this field will be populated accordingly"))</f>
        <v>Please select your category first, then this field will be populated accordingly</v>
      </c>
    </row>
    <row r="9" spans="2:5" x14ac:dyDescent="0.25">
      <c r="B9" s="2" t="s">
        <v>759</v>
      </c>
      <c r="C9" s="29"/>
    </row>
    <row r="10" spans="2:5" ht="15.75" thickBot="1" x14ac:dyDescent="0.3">
      <c r="B10" s="10" t="s">
        <v>763</v>
      </c>
      <c r="C10" s="79"/>
    </row>
    <row r="11" spans="2:5" ht="15.75" thickBot="1" x14ac:dyDescent="0.3">
      <c r="B11" s="3"/>
      <c r="C11" s="24"/>
    </row>
    <row r="12" spans="2:5" ht="15.75" x14ac:dyDescent="0.25">
      <c r="B12" s="100" t="s">
        <v>844</v>
      </c>
      <c r="C12" s="104"/>
    </row>
    <row r="13" spans="2:5" x14ac:dyDescent="0.25">
      <c r="B13" s="31" t="s">
        <v>847</v>
      </c>
      <c r="C13" s="32" t="str">
        <f>IF(COUNTBLANK(Info!$C$4:$C$10)=0, "Ready for Submission ", "Incomplete: " &amp; COUNTBLANK(Info!$C$4:$C$10) &amp; " blank field(s) remaining")</f>
        <v>Incomplete: 6 blank field(s) remaining</v>
      </c>
    </row>
    <row r="14" spans="2:5" x14ac:dyDescent="0.25">
      <c r="B14" s="31" t="s">
        <v>845</v>
      </c>
      <c r="C14" s="32" t="str">
        <f>IF(COUNTBLANK('RFFR Obligations'!$D$3:$E$9)=0, "Ready for Submission ", "Incomplete: " &amp; COUNTBLANK('RFFR Obligations'!$D$3:$E$9) &amp; " blank field(s) remaining")</f>
        <v>Incomplete: 14 blank field(s) remaining</v>
      </c>
    </row>
    <row r="15" spans="2:5" ht="15.75" thickBot="1" x14ac:dyDescent="0.3">
      <c r="B15" s="33" t="s">
        <v>846</v>
      </c>
      <c r="C15" s="34" t="str">
        <f>IF(COUNTBLANK('ISM September 2025'!$G$3:$H$948)=0, "Ready for Submission ", "Incomplete: " &amp; COUNTBLANK('ISM September 2025'!$G$3:$H$948) &amp; " blank field(s) remaining")</f>
        <v>Incomplete: 1381 blank field(s) remaining</v>
      </c>
    </row>
    <row r="16" spans="2:5" ht="15.75" thickBot="1" x14ac:dyDescent="0.3">
      <c r="B16" s="18"/>
      <c r="C16" s="18"/>
    </row>
    <row r="17" spans="2:3" ht="15.75" x14ac:dyDescent="0.25">
      <c r="B17" s="100" t="s">
        <v>336</v>
      </c>
      <c r="C17" s="101"/>
    </row>
    <row r="18" spans="2:3" x14ac:dyDescent="0.25">
      <c r="B18" s="2" t="s">
        <v>337</v>
      </c>
      <c r="C18" s="23" t="s">
        <v>2783</v>
      </c>
    </row>
    <row r="19" spans="2:3" x14ac:dyDescent="0.25">
      <c r="B19" s="2" t="s">
        <v>335</v>
      </c>
      <c r="C19" s="30">
        <v>45910</v>
      </c>
    </row>
    <row r="20" spans="2:3" x14ac:dyDescent="0.25">
      <c r="B20" s="2" t="s">
        <v>768</v>
      </c>
      <c r="C20" s="30"/>
    </row>
    <row r="21" spans="2:3" x14ac:dyDescent="0.25">
      <c r="B21" s="35" t="s">
        <v>2043</v>
      </c>
      <c r="C21" s="30" t="s">
        <v>2784</v>
      </c>
    </row>
    <row r="22" spans="2:3" x14ac:dyDescent="0.25">
      <c r="B22" s="35" t="s">
        <v>2786</v>
      </c>
      <c r="C22" s="30" t="s">
        <v>2787</v>
      </c>
    </row>
    <row r="23" spans="2:3" ht="15.75" thickBot="1" x14ac:dyDescent="0.3">
      <c r="B23" s="35"/>
      <c r="C23" s="30"/>
    </row>
    <row r="24" spans="2:3" ht="15.75" thickBot="1" x14ac:dyDescent="0.3">
      <c r="B24" s="14"/>
      <c r="C24" s="14"/>
    </row>
    <row r="25" spans="2:3" ht="15.75" x14ac:dyDescent="0.25">
      <c r="B25" s="100" t="s">
        <v>0</v>
      </c>
      <c r="C25" s="101"/>
    </row>
    <row r="26" spans="2:3" ht="315" customHeight="1" thickBot="1" x14ac:dyDescent="0.3">
      <c r="B26" s="102" t="s">
        <v>2791</v>
      </c>
      <c r="C26" s="103"/>
    </row>
    <row r="27" spans="2:3" ht="15.75" thickBot="1" x14ac:dyDescent="0.3">
      <c r="B27" s="14"/>
      <c r="C27" s="14"/>
    </row>
    <row r="28" spans="2:3" ht="15.75" x14ac:dyDescent="0.25">
      <c r="B28" s="100" t="s">
        <v>1</v>
      </c>
      <c r="C28" s="101"/>
    </row>
    <row r="29" spans="2:3" x14ac:dyDescent="0.25">
      <c r="B29" s="7" t="s">
        <v>2</v>
      </c>
      <c r="C29" s="8" t="s">
        <v>3</v>
      </c>
    </row>
    <row r="30" spans="2:3" x14ac:dyDescent="0.25">
      <c r="B30" s="7" t="s">
        <v>4</v>
      </c>
      <c r="C30" s="9" t="s">
        <v>5</v>
      </c>
    </row>
    <row r="31" spans="2:3" x14ac:dyDescent="0.25">
      <c r="B31" s="7" t="s">
        <v>754</v>
      </c>
      <c r="C31" s="9" t="s">
        <v>755</v>
      </c>
    </row>
    <row r="32" spans="2:3" x14ac:dyDescent="0.25">
      <c r="B32" s="7" t="s">
        <v>8</v>
      </c>
      <c r="C32" s="9" t="s">
        <v>9</v>
      </c>
    </row>
    <row r="33" spans="2:3" x14ac:dyDescent="0.25">
      <c r="B33" s="7" t="s">
        <v>10</v>
      </c>
      <c r="C33" s="9" t="s">
        <v>11</v>
      </c>
    </row>
    <row r="34" spans="2:3" x14ac:dyDescent="0.25">
      <c r="B34" s="7" t="s">
        <v>6</v>
      </c>
      <c r="C34" s="9" t="s">
        <v>7</v>
      </c>
    </row>
    <row r="35" spans="2:3" ht="15.75" thickBot="1" x14ac:dyDescent="0.3">
      <c r="B35" s="7" t="s">
        <v>12</v>
      </c>
      <c r="C35" s="9" t="s">
        <v>817</v>
      </c>
    </row>
    <row r="36" spans="2:3" ht="15.75" thickBot="1" x14ac:dyDescent="0.3">
      <c r="B36" s="12"/>
      <c r="C36" s="13"/>
    </row>
    <row r="37" spans="2:3" ht="15.75" x14ac:dyDescent="0.25">
      <c r="B37" s="100" t="s">
        <v>13</v>
      </c>
      <c r="C37" s="101"/>
    </row>
    <row r="38" spans="2:3" ht="90" x14ac:dyDescent="0.25">
      <c r="B38" s="16" t="s">
        <v>14</v>
      </c>
      <c r="C38" s="17" t="s">
        <v>971</v>
      </c>
    </row>
    <row r="39" spans="2:3" ht="180" x14ac:dyDescent="0.25">
      <c r="B39" s="19" t="s">
        <v>15</v>
      </c>
      <c r="C39" s="20" t="s">
        <v>974</v>
      </c>
    </row>
    <row r="40" spans="2:3" ht="150" x14ac:dyDescent="0.25">
      <c r="B40" s="16" t="s">
        <v>16</v>
      </c>
      <c r="C40" s="17" t="s">
        <v>973</v>
      </c>
    </row>
    <row r="41" spans="2:3" ht="180" x14ac:dyDescent="0.25">
      <c r="B41" s="19" t="s">
        <v>17</v>
      </c>
      <c r="C41" s="27" t="s">
        <v>972</v>
      </c>
    </row>
    <row r="42" spans="2:3" ht="330" x14ac:dyDescent="0.25">
      <c r="B42" s="16" t="s">
        <v>18</v>
      </c>
      <c r="C42" s="17" t="s">
        <v>2569</v>
      </c>
    </row>
    <row r="43" spans="2:3" ht="150" x14ac:dyDescent="0.25">
      <c r="B43" s="16"/>
      <c r="C43" s="17" t="s">
        <v>2098</v>
      </c>
    </row>
    <row r="44" spans="2:3" ht="300" x14ac:dyDescent="0.25">
      <c r="B44" s="16"/>
      <c r="C44" s="17" t="s">
        <v>2099</v>
      </c>
    </row>
    <row r="45" spans="2:3" ht="75" x14ac:dyDescent="0.25">
      <c r="B45" s="19" t="s">
        <v>19</v>
      </c>
      <c r="C45" s="20" t="s">
        <v>2092</v>
      </c>
    </row>
    <row r="46" spans="2:3" ht="360" x14ac:dyDescent="0.25">
      <c r="B46" s="16" t="s">
        <v>20</v>
      </c>
      <c r="C46" s="17" t="s">
        <v>2789</v>
      </c>
    </row>
    <row r="47" spans="2:3" ht="165" x14ac:dyDescent="0.25">
      <c r="B47" s="19" t="s">
        <v>21</v>
      </c>
      <c r="C47" s="20" t="s">
        <v>2095</v>
      </c>
    </row>
    <row r="48" spans="2:3" ht="105.75" thickBot="1" x14ac:dyDescent="0.3">
      <c r="B48" s="25" t="s">
        <v>756</v>
      </c>
      <c r="C48" s="26" t="s">
        <v>975</v>
      </c>
    </row>
    <row r="49" spans="2:3" ht="15.75" thickBot="1" x14ac:dyDescent="0.3">
      <c r="B49" s="38"/>
      <c r="C49" s="39"/>
    </row>
    <row r="50" spans="2:3" ht="15.75" x14ac:dyDescent="0.25">
      <c r="B50" s="100" t="s">
        <v>22</v>
      </c>
      <c r="C50" s="104"/>
    </row>
    <row r="51" spans="2:3" ht="80.099999999999994" customHeight="1" x14ac:dyDescent="0.25">
      <c r="B51" s="5" t="s">
        <v>23</v>
      </c>
      <c r="C51" s="15" t="s">
        <v>2096</v>
      </c>
    </row>
    <row r="52" spans="2:3" ht="80.099999999999994" customHeight="1" x14ac:dyDescent="0.25">
      <c r="B52" s="11" t="s">
        <v>24</v>
      </c>
      <c r="C52" s="15" t="s">
        <v>2093</v>
      </c>
    </row>
    <row r="53" spans="2:3" ht="80.099999999999994" customHeight="1" x14ac:dyDescent="0.25">
      <c r="B53" s="6" t="s">
        <v>25</v>
      </c>
      <c r="C53" s="41" t="s">
        <v>2094</v>
      </c>
    </row>
    <row r="54" spans="2:3" ht="80.099999999999994" customHeight="1" thickBot="1" x14ac:dyDescent="0.3">
      <c r="B54" s="40" t="s">
        <v>26</v>
      </c>
      <c r="C54" s="42" t="s">
        <v>2097</v>
      </c>
    </row>
    <row r="55" spans="2:3" ht="12.75" customHeight="1" x14ac:dyDescent="0.25">
      <c r="B55" s="3"/>
      <c r="C55" s="3"/>
    </row>
  </sheetData>
  <sheetProtection sheet="1" objects="1" scenarios="1"/>
  <mergeCells count="9">
    <mergeCell ref="B1:C1"/>
    <mergeCell ref="B25:C25"/>
    <mergeCell ref="B26:C26"/>
    <mergeCell ref="B37:C37"/>
    <mergeCell ref="B50:C50"/>
    <mergeCell ref="B28:C28"/>
    <mergeCell ref="B17:C17"/>
    <mergeCell ref="B3:C3"/>
    <mergeCell ref="B12:C12"/>
  </mergeCells>
  <phoneticPr fontId="5" type="noConversion"/>
  <conditionalFormatting sqref="C7">
    <cfRule type="expression" dxfId="20" priority="4" stopIfTrue="1">
      <formula>"if($C$6=2A)"</formula>
    </cfRule>
  </conditionalFormatting>
  <conditionalFormatting sqref="C13:C15">
    <cfRule type="containsText" dxfId="19" priority="2" operator="containsText" text="Incomplete:">
      <formula>NOT(ISERROR(SEARCH("Incomplete:",C13)))</formula>
    </cfRule>
    <cfRule type="containsText" dxfId="18" priority="3" operator="containsText" text="Ready for Submission">
      <formula>NOT(ISERROR(SEARCH("Ready for Submission",C13)))</formula>
    </cfRule>
  </conditionalFormatting>
  <dataValidations xWindow="854" yWindow="396" count="7">
    <dataValidation type="list" allowBlank="1" showErrorMessage="1" errorTitle="Warning" error="Please select an answer from the drop-down list" promptTitle="N/A for Category 2A" prompt="Please select an answer from the drop-down list" sqref="C7" xr:uid="{EDAE8952-4864-4067-A412-7918ACC73AC8}">
      <formula1>"2013, 2022"</formula1>
    </dataValidation>
    <dataValidation type="list" allowBlank="1" showErrorMessage="1" errorTitle="Warning" error="Please select an answer from the drop-down list" promptTitle="Category" prompt="Please select an answer from the drop-down list" sqref="C6" xr:uid="{66C292FF-7228-47B5-A9D7-6F825C357698}">
      <formula1>"1, 2A"</formula1>
    </dataValidation>
    <dataValidation type="custom" errorStyle="warning" allowBlank="1" showInputMessage="1" showErrorMessage="1" errorTitle="Warning" error="This cell contains a formula and should not be changed." sqref="C13:C15" xr:uid="{E457AF51-8678-495A-8C98-10FC412F2978}">
      <formula1>FALSE</formula1>
    </dataValidation>
    <dataValidation allowBlank="1" showErrorMessage="1" promptTitle="Provider code" prompt="Please input your 4 letter Provider code" sqref="C4" xr:uid="{F636764F-37E0-4A3C-A47F-9BB8734BBF6F}"/>
    <dataValidation allowBlank="1" showErrorMessage="1" promptTitle="Organisation name" prompt="Please input your organisation's legal name" sqref="C5" xr:uid="{47B76B4E-853A-4A18-87F8-AA88103A5910}"/>
    <dataValidation allowBlank="1" showErrorMessage="1" promptTitle="Author" prompt="Please input the SoA's author name" sqref="C9" xr:uid="{124A3BA2-912C-4905-BE0B-AD0B356AF63B}"/>
    <dataValidation type="custom" allowBlank="1" showErrorMessage="1" errorTitle="Error" error="Please use date format dd/mm/yyyy" promptTitle="Last updated date" prompt="Please input the last updated date in a dd/mm/yyyy format" sqref="C10" xr:uid="{FB287AF4-2FFB-44E2-8E0B-3462A27AD004}">
      <formula1>AND(ISNUMBER(C10),LEFT(CELL("format",C10),1)="D")</formula1>
    </dataValidation>
  </dataValidations>
  <hyperlinks>
    <hyperlink ref="C29" r:id="rId1" xr:uid="{55CA907B-9A4A-4868-94A6-35435BBA12C2}"/>
    <hyperlink ref="C32" r:id="rId2" xr:uid="{65F29368-39AA-4F73-B81E-4C13D61CD70B}"/>
    <hyperlink ref="C35" r:id="rId3" xr:uid="{41332EC7-D34A-40FE-8339-373EF244FA27}"/>
    <hyperlink ref="C33" r:id="rId4" xr:uid="{29C85DC0-6F98-493E-9D64-13FF5BE501A5}"/>
    <hyperlink ref="C30" r:id="rId5" xr:uid="{34EE5DB7-54A4-41FC-9AD0-F431ABD5EE19}"/>
    <hyperlink ref="C34" r:id="rId6" xr:uid="{0616D863-104F-497A-9C8E-84197A9C9C9C}"/>
    <hyperlink ref="C31" r:id="rId7" xr:uid="{12BD0F6A-91D0-4756-A9B6-514C2CFFDBEB}"/>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6F0F-1324-41DE-AC6E-8AEF8D8420C5}">
  <sheetPr codeName="Sheet3"/>
  <dimension ref="A1:H9"/>
  <sheetViews>
    <sheetView workbookViewId="0">
      <pane xSplit="2" ySplit="2" topLeftCell="C3" activePane="bottomRight" state="frozen"/>
      <selection activeCell="B1" sqref="B1"/>
      <selection pane="topRight" activeCell="E1" sqref="E1"/>
      <selection pane="bottomLeft" activeCell="B3" sqref="B3"/>
      <selection pane="bottomRight" sqref="A1:B1"/>
    </sheetView>
  </sheetViews>
  <sheetFormatPr defaultColWidth="9.140625" defaultRowHeight="15" x14ac:dyDescent="0.25"/>
  <cols>
    <col min="1" max="1" width="14" style="45" bestFit="1" customWidth="1"/>
    <col min="2" max="2" width="64.7109375" style="21" customWidth="1"/>
    <col min="3" max="3" width="14.7109375" style="22" customWidth="1"/>
    <col min="4" max="4" width="20.140625" style="48" bestFit="1" customWidth="1"/>
    <col min="5" max="6" width="32.7109375" style="44" customWidth="1"/>
    <col min="7" max="7" width="19.7109375" style="46" customWidth="1"/>
    <col min="8" max="8" width="22.7109375" style="44" customWidth="1"/>
    <col min="9" max="16384" width="9.140625" style="43"/>
  </cols>
  <sheetData>
    <row r="1" spans="1:8" s="48" customFormat="1" x14ac:dyDescent="0.25">
      <c r="A1" s="108" t="s">
        <v>845</v>
      </c>
      <c r="B1" s="109"/>
      <c r="C1" s="47" t="s">
        <v>758</v>
      </c>
      <c r="D1" s="105" t="s">
        <v>27</v>
      </c>
      <c r="E1" s="106"/>
      <c r="F1" s="107" t="s">
        <v>1116</v>
      </c>
      <c r="G1" s="107"/>
      <c r="H1" s="107"/>
    </row>
    <row r="2" spans="1:8" s="70" customFormat="1" ht="45" x14ac:dyDescent="0.25">
      <c r="A2" s="64" t="s">
        <v>2091</v>
      </c>
      <c r="B2" s="65" t="s">
        <v>956</v>
      </c>
      <c r="C2" s="66" t="s">
        <v>2085</v>
      </c>
      <c r="D2" s="67" t="s">
        <v>2086</v>
      </c>
      <c r="E2" s="67" t="s">
        <v>2087</v>
      </c>
      <c r="F2" s="68" t="s">
        <v>2088</v>
      </c>
      <c r="G2" s="69" t="s">
        <v>2089</v>
      </c>
      <c r="H2" s="68" t="s">
        <v>2090</v>
      </c>
    </row>
    <row r="3" spans="1:8" ht="25.5" x14ac:dyDescent="0.25">
      <c r="A3" s="52" t="s">
        <v>47</v>
      </c>
      <c r="B3" s="53" t="s">
        <v>48</v>
      </c>
      <c r="C3" s="51" t="s">
        <v>29</v>
      </c>
      <c r="D3" s="71"/>
      <c r="E3" s="49"/>
      <c r="F3" s="49"/>
      <c r="G3" s="50"/>
      <c r="H3" s="49"/>
    </row>
    <row r="4" spans="1:8" ht="38.25" x14ac:dyDescent="0.25">
      <c r="A4" s="52" t="s">
        <v>49</v>
      </c>
      <c r="B4" s="53" t="s">
        <v>818</v>
      </c>
      <c r="C4" s="51" t="s">
        <v>29</v>
      </c>
      <c r="D4" s="71"/>
      <c r="E4" s="49"/>
      <c r="F4" s="49"/>
      <c r="G4" s="50"/>
      <c r="H4" s="49"/>
    </row>
    <row r="5" spans="1:8" ht="63.75" x14ac:dyDescent="0.25">
      <c r="A5" s="52" t="s">
        <v>50</v>
      </c>
      <c r="B5" s="53" t="s">
        <v>957</v>
      </c>
      <c r="C5" s="51" t="s">
        <v>29</v>
      </c>
      <c r="D5" s="71"/>
      <c r="E5" s="49"/>
      <c r="F5" s="49"/>
      <c r="G5" s="50"/>
      <c r="H5" s="49"/>
    </row>
    <row r="6" spans="1:8" ht="38.25" x14ac:dyDescent="0.25">
      <c r="A6" s="52" t="s">
        <v>51</v>
      </c>
      <c r="B6" s="53" t="s">
        <v>52</v>
      </c>
      <c r="C6" s="51" t="s">
        <v>29</v>
      </c>
      <c r="D6" s="71"/>
      <c r="E6" s="49"/>
      <c r="F6" s="49"/>
      <c r="G6" s="50"/>
      <c r="H6" s="49"/>
    </row>
    <row r="7" spans="1:8" ht="51" x14ac:dyDescent="0.25">
      <c r="A7" s="36" t="s">
        <v>53</v>
      </c>
      <c r="B7" s="53" t="s">
        <v>767</v>
      </c>
      <c r="C7" s="51" t="s">
        <v>29</v>
      </c>
      <c r="D7" s="71"/>
      <c r="E7" s="49"/>
      <c r="F7" s="49"/>
      <c r="G7" s="50"/>
      <c r="H7" s="49"/>
    </row>
    <row r="8" spans="1:8" ht="25.5" x14ac:dyDescent="0.25">
      <c r="A8" s="36" t="s">
        <v>91</v>
      </c>
      <c r="B8" s="53" t="s">
        <v>92</v>
      </c>
      <c r="C8" s="51" t="s">
        <v>29</v>
      </c>
      <c r="D8" s="71"/>
      <c r="E8" s="49"/>
      <c r="F8" s="49"/>
      <c r="G8" s="50"/>
      <c r="H8" s="49"/>
    </row>
    <row r="9" spans="1:8" ht="51" x14ac:dyDescent="0.25">
      <c r="A9" s="36" t="s">
        <v>321</v>
      </c>
      <c r="B9" s="37" t="s">
        <v>322</v>
      </c>
      <c r="C9" s="51" t="s">
        <v>29</v>
      </c>
      <c r="D9" s="71"/>
      <c r="E9" s="49"/>
      <c r="F9" s="49"/>
      <c r="G9" s="50"/>
      <c r="H9" s="49"/>
    </row>
  </sheetData>
  <sheetProtection sheet="1" autoFilter="0"/>
  <autoFilter ref="A2:H2" xr:uid="{019F6F0F-1324-41DE-AC6E-8AEF8D8420C5}"/>
  <mergeCells count="3">
    <mergeCell ref="D1:E1"/>
    <mergeCell ref="F1:H1"/>
    <mergeCell ref="A1:B1"/>
  </mergeCells>
  <conditionalFormatting sqref="C1:C1048576">
    <cfRule type="cellIs" dxfId="17" priority="8" stopIfTrue="1" operator="equal">
      <formula>"Y"</formula>
    </cfRule>
  </conditionalFormatting>
  <dataValidations count="1">
    <dataValidation type="custom" allowBlank="1" showInputMessage="1" showErrorMessage="1" errorTitle="Error" error="Please use date format dd/mm/yyyy" sqref="G3:G9" xr:uid="{14900164-2B25-4A1F-8A4F-3031000A9246}">
      <formula1>AND(ISNUMBER(G3),LEFT(CELL("format",G3),1)="D")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stopIfTrue="1" operator="equal" id="{185F0E69-C8CE-4D7A-94FB-8F1E8EB523EA}">
            <xm:f>Info!$B$54</xm:f>
            <x14:dxf>
              <fill>
                <patternFill>
                  <bgColor rgb="FFD0CECE"/>
                </patternFill>
              </fill>
            </x14:dxf>
          </x14:cfRule>
          <x14:cfRule type="cellIs" priority="2" stopIfTrue="1" operator="equal" id="{E1B5ABDA-C9DF-4459-9699-0C54E262D7D9}">
            <xm:f>Info!$B$53</xm:f>
            <x14:dxf>
              <fill>
                <patternFill>
                  <bgColor rgb="FFE06666"/>
                </patternFill>
              </fill>
            </x14:dxf>
          </x14:cfRule>
          <x14:cfRule type="cellIs" priority="3" stopIfTrue="1" operator="equal" id="{4F836EE6-B585-4DD7-A7BE-DB48BA77843C}">
            <xm:f>Info!$B$52</xm:f>
            <x14:dxf>
              <fill>
                <patternFill>
                  <bgColor rgb="FFF8CBAD"/>
                </patternFill>
              </fill>
            </x14:dxf>
          </x14:cfRule>
          <x14:cfRule type="cellIs" priority="4" stopIfTrue="1" operator="equal" id="{C9E5A453-A9BB-4A51-93E1-6AFC60AA8A0C}">
            <xm:f>Info!$B$51</xm:f>
            <x14:dxf>
              <fill>
                <patternFill>
                  <bgColor rgb="FFA9D08E"/>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358115D-7604-4D66-B382-07BAF8A2BD94}">
          <x14:formula1>
            <xm:f>Info!$B$51:$B$54</xm:f>
          </x14:formula1>
          <xm:sqref>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EB1C-E86F-44BA-B11A-E3FAD117F188}">
  <dimension ref="A1:S948"/>
  <sheetViews>
    <sheetView zoomScaleNormal="100" workbookViewId="0">
      <pane xSplit="6" ySplit="2" topLeftCell="G3" activePane="bottomRight" state="frozen"/>
      <selection pane="topRight" activeCell="G1" sqref="G1"/>
      <selection pane="bottomLeft" activeCell="A3" sqref="A3"/>
      <selection pane="bottomRight" sqref="A1:E1"/>
    </sheetView>
  </sheetViews>
  <sheetFormatPr defaultRowHeight="15" x14ac:dyDescent="0.25"/>
  <cols>
    <col min="1" max="3" width="16.7109375" style="43" customWidth="1"/>
    <col min="4" max="4" width="14" style="43" customWidth="1"/>
    <col min="5" max="5" width="64.7109375" style="43" customWidth="1"/>
    <col min="6" max="6" width="14.7109375" style="43" customWidth="1"/>
    <col min="7" max="7" width="20.140625" style="70" bestFit="1" customWidth="1"/>
    <col min="8" max="9" width="32.7109375" style="43" customWidth="1"/>
    <col min="10" max="10" width="19.7109375" style="43" customWidth="1"/>
    <col min="11" max="11" width="22.7109375" style="43" customWidth="1"/>
    <col min="12" max="14" width="9.140625" style="43" bestFit="1" customWidth="1"/>
    <col min="15" max="16" width="13.140625" style="43" bestFit="1" customWidth="1"/>
    <col min="17" max="17" width="8.140625" style="43" bestFit="1" customWidth="1"/>
    <col min="18" max="18" width="8" style="43" bestFit="1" customWidth="1"/>
    <col min="19" max="19" width="10.7109375" style="80" bestFit="1" customWidth="1"/>
  </cols>
  <sheetData>
    <row r="1" spans="1:19" s="48" customFormat="1" x14ac:dyDescent="0.25">
      <c r="A1" s="110" t="s">
        <v>2788</v>
      </c>
      <c r="B1" s="111"/>
      <c r="C1" s="111"/>
      <c r="D1" s="111"/>
      <c r="E1" s="111"/>
      <c r="F1" s="47" t="s">
        <v>758</v>
      </c>
      <c r="G1" s="114" t="s">
        <v>27</v>
      </c>
      <c r="H1" s="106"/>
      <c r="I1" s="107" t="s">
        <v>1116</v>
      </c>
      <c r="J1" s="107"/>
      <c r="K1" s="107"/>
      <c r="L1" s="116" t="s">
        <v>970</v>
      </c>
      <c r="M1" s="112"/>
      <c r="N1" s="113"/>
      <c r="O1" s="115" t="s">
        <v>816</v>
      </c>
      <c r="P1" s="115"/>
      <c r="Q1" s="112" t="s">
        <v>2057</v>
      </c>
      <c r="R1" s="113"/>
      <c r="S1" s="81" t="s">
        <v>1117</v>
      </c>
    </row>
    <row r="2" spans="1:19" s="70" customFormat="1" ht="45" x14ac:dyDescent="0.25">
      <c r="A2" s="82" t="s">
        <v>341</v>
      </c>
      <c r="B2" s="82" t="s">
        <v>342</v>
      </c>
      <c r="C2" s="83" t="s">
        <v>343</v>
      </c>
      <c r="D2" s="83" t="s">
        <v>889</v>
      </c>
      <c r="E2" s="84" t="s">
        <v>956</v>
      </c>
      <c r="F2" s="66" t="s">
        <v>2085</v>
      </c>
      <c r="G2" s="77" t="s">
        <v>2086</v>
      </c>
      <c r="H2" s="72" t="s">
        <v>2087</v>
      </c>
      <c r="I2" s="73" t="s">
        <v>2088</v>
      </c>
      <c r="J2" s="74" t="s">
        <v>2089</v>
      </c>
      <c r="K2" s="73" t="s">
        <v>2090</v>
      </c>
      <c r="L2" s="85" t="s">
        <v>965</v>
      </c>
      <c r="M2" s="85" t="s">
        <v>966</v>
      </c>
      <c r="N2" s="85" t="s">
        <v>967</v>
      </c>
      <c r="O2" s="85" t="s">
        <v>340</v>
      </c>
      <c r="P2" s="85" t="s">
        <v>815</v>
      </c>
      <c r="Q2" s="85" t="s">
        <v>2058</v>
      </c>
      <c r="R2" s="85" t="s">
        <v>2059</v>
      </c>
      <c r="S2" s="85" t="s">
        <v>334</v>
      </c>
    </row>
    <row r="3" spans="1:19" s="43" customFormat="1" ht="38.25" x14ac:dyDescent="0.25">
      <c r="A3" s="86" t="s">
        <v>2100</v>
      </c>
      <c r="B3" s="86" t="s">
        <v>2101</v>
      </c>
      <c r="C3" s="86" t="s">
        <v>2102</v>
      </c>
      <c r="D3" s="87" t="s">
        <v>2103</v>
      </c>
      <c r="E3" s="88" t="s">
        <v>2255</v>
      </c>
      <c r="F3" s="89"/>
      <c r="G3" s="78"/>
      <c r="H3" s="49"/>
      <c r="I3" s="49"/>
      <c r="J3" s="50"/>
      <c r="K3" s="49"/>
      <c r="L3" s="87" t="s">
        <v>968</v>
      </c>
      <c r="M3" s="87" t="s">
        <v>968</v>
      </c>
      <c r="N3" s="87" t="s">
        <v>968</v>
      </c>
      <c r="O3" s="87">
        <v>0</v>
      </c>
      <c r="P3" s="92">
        <v>45717</v>
      </c>
      <c r="Q3" s="87" t="s">
        <v>969</v>
      </c>
      <c r="R3" s="87" t="s">
        <v>969</v>
      </c>
      <c r="S3" s="51">
        <v>1</v>
      </c>
    </row>
    <row r="4" spans="1:19" s="43" customFormat="1" ht="38.25" x14ac:dyDescent="0.25">
      <c r="A4" s="86" t="s">
        <v>2100</v>
      </c>
      <c r="B4" s="86" t="s">
        <v>2101</v>
      </c>
      <c r="C4" s="86" t="s">
        <v>2102</v>
      </c>
      <c r="D4" s="87" t="s">
        <v>2104</v>
      </c>
      <c r="E4" s="88" t="s">
        <v>2256</v>
      </c>
      <c r="F4" s="89"/>
      <c r="G4" s="78"/>
      <c r="H4" s="49"/>
      <c r="I4" s="49"/>
      <c r="J4" s="50"/>
      <c r="K4" s="49"/>
      <c r="L4" s="87" t="s">
        <v>968</v>
      </c>
      <c r="M4" s="87" t="s">
        <v>968</v>
      </c>
      <c r="N4" s="87" t="s">
        <v>968</v>
      </c>
      <c r="O4" s="87">
        <v>0</v>
      </c>
      <c r="P4" s="92">
        <v>45717</v>
      </c>
      <c r="Q4" s="87" t="s">
        <v>969</v>
      </c>
      <c r="R4" s="87" t="s">
        <v>969</v>
      </c>
      <c r="S4" s="51">
        <v>2</v>
      </c>
    </row>
    <row r="5" spans="1:19" s="43" customFormat="1" ht="38.25" x14ac:dyDescent="0.25">
      <c r="A5" s="86" t="s">
        <v>2100</v>
      </c>
      <c r="B5" s="86" t="s">
        <v>2101</v>
      </c>
      <c r="C5" s="86" t="s">
        <v>2102</v>
      </c>
      <c r="D5" s="87" t="s">
        <v>2105</v>
      </c>
      <c r="E5" s="88" t="s">
        <v>2257</v>
      </c>
      <c r="F5" s="89"/>
      <c r="G5" s="78"/>
      <c r="H5" s="49"/>
      <c r="I5" s="49"/>
      <c r="J5" s="50"/>
      <c r="K5" s="49"/>
      <c r="L5" s="87" t="s">
        <v>968</v>
      </c>
      <c r="M5" s="87" t="s">
        <v>968</v>
      </c>
      <c r="N5" s="87" t="s">
        <v>968</v>
      </c>
      <c r="O5" s="87">
        <v>0</v>
      </c>
      <c r="P5" s="92">
        <v>45717</v>
      </c>
      <c r="Q5" s="87" t="s">
        <v>969</v>
      </c>
      <c r="R5" s="87" t="s">
        <v>969</v>
      </c>
      <c r="S5" s="51">
        <v>3</v>
      </c>
    </row>
    <row r="6" spans="1:19" s="43" customFormat="1" ht="51" x14ac:dyDescent="0.25">
      <c r="A6" s="86" t="s">
        <v>2100</v>
      </c>
      <c r="B6" s="86" t="s">
        <v>2101</v>
      </c>
      <c r="C6" s="86" t="s">
        <v>2102</v>
      </c>
      <c r="D6" s="87" t="s">
        <v>2106</v>
      </c>
      <c r="E6" s="88" t="s">
        <v>2258</v>
      </c>
      <c r="F6" s="89"/>
      <c r="G6" s="78"/>
      <c r="H6" s="49"/>
      <c r="I6" s="49"/>
      <c r="J6" s="50"/>
      <c r="K6" s="49"/>
      <c r="L6" s="87" t="s">
        <v>968</v>
      </c>
      <c r="M6" s="87" t="s">
        <v>968</v>
      </c>
      <c r="N6" s="87" t="s">
        <v>968</v>
      </c>
      <c r="O6" s="87">
        <v>0</v>
      </c>
      <c r="P6" s="92">
        <v>45717</v>
      </c>
      <c r="Q6" s="87" t="s">
        <v>969</v>
      </c>
      <c r="R6" s="87" t="s">
        <v>969</v>
      </c>
      <c r="S6" s="51">
        <v>4</v>
      </c>
    </row>
    <row r="7" spans="1:19" s="43" customFormat="1" ht="51" x14ac:dyDescent="0.25">
      <c r="A7" s="86" t="s">
        <v>2100</v>
      </c>
      <c r="B7" s="86" t="s">
        <v>2101</v>
      </c>
      <c r="C7" s="86" t="s">
        <v>2107</v>
      </c>
      <c r="D7" s="87" t="s">
        <v>2108</v>
      </c>
      <c r="E7" s="88" t="s">
        <v>2259</v>
      </c>
      <c r="F7" s="89"/>
      <c r="G7" s="78"/>
      <c r="H7" s="49"/>
      <c r="I7" s="49"/>
      <c r="J7" s="50"/>
      <c r="K7" s="49"/>
      <c r="L7" s="87" t="s">
        <v>968</v>
      </c>
      <c r="M7" s="87" t="s">
        <v>968</v>
      </c>
      <c r="N7" s="87" t="s">
        <v>968</v>
      </c>
      <c r="O7" s="87">
        <v>0</v>
      </c>
      <c r="P7" s="92">
        <v>45717</v>
      </c>
      <c r="Q7" s="87" t="s">
        <v>969</v>
      </c>
      <c r="R7" s="87" t="s">
        <v>969</v>
      </c>
      <c r="S7" s="51">
        <v>5</v>
      </c>
    </row>
    <row r="8" spans="1:19" s="43" customFormat="1" ht="38.25" x14ac:dyDescent="0.25">
      <c r="A8" s="86" t="s">
        <v>2100</v>
      </c>
      <c r="B8" s="86" t="s">
        <v>2101</v>
      </c>
      <c r="C8" s="86" t="s">
        <v>2109</v>
      </c>
      <c r="D8" s="87" t="s">
        <v>2110</v>
      </c>
      <c r="E8" s="88" t="s">
        <v>2260</v>
      </c>
      <c r="F8" s="89"/>
      <c r="G8" s="78"/>
      <c r="H8" s="49"/>
      <c r="I8" s="49"/>
      <c r="J8" s="50"/>
      <c r="K8" s="49"/>
      <c r="L8" s="87" t="s">
        <v>968</v>
      </c>
      <c r="M8" s="87" t="s">
        <v>968</v>
      </c>
      <c r="N8" s="87" t="s">
        <v>968</v>
      </c>
      <c r="O8" s="87">
        <v>0</v>
      </c>
      <c r="P8" s="92">
        <v>45717</v>
      </c>
      <c r="Q8" s="87" t="s">
        <v>969</v>
      </c>
      <c r="R8" s="87" t="s">
        <v>969</v>
      </c>
      <c r="S8" s="51">
        <v>6</v>
      </c>
    </row>
    <row r="9" spans="1:19" s="43" customFormat="1" ht="51" x14ac:dyDescent="0.25">
      <c r="A9" s="86" t="s">
        <v>2100</v>
      </c>
      <c r="B9" s="86" t="s">
        <v>2101</v>
      </c>
      <c r="C9" s="86" t="s">
        <v>2109</v>
      </c>
      <c r="D9" s="87" t="s">
        <v>2111</v>
      </c>
      <c r="E9" s="88" t="s">
        <v>2261</v>
      </c>
      <c r="F9" s="89"/>
      <c r="G9" s="78"/>
      <c r="H9" s="49"/>
      <c r="I9" s="49"/>
      <c r="J9" s="50"/>
      <c r="K9" s="49"/>
      <c r="L9" s="87" t="s">
        <v>968</v>
      </c>
      <c r="M9" s="87" t="s">
        <v>968</v>
      </c>
      <c r="N9" s="87" t="s">
        <v>968</v>
      </c>
      <c r="O9" s="87">
        <v>0</v>
      </c>
      <c r="P9" s="92">
        <v>45717</v>
      </c>
      <c r="Q9" s="87" t="s">
        <v>969</v>
      </c>
      <c r="R9" s="87" t="s">
        <v>969</v>
      </c>
      <c r="S9" s="51">
        <v>7</v>
      </c>
    </row>
    <row r="10" spans="1:19" s="43" customFormat="1" ht="38.25" x14ac:dyDescent="0.25">
      <c r="A10" s="86" t="s">
        <v>2100</v>
      </c>
      <c r="B10" s="86" t="s">
        <v>2101</v>
      </c>
      <c r="C10" s="86" t="s">
        <v>2109</v>
      </c>
      <c r="D10" s="87" t="s">
        <v>2112</v>
      </c>
      <c r="E10" s="88" t="s">
        <v>2262</v>
      </c>
      <c r="F10" s="89"/>
      <c r="G10" s="78"/>
      <c r="H10" s="49"/>
      <c r="I10" s="49"/>
      <c r="J10" s="50"/>
      <c r="K10" s="49"/>
      <c r="L10" s="87" t="s">
        <v>968</v>
      </c>
      <c r="M10" s="87" t="s">
        <v>968</v>
      </c>
      <c r="N10" s="87" t="s">
        <v>968</v>
      </c>
      <c r="O10" s="87">
        <v>0</v>
      </c>
      <c r="P10" s="92">
        <v>45717</v>
      </c>
      <c r="Q10" s="87" t="s">
        <v>969</v>
      </c>
      <c r="R10" s="87" t="s">
        <v>969</v>
      </c>
      <c r="S10" s="51">
        <v>8</v>
      </c>
    </row>
    <row r="11" spans="1:19" s="43" customFormat="1" ht="63.75" x14ac:dyDescent="0.25">
      <c r="A11" s="86" t="s">
        <v>2100</v>
      </c>
      <c r="B11" s="86" t="s">
        <v>2101</v>
      </c>
      <c r="C11" s="86" t="s">
        <v>2113</v>
      </c>
      <c r="D11" s="87" t="s">
        <v>2114</v>
      </c>
      <c r="E11" s="88" t="s">
        <v>2263</v>
      </c>
      <c r="F11" s="89"/>
      <c r="G11" s="78"/>
      <c r="H11" s="49"/>
      <c r="I11" s="49"/>
      <c r="J11" s="50"/>
      <c r="K11" s="49"/>
      <c r="L11" s="87" t="s">
        <v>968</v>
      </c>
      <c r="M11" s="87" t="s">
        <v>968</v>
      </c>
      <c r="N11" s="87" t="s">
        <v>968</v>
      </c>
      <c r="O11" s="87">
        <v>1</v>
      </c>
      <c r="P11" s="92">
        <v>45809</v>
      </c>
      <c r="Q11" s="87" t="s">
        <v>969</v>
      </c>
      <c r="R11" s="87" t="s">
        <v>969</v>
      </c>
      <c r="S11" s="51">
        <v>9</v>
      </c>
    </row>
    <row r="12" spans="1:19" s="43" customFormat="1" ht="38.25" x14ac:dyDescent="0.25">
      <c r="A12" s="86" t="s">
        <v>2100</v>
      </c>
      <c r="B12" s="86" t="s">
        <v>2101</v>
      </c>
      <c r="C12" s="86" t="s">
        <v>2115</v>
      </c>
      <c r="D12" s="87" t="s">
        <v>2116</v>
      </c>
      <c r="E12" s="88" t="s">
        <v>2264</v>
      </c>
      <c r="F12" s="89"/>
      <c r="G12" s="78"/>
      <c r="H12" s="49"/>
      <c r="I12" s="49"/>
      <c r="J12" s="50"/>
      <c r="K12" s="49"/>
      <c r="L12" s="87" t="s">
        <v>968</v>
      </c>
      <c r="M12" s="87" t="s">
        <v>968</v>
      </c>
      <c r="N12" s="87" t="s">
        <v>968</v>
      </c>
      <c r="O12" s="87">
        <v>0</v>
      </c>
      <c r="P12" s="92">
        <v>45717</v>
      </c>
      <c r="Q12" s="87" t="s">
        <v>969</v>
      </c>
      <c r="R12" s="87" t="s">
        <v>969</v>
      </c>
      <c r="S12" s="51">
        <v>10</v>
      </c>
    </row>
    <row r="13" spans="1:19" s="43" customFormat="1" ht="51" x14ac:dyDescent="0.25">
      <c r="A13" s="86" t="s">
        <v>2100</v>
      </c>
      <c r="B13" s="86" t="s">
        <v>2117</v>
      </c>
      <c r="C13" s="86" t="s">
        <v>2118</v>
      </c>
      <c r="D13" s="87" t="s">
        <v>1118</v>
      </c>
      <c r="E13" s="88" t="s">
        <v>2265</v>
      </c>
      <c r="F13" s="89"/>
      <c r="G13" s="78"/>
      <c r="H13" s="49"/>
      <c r="I13" s="49"/>
      <c r="J13" s="50"/>
      <c r="K13" s="49"/>
      <c r="L13" s="87" t="s">
        <v>968</v>
      </c>
      <c r="M13" s="87" t="s">
        <v>968</v>
      </c>
      <c r="N13" s="87" t="s">
        <v>968</v>
      </c>
      <c r="O13" s="87">
        <v>7</v>
      </c>
      <c r="P13" s="92">
        <v>45717</v>
      </c>
      <c r="Q13" s="87" t="s">
        <v>969</v>
      </c>
      <c r="R13" s="87" t="s">
        <v>969</v>
      </c>
      <c r="S13" s="51">
        <v>11</v>
      </c>
    </row>
    <row r="14" spans="1:19" s="43" customFormat="1" ht="38.25" x14ac:dyDescent="0.25">
      <c r="A14" s="86" t="s">
        <v>2100</v>
      </c>
      <c r="B14" s="86" t="s">
        <v>2117</v>
      </c>
      <c r="C14" s="86" t="s">
        <v>2119</v>
      </c>
      <c r="D14" s="87" t="s">
        <v>1119</v>
      </c>
      <c r="E14" s="88" t="s">
        <v>2266</v>
      </c>
      <c r="F14" s="90" t="s">
        <v>29</v>
      </c>
      <c r="G14" s="78"/>
      <c r="H14" s="49"/>
      <c r="I14" s="49"/>
      <c r="J14" s="50"/>
      <c r="K14" s="49"/>
      <c r="L14" s="87" t="s">
        <v>968</v>
      </c>
      <c r="M14" s="87" t="s">
        <v>968</v>
      </c>
      <c r="N14" s="87" t="s">
        <v>968</v>
      </c>
      <c r="O14" s="87">
        <v>2</v>
      </c>
      <c r="P14" s="92">
        <v>45717</v>
      </c>
      <c r="Q14" s="87" t="s">
        <v>969</v>
      </c>
      <c r="R14" s="87" t="s">
        <v>969</v>
      </c>
      <c r="S14" s="51">
        <v>12</v>
      </c>
    </row>
    <row r="15" spans="1:19" s="43" customFormat="1" ht="38.25" x14ac:dyDescent="0.25">
      <c r="A15" s="86" t="s">
        <v>2100</v>
      </c>
      <c r="B15" s="86" t="s">
        <v>2117</v>
      </c>
      <c r="C15" s="86" t="s">
        <v>2119</v>
      </c>
      <c r="D15" s="87" t="s">
        <v>1120</v>
      </c>
      <c r="E15" s="88" t="s">
        <v>2267</v>
      </c>
      <c r="F15" s="89"/>
      <c r="G15" s="78"/>
      <c r="H15" s="49"/>
      <c r="I15" s="49"/>
      <c r="J15" s="50"/>
      <c r="K15" s="49"/>
      <c r="L15" s="87" t="s">
        <v>968</v>
      </c>
      <c r="M15" s="87" t="s">
        <v>968</v>
      </c>
      <c r="N15" s="87" t="s">
        <v>968</v>
      </c>
      <c r="O15" s="87">
        <v>1</v>
      </c>
      <c r="P15" s="92">
        <v>45717</v>
      </c>
      <c r="Q15" s="87" t="s">
        <v>969</v>
      </c>
      <c r="R15" s="87" t="s">
        <v>969</v>
      </c>
      <c r="S15" s="51">
        <v>13</v>
      </c>
    </row>
    <row r="16" spans="1:19" s="43" customFormat="1" ht="38.25" x14ac:dyDescent="0.25">
      <c r="A16" s="86" t="s">
        <v>2100</v>
      </c>
      <c r="B16" s="86" t="s">
        <v>2117</v>
      </c>
      <c r="C16" s="86" t="s">
        <v>2119</v>
      </c>
      <c r="D16" s="87" t="s">
        <v>1121</v>
      </c>
      <c r="E16" s="88" t="s">
        <v>1985</v>
      </c>
      <c r="F16" s="89"/>
      <c r="G16" s="78"/>
      <c r="H16" s="49"/>
      <c r="I16" s="49"/>
      <c r="J16" s="50"/>
      <c r="K16" s="49"/>
      <c r="L16" s="87" t="s">
        <v>968</v>
      </c>
      <c r="M16" s="87" t="s">
        <v>968</v>
      </c>
      <c r="N16" s="87" t="s">
        <v>968</v>
      </c>
      <c r="O16" s="87">
        <v>0</v>
      </c>
      <c r="P16" s="92">
        <v>45627</v>
      </c>
      <c r="Q16" s="87" t="s">
        <v>969</v>
      </c>
      <c r="R16" s="87" t="s">
        <v>969</v>
      </c>
      <c r="S16" s="51">
        <v>14</v>
      </c>
    </row>
    <row r="17" spans="1:19" s="43" customFormat="1" ht="38.25" x14ac:dyDescent="0.25">
      <c r="A17" s="86" t="s">
        <v>2100</v>
      </c>
      <c r="B17" s="86" t="s">
        <v>2117</v>
      </c>
      <c r="C17" s="86" t="s">
        <v>2119</v>
      </c>
      <c r="D17" s="87" t="s">
        <v>1122</v>
      </c>
      <c r="E17" s="88" t="s">
        <v>2268</v>
      </c>
      <c r="F17" s="89"/>
      <c r="G17" s="78"/>
      <c r="H17" s="49"/>
      <c r="I17" s="49"/>
      <c r="J17" s="50"/>
      <c r="K17" s="49"/>
      <c r="L17" s="87" t="s">
        <v>968</v>
      </c>
      <c r="M17" s="87" t="s">
        <v>968</v>
      </c>
      <c r="N17" s="87" t="s">
        <v>968</v>
      </c>
      <c r="O17" s="87">
        <v>3</v>
      </c>
      <c r="P17" s="92">
        <v>45717</v>
      </c>
      <c r="Q17" s="87" t="s">
        <v>969</v>
      </c>
      <c r="R17" s="87" t="s">
        <v>969</v>
      </c>
      <c r="S17" s="51">
        <v>15</v>
      </c>
    </row>
    <row r="18" spans="1:19" s="43" customFormat="1" ht="51" x14ac:dyDescent="0.25">
      <c r="A18" s="86" t="s">
        <v>2100</v>
      </c>
      <c r="B18" s="86" t="s">
        <v>2117</v>
      </c>
      <c r="C18" s="86" t="s">
        <v>2120</v>
      </c>
      <c r="D18" s="87" t="s">
        <v>1123</v>
      </c>
      <c r="E18" s="88" t="s">
        <v>2269</v>
      </c>
      <c r="F18" s="89"/>
      <c r="G18" s="78"/>
      <c r="H18" s="49"/>
      <c r="I18" s="49"/>
      <c r="J18" s="50"/>
      <c r="K18" s="49"/>
      <c r="L18" s="87" t="s">
        <v>968</v>
      </c>
      <c r="M18" s="87" t="s">
        <v>968</v>
      </c>
      <c r="N18" s="87" t="s">
        <v>968</v>
      </c>
      <c r="O18" s="87">
        <v>4</v>
      </c>
      <c r="P18" s="92">
        <v>45717</v>
      </c>
      <c r="Q18" s="87" t="s">
        <v>969</v>
      </c>
      <c r="R18" s="87" t="s">
        <v>969</v>
      </c>
      <c r="S18" s="51">
        <v>16</v>
      </c>
    </row>
    <row r="19" spans="1:19" s="43" customFormat="1" ht="25.5" x14ac:dyDescent="0.25">
      <c r="A19" s="86" t="s">
        <v>2100</v>
      </c>
      <c r="B19" s="86" t="s">
        <v>2117</v>
      </c>
      <c r="C19" s="86" t="s">
        <v>2120</v>
      </c>
      <c r="D19" s="87" t="s">
        <v>1124</v>
      </c>
      <c r="E19" s="88" t="s">
        <v>2270</v>
      </c>
      <c r="F19" s="89"/>
      <c r="G19" s="78"/>
      <c r="H19" s="49"/>
      <c r="I19" s="49"/>
      <c r="J19" s="50"/>
      <c r="K19" s="49"/>
      <c r="L19" s="87" t="s">
        <v>968</v>
      </c>
      <c r="M19" s="87" t="s">
        <v>968</v>
      </c>
      <c r="N19" s="87" t="s">
        <v>968</v>
      </c>
      <c r="O19" s="87">
        <v>3</v>
      </c>
      <c r="P19" s="92">
        <v>45717</v>
      </c>
      <c r="Q19" s="87" t="s">
        <v>969</v>
      </c>
      <c r="R19" s="87" t="s">
        <v>969</v>
      </c>
      <c r="S19" s="51">
        <v>17</v>
      </c>
    </row>
    <row r="20" spans="1:19" s="43" customFormat="1" ht="25.5" x14ac:dyDescent="0.25">
      <c r="A20" s="86" t="s">
        <v>2100</v>
      </c>
      <c r="B20" s="86" t="s">
        <v>2117</v>
      </c>
      <c r="C20" s="86" t="s">
        <v>2121</v>
      </c>
      <c r="D20" s="87" t="s">
        <v>1125</v>
      </c>
      <c r="E20" s="88" t="s">
        <v>2271</v>
      </c>
      <c r="F20" s="89"/>
      <c r="G20" s="78"/>
      <c r="H20" s="49"/>
      <c r="I20" s="49"/>
      <c r="J20" s="50"/>
      <c r="K20" s="49"/>
      <c r="L20" s="87" t="s">
        <v>968</v>
      </c>
      <c r="M20" s="87" t="s">
        <v>968</v>
      </c>
      <c r="N20" s="87" t="s">
        <v>968</v>
      </c>
      <c r="O20" s="87">
        <v>5</v>
      </c>
      <c r="P20" s="92">
        <v>45717</v>
      </c>
      <c r="Q20" s="87" t="s">
        <v>969</v>
      </c>
      <c r="R20" s="87" t="s">
        <v>969</v>
      </c>
      <c r="S20" s="51">
        <v>18</v>
      </c>
    </row>
    <row r="21" spans="1:19" s="43" customFormat="1" ht="25.5" x14ac:dyDescent="0.25">
      <c r="A21" s="86" t="s">
        <v>2100</v>
      </c>
      <c r="B21" s="86" t="s">
        <v>2117</v>
      </c>
      <c r="C21" s="86" t="s">
        <v>2121</v>
      </c>
      <c r="D21" s="87" t="s">
        <v>1126</v>
      </c>
      <c r="E21" s="88" t="s">
        <v>2272</v>
      </c>
      <c r="F21" s="89"/>
      <c r="G21" s="78"/>
      <c r="H21" s="49"/>
      <c r="I21" s="49"/>
      <c r="J21" s="50"/>
      <c r="K21" s="49"/>
      <c r="L21" s="87" t="s">
        <v>968</v>
      </c>
      <c r="M21" s="87" t="s">
        <v>968</v>
      </c>
      <c r="N21" s="87" t="s">
        <v>968</v>
      </c>
      <c r="O21" s="87">
        <v>1</v>
      </c>
      <c r="P21" s="92">
        <v>45717</v>
      </c>
      <c r="Q21" s="87" t="s">
        <v>969</v>
      </c>
      <c r="R21" s="87" t="s">
        <v>969</v>
      </c>
      <c r="S21" s="51">
        <v>19</v>
      </c>
    </row>
    <row r="22" spans="1:19" s="43" customFormat="1" ht="51" x14ac:dyDescent="0.25">
      <c r="A22" s="86" t="s">
        <v>2100</v>
      </c>
      <c r="B22" s="86" t="s">
        <v>2117</v>
      </c>
      <c r="C22" s="86" t="s">
        <v>2122</v>
      </c>
      <c r="D22" s="87" t="s">
        <v>1127</v>
      </c>
      <c r="E22" s="88" t="s">
        <v>2273</v>
      </c>
      <c r="F22" s="89"/>
      <c r="G22" s="78"/>
      <c r="H22" s="49"/>
      <c r="I22" s="49"/>
      <c r="J22" s="50"/>
      <c r="K22" s="49"/>
      <c r="L22" s="87" t="s">
        <v>968</v>
      </c>
      <c r="M22" s="87" t="s">
        <v>968</v>
      </c>
      <c r="N22" s="87" t="s">
        <v>968</v>
      </c>
      <c r="O22" s="87">
        <v>3</v>
      </c>
      <c r="P22" s="92">
        <v>45717</v>
      </c>
      <c r="Q22" s="87" t="s">
        <v>969</v>
      </c>
      <c r="R22" s="87" t="s">
        <v>969</v>
      </c>
      <c r="S22" s="51">
        <v>20</v>
      </c>
    </row>
    <row r="23" spans="1:19" s="43" customFormat="1" ht="51" x14ac:dyDescent="0.25">
      <c r="A23" s="86" t="s">
        <v>2100</v>
      </c>
      <c r="B23" s="86" t="s">
        <v>2117</v>
      </c>
      <c r="C23" s="86" t="s">
        <v>2122</v>
      </c>
      <c r="D23" s="87" t="s">
        <v>1128</v>
      </c>
      <c r="E23" s="88" t="s">
        <v>2274</v>
      </c>
      <c r="F23" s="89"/>
      <c r="G23" s="78"/>
      <c r="H23" s="49"/>
      <c r="I23" s="49"/>
      <c r="J23" s="50"/>
      <c r="K23" s="49"/>
      <c r="L23" s="87" t="s">
        <v>968</v>
      </c>
      <c r="M23" s="87" t="s">
        <v>968</v>
      </c>
      <c r="N23" s="87" t="s">
        <v>968</v>
      </c>
      <c r="O23" s="87">
        <v>1</v>
      </c>
      <c r="P23" s="92">
        <v>45717</v>
      </c>
      <c r="Q23" s="87" t="s">
        <v>969</v>
      </c>
      <c r="R23" s="87" t="s">
        <v>969</v>
      </c>
      <c r="S23" s="51">
        <v>21</v>
      </c>
    </row>
    <row r="24" spans="1:19" s="43" customFormat="1" ht="51" x14ac:dyDescent="0.25">
      <c r="A24" s="86" t="s">
        <v>2100</v>
      </c>
      <c r="B24" s="86" t="s">
        <v>2117</v>
      </c>
      <c r="C24" s="86" t="s">
        <v>344</v>
      </c>
      <c r="D24" s="87" t="s">
        <v>1129</v>
      </c>
      <c r="E24" s="88" t="s">
        <v>883</v>
      </c>
      <c r="F24" s="90" t="s">
        <v>29</v>
      </c>
      <c r="G24" s="78"/>
      <c r="H24" s="49"/>
      <c r="I24" s="49"/>
      <c r="J24" s="50"/>
      <c r="K24" s="49"/>
      <c r="L24" s="87" t="s">
        <v>968</v>
      </c>
      <c r="M24" s="87" t="s">
        <v>968</v>
      </c>
      <c r="N24" s="87" t="s">
        <v>968</v>
      </c>
      <c r="O24" s="87">
        <v>4</v>
      </c>
      <c r="P24" s="92">
        <v>45170</v>
      </c>
      <c r="Q24" s="87" t="s">
        <v>969</v>
      </c>
      <c r="R24" s="87" t="s">
        <v>969</v>
      </c>
      <c r="S24" s="51">
        <v>22</v>
      </c>
    </row>
    <row r="25" spans="1:19" s="43" customFormat="1" ht="38.25" x14ac:dyDescent="0.25">
      <c r="A25" s="86" t="s">
        <v>2100</v>
      </c>
      <c r="B25" s="86" t="s">
        <v>2117</v>
      </c>
      <c r="C25" s="86" t="s">
        <v>2123</v>
      </c>
      <c r="D25" s="87" t="s">
        <v>1130</v>
      </c>
      <c r="E25" s="88" t="s">
        <v>2275</v>
      </c>
      <c r="F25" s="89"/>
      <c r="G25" s="78"/>
      <c r="H25" s="49"/>
      <c r="I25" s="49"/>
      <c r="J25" s="50"/>
      <c r="K25" s="49"/>
      <c r="L25" s="87" t="s">
        <v>968</v>
      </c>
      <c r="M25" s="87" t="s">
        <v>968</v>
      </c>
      <c r="N25" s="87" t="s">
        <v>968</v>
      </c>
      <c r="O25" s="87">
        <v>4</v>
      </c>
      <c r="P25" s="92">
        <v>45717</v>
      </c>
      <c r="Q25" s="87" t="s">
        <v>969</v>
      </c>
      <c r="R25" s="87" t="s">
        <v>969</v>
      </c>
      <c r="S25" s="51">
        <v>23</v>
      </c>
    </row>
    <row r="26" spans="1:19" s="43" customFormat="1" ht="25.5" x14ac:dyDescent="0.25">
      <c r="A26" s="86" t="s">
        <v>2100</v>
      </c>
      <c r="B26" s="86" t="s">
        <v>2117</v>
      </c>
      <c r="C26" s="86" t="s">
        <v>345</v>
      </c>
      <c r="D26" s="87" t="s">
        <v>1131</v>
      </c>
      <c r="E26" s="88" t="s">
        <v>32</v>
      </c>
      <c r="F26" s="89"/>
      <c r="G26" s="78"/>
      <c r="H26" s="49"/>
      <c r="I26" s="49"/>
      <c r="J26" s="50"/>
      <c r="K26" s="49"/>
      <c r="L26" s="87" t="s">
        <v>968</v>
      </c>
      <c r="M26" s="87" t="s">
        <v>968</v>
      </c>
      <c r="N26" s="87" t="s">
        <v>968</v>
      </c>
      <c r="O26" s="87">
        <v>2</v>
      </c>
      <c r="P26" s="92">
        <v>44105</v>
      </c>
      <c r="Q26" s="87" t="s">
        <v>969</v>
      </c>
      <c r="R26" s="87" t="s">
        <v>969</v>
      </c>
      <c r="S26" s="51">
        <v>24</v>
      </c>
    </row>
    <row r="27" spans="1:19" s="43" customFormat="1" ht="63.75" x14ac:dyDescent="0.25">
      <c r="A27" s="86" t="s">
        <v>2100</v>
      </c>
      <c r="B27" s="86" t="s">
        <v>2117</v>
      </c>
      <c r="C27" s="86" t="s">
        <v>2124</v>
      </c>
      <c r="D27" s="87" t="s">
        <v>1132</v>
      </c>
      <c r="E27" s="88" t="s">
        <v>2276</v>
      </c>
      <c r="F27" s="89"/>
      <c r="G27" s="78"/>
      <c r="H27" s="49"/>
      <c r="I27" s="49"/>
      <c r="J27" s="50"/>
      <c r="K27" s="49"/>
      <c r="L27" s="87" t="s">
        <v>968</v>
      </c>
      <c r="M27" s="87" t="s">
        <v>968</v>
      </c>
      <c r="N27" s="87" t="s">
        <v>968</v>
      </c>
      <c r="O27" s="87">
        <v>3</v>
      </c>
      <c r="P27" s="92">
        <v>45717</v>
      </c>
      <c r="Q27" s="87" t="s">
        <v>969</v>
      </c>
      <c r="R27" s="87" t="s">
        <v>969</v>
      </c>
      <c r="S27" s="51">
        <v>25</v>
      </c>
    </row>
    <row r="28" spans="1:19" s="43" customFormat="1" ht="38.25" x14ac:dyDescent="0.25">
      <c r="A28" s="86" t="s">
        <v>2100</v>
      </c>
      <c r="B28" s="86" t="s">
        <v>2117</v>
      </c>
      <c r="C28" s="86" t="s">
        <v>2125</v>
      </c>
      <c r="D28" s="87" t="s">
        <v>1133</v>
      </c>
      <c r="E28" s="88" t="s">
        <v>2277</v>
      </c>
      <c r="F28" s="89"/>
      <c r="G28" s="78"/>
      <c r="H28" s="49"/>
      <c r="I28" s="49"/>
      <c r="J28" s="50"/>
      <c r="K28" s="49"/>
      <c r="L28" s="87" t="s">
        <v>968</v>
      </c>
      <c r="M28" s="87" t="s">
        <v>968</v>
      </c>
      <c r="N28" s="87" t="s">
        <v>968</v>
      </c>
      <c r="O28" s="87">
        <v>3</v>
      </c>
      <c r="P28" s="92">
        <v>45717</v>
      </c>
      <c r="Q28" s="87" t="s">
        <v>969</v>
      </c>
      <c r="R28" s="87" t="s">
        <v>969</v>
      </c>
      <c r="S28" s="51">
        <v>26</v>
      </c>
    </row>
    <row r="29" spans="1:19" s="43" customFormat="1" ht="38.25" x14ac:dyDescent="0.25">
      <c r="A29" s="86" t="s">
        <v>2100</v>
      </c>
      <c r="B29" s="86" t="s">
        <v>2117</v>
      </c>
      <c r="C29" s="86" t="s">
        <v>2125</v>
      </c>
      <c r="D29" s="87" t="s">
        <v>2126</v>
      </c>
      <c r="E29" s="88" t="s">
        <v>2278</v>
      </c>
      <c r="F29" s="89"/>
      <c r="G29" s="78"/>
      <c r="H29" s="49"/>
      <c r="I29" s="49"/>
      <c r="J29" s="50"/>
      <c r="K29" s="49"/>
      <c r="L29" s="87" t="s">
        <v>968</v>
      </c>
      <c r="M29" s="87" t="s">
        <v>968</v>
      </c>
      <c r="N29" s="87" t="s">
        <v>968</v>
      </c>
      <c r="O29" s="87">
        <v>0</v>
      </c>
      <c r="P29" s="92">
        <v>45809</v>
      </c>
      <c r="Q29" s="87" t="s">
        <v>969</v>
      </c>
      <c r="R29" s="87" t="s">
        <v>969</v>
      </c>
      <c r="S29" s="51">
        <v>27</v>
      </c>
    </row>
    <row r="30" spans="1:19" s="43" customFormat="1" ht="38.25" x14ac:dyDescent="0.25">
      <c r="A30" s="86" t="s">
        <v>2100</v>
      </c>
      <c r="B30" s="86" t="s">
        <v>2117</v>
      </c>
      <c r="C30" s="86" t="s">
        <v>2571</v>
      </c>
      <c r="D30" s="87" t="s">
        <v>1134</v>
      </c>
      <c r="E30" s="88" t="s">
        <v>2279</v>
      </c>
      <c r="F30" s="89"/>
      <c r="G30" s="78"/>
      <c r="H30" s="49"/>
      <c r="I30" s="49"/>
      <c r="J30" s="50"/>
      <c r="K30" s="49"/>
      <c r="L30" s="87" t="s">
        <v>968</v>
      </c>
      <c r="M30" s="87" t="s">
        <v>968</v>
      </c>
      <c r="N30" s="87" t="s">
        <v>968</v>
      </c>
      <c r="O30" s="87">
        <v>4</v>
      </c>
      <c r="P30" s="92">
        <v>45717</v>
      </c>
      <c r="Q30" s="87" t="s">
        <v>969</v>
      </c>
      <c r="R30" s="87" t="s">
        <v>969</v>
      </c>
      <c r="S30" s="51">
        <v>28</v>
      </c>
    </row>
    <row r="31" spans="1:19" s="43" customFormat="1" ht="25.5" x14ac:dyDescent="0.25">
      <c r="A31" s="86" t="s">
        <v>2100</v>
      </c>
      <c r="B31" s="86" t="s">
        <v>346</v>
      </c>
      <c r="C31" s="86" t="s">
        <v>347</v>
      </c>
      <c r="D31" s="87" t="s">
        <v>1135</v>
      </c>
      <c r="E31" s="88" t="s">
        <v>33</v>
      </c>
      <c r="F31" s="89"/>
      <c r="G31" s="78"/>
      <c r="H31" s="49"/>
      <c r="I31" s="49"/>
      <c r="J31" s="50"/>
      <c r="K31" s="49"/>
      <c r="L31" s="87" t="s">
        <v>968</v>
      </c>
      <c r="M31" s="87" t="s">
        <v>968</v>
      </c>
      <c r="N31" s="87" t="s">
        <v>968</v>
      </c>
      <c r="O31" s="87">
        <v>1</v>
      </c>
      <c r="P31" s="92">
        <v>43344</v>
      </c>
      <c r="Q31" s="87" t="s">
        <v>969</v>
      </c>
      <c r="R31" s="87" t="s">
        <v>969</v>
      </c>
      <c r="S31" s="51">
        <v>29</v>
      </c>
    </row>
    <row r="32" spans="1:19" s="43" customFormat="1" ht="25.5" x14ac:dyDescent="0.25">
      <c r="A32" s="86" t="s">
        <v>2100</v>
      </c>
      <c r="B32" s="86" t="s">
        <v>346</v>
      </c>
      <c r="C32" s="86" t="s">
        <v>347</v>
      </c>
      <c r="D32" s="87" t="s">
        <v>1136</v>
      </c>
      <c r="E32" s="88" t="s">
        <v>34</v>
      </c>
      <c r="F32" s="89"/>
      <c r="G32" s="78"/>
      <c r="H32" s="49"/>
      <c r="I32" s="49"/>
      <c r="J32" s="50"/>
      <c r="K32" s="49"/>
      <c r="L32" s="87" t="s">
        <v>968</v>
      </c>
      <c r="M32" s="87" t="s">
        <v>968</v>
      </c>
      <c r="N32" s="87" t="s">
        <v>968</v>
      </c>
      <c r="O32" s="87">
        <v>1</v>
      </c>
      <c r="P32" s="92">
        <v>44197</v>
      </c>
      <c r="Q32" s="87" t="s">
        <v>969</v>
      </c>
      <c r="R32" s="87" t="s">
        <v>969</v>
      </c>
      <c r="S32" s="51">
        <v>30</v>
      </c>
    </row>
    <row r="33" spans="1:19" s="43" customFormat="1" ht="51" x14ac:dyDescent="0.25">
      <c r="A33" s="86" t="s">
        <v>2100</v>
      </c>
      <c r="B33" s="86" t="s">
        <v>346</v>
      </c>
      <c r="C33" s="86" t="s">
        <v>348</v>
      </c>
      <c r="D33" s="87" t="s">
        <v>1137</v>
      </c>
      <c r="E33" s="88" t="s">
        <v>2280</v>
      </c>
      <c r="F33" s="89"/>
      <c r="G33" s="78"/>
      <c r="H33" s="49"/>
      <c r="I33" s="49"/>
      <c r="J33" s="50"/>
      <c r="K33" s="49"/>
      <c r="L33" s="87" t="s">
        <v>968</v>
      </c>
      <c r="M33" s="87" t="s">
        <v>968</v>
      </c>
      <c r="N33" s="87" t="s">
        <v>968</v>
      </c>
      <c r="O33" s="87">
        <v>1</v>
      </c>
      <c r="P33" s="92">
        <v>45717</v>
      </c>
      <c r="Q33" s="87" t="s">
        <v>969</v>
      </c>
      <c r="R33" s="87" t="s">
        <v>969</v>
      </c>
      <c r="S33" s="51">
        <v>31</v>
      </c>
    </row>
    <row r="34" spans="1:19" s="43" customFormat="1" ht="25.5" x14ac:dyDescent="0.25">
      <c r="A34" s="86" t="s">
        <v>2100</v>
      </c>
      <c r="B34" s="86" t="s">
        <v>346</v>
      </c>
      <c r="C34" s="86" t="s">
        <v>348</v>
      </c>
      <c r="D34" s="87" t="s">
        <v>2127</v>
      </c>
      <c r="E34" s="88" t="s">
        <v>2281</v>
      </c>
      <c r="F34" s="89"/>
      <c r="G34" s="78"/>
      <c r="H34" s="49"/>
      <c r="I34" s="49"/>
      <c r="J34" s="50"/>
      <c r="K34" s="49"/>
      <c r="L34" s="87" t="s">
        <v>968</v>
      </c>
      <c r="M34" s="87" t="s">
        <v>968</v>
      </c>
      <c r="N34" s="87" t="s">
        <v>968</v>
      </c>
      <c r="O34" s="87">
        <v>1</v>
      </c>
      <c r="P34" s="92">
        <v>45809</v>
      </c>
      <c r="Q34" s="87" t="s">
        <v>969</v>
      </c>
      <c r="R34" s="87" t="s">
        <v>969</v>
      </c>
      <c r="S34" s="51">
        <v>32</v>
      </c>
    </row>
    <row r="35" spans="1:19" s="43" customFormat="1" ht="38.25" x14ac:dyDescent="0.25">
      <c r="A35" s="86" t="s">
        <v>2100</v>
      </c>
      <c r="B35" s="86" t="s">
        <v>346</v>
      </c>
      <c r="C35" s="86" t="s">
        <v>348</v>
      </c>
      <c r="D35" s="87" t="s">
        <v>1138</v>
      </c>
      <c r="E35" s="88" t="s">
        <v>2282</v>
      </c>
      <c r="F35" s="89"/>
      <c r="G35" s="78"/>
      <c r="H35" s="49"/>
      <c r="I35" s="49"/>
      <c r="J35" s="50"/>
      <c r="K35" s="49"/>
      <c r="L35" s="87" t="s">
        <v>968</v>
      </c>
      <c r="M35" s="87" t="s">
        <v>968</v>
      </c>
      <c r="N35" s="87" t="s">
        <v>968</v>
      </c>
      <c r="O35" s="87">
        <v>2</v>
      </c>
      <c r="P35" s="92">
        <v>45717</v>
      </c>
      <c r="Q35" s="87" t="s">
        <v>969</v>
      </c>
      <c r="R35" s="87" t="s">
        <v>969</v>
      </c>
      <c r="S35" s="51">
        <v>33</v>
      </c>
    </row>
    <row r="36" spans="1:19" s="43" customFormat="1" ht="38.25" x14ac:dyDescent="0.25">
      <c r="A36" s="86" t="s">
        <v>2100</v>
      </c>
      <c r="B36" s="86" t="s">
        <v>346</v>
      </c>
      <c r="C36" s="86" t="s">
        <v>348</v>
      </c>
      <c r="D36" s="87" t="s">
        <v>2128</v>
      </c>
      <c r="E36" s="88" t="s">
        <v>2283</v>
      </c>
      <c r="F36" s="89"/>
      <c r="G36" s="78"/>
      <c r="H36" s="49"/>
      <c r="I36" s="49"/>
      <c r="J36" s="50"/>
      <c r="K36" s="49"/>
      <c r="L36" s="87" t="s">
        <v>968</v>
      </c>
      <c r="M36" s="87" t="s">
        <v>968</v>
      </c>
      <c r="N36" s="87" t="s">
        <v>968</v>
      </c>
      <c r="O36" s="87">
        <v>4</v>
      </c>
      <c r="P36" s="92">
        <v>45809</v>
      </c>
      <c r="Q36" s="87" t="s">
        <v>969</v>
      </c>
      <c r="R36" s="87" t="s">
        <v>969</v>
      </c>
      <c r="S36" s="51">
        <v>34</v>
      </c>
    </row>
    <row r="37" spans="1:19" s="43" customFormat="1" ht="25.5" x14ac:dyDescent="0.25">
      <c r="A37" s="86" t="s">
        <v>2100</v>
      </c>
      <c r="B37" s="86" t="s">
        <v>346</v>
      </c>
      <c r="C37" s="86" t="s">
        <v>348</v>
      </c>
      <c r="D37" s="87" t="s">
        <v>1139</v>
      </c>
      <c r="E37" s="88" t="s">
        <v>35</v>
      </c>
      <c r="F37" s="89"/>
      <c r="G37" s="78"/>
      <c r="H37" s="49"/>
      <c r="I37" s="49"/>
      <c r="J37" s="50"/>
      <c r="K37" s="49"/>
      <c r="L37" s="87" t="s">
        <v>968</v>
      </c>
      <c r="M37" s="87" t="s">
        <v>968</v>
      </c>
      <c r="N37" s="87" t="s">
        <v>968</v>
      </c>
      <c r="O37" s="87">
        <v>2</v>
      </c>
      <c r="P37" s="92">
        <v>44713</v>
      </c>
      <c r="Q37" s="87" t="s">
        <v>969</v>
      </c>
      <c r="R37" s="87" t="s">
        <v>969</v>
      </c>
      <c r="S37" s="51">
        <v>35</v>
      </c>
    </row>
    <row r="38" spans="1:19" s="43" customFormat="1" ht="76.5" x14ac:dyDescent="0.25">
      <c r="A38" s="86" t="s">
        <v>2100</v>
      </c>
      <c r="B38" s="86" t="s">
        <v>346</v>
      </c>
      <c r="C38" s="86" t="s">
        <v>348</v>
      </c>
      <c r="D38" s="87" t="s">
        <v>1140</v>
      </c>
      <c r="E38" s="88" t="s">
        <v>2284</v>
      </c>
      <c r="F38" s="89"/>
      <c r="G38" s="78"/>
      <c r="H38" s="49" t="s">
        <v>2540</v>
      </c>
      <c r="I38" s="49"/>
      <c r="J38" s="50"/>
      <c r="K38" s="49"/>
      <c r="L38" s="87" t="s">
        <v>968</v>
      </c>
      <c r="M38" s="87" t="s">
        <v>968</v>
      </c>
      <c r="N38" s="87" t="s">
        <v>968</v>
      </c>
      <c r="O38" s="87">
        <v>3</v>
      </c>
      <c r="P38" s="92">
        <v>45717</v>
      </c>
      <c r="Q38" s="87" t="s">
        <v>969</v>
      </c>
      <c r="R38" s="87" t="s">
        <v>969</v>
      </c>
      <c r="S38" s="51">
        <v>36</v>
      </c>
    </row>
    <row r="39" spans="1:19" s="43" customFormat="1" ht="38.25" x14ac:dyDescent="0.25">
      <c r="A39" s="86" t="s">
        <v>2100</v>
      </c>
      <c r="B39" s="86" t="s">
        <v>346</v>
      </c>
      <c r="C39" s="86" t="s">
        <v>348</v>
      </c>
      <c r="D39" s="87" t="s">
        <v>1141</v>
      </c>
      <c r="E39" s="88" t="s">
        <v>1986</v>
      </c>
      <c r="F39" s="89"/>
      <c r="G39" s="78"/>
      <c r="H39" s="49" t="s">
        <v>2540</v>
      </c>
      <c r="I39" s="49"/>
      <c r="J39" s="50"/>
      <c r="K39" s="49"/>
      <c r="L39" s="87" t="s">
        <v>968</v>
      </c>
      <c r="M39" s="87" t="s">
        <v>968</v>
      </c>
      <c r="N39" s="87" t="s">
        <v>968</v>
      </c>
      <c r="O39" s="87">
        <v>5</v>
      </c>
      <c r="P39" s="92">
        <v>45627</v>
      </c>
      <c r="Q39" s="87" t="s">
        <v>969</v>
      </c>
      <c r="R39" s="87" t="s">
        <v>969</v>
      </c>
      <c r="S39" s="51">
        <v>37</v>
      </c>
    </row>
    <row r="40" spans="1:19" s="43" customFormat="1" ht="25.5" x14ac:dyDescent="0.25">
      <c r="A40" s="86" t="s">
        <v>2100</v>
      </c>
      <c r="B40" s="86" t="s">
        <v>346</v>
      </c>
      <c r="C40" s="86" t="s">
        <v>348</v>
      </c>
      <c r="D40" s="87" t="s">
        <v>1142</v>
      </c>
      <c r="E40" s="88" t="s">
        <v>2285</v>
      </c>
      <c r="F40" s="90" t="s">
        <v>29</v>
      </c>
      <c r="G40" s="78"/>
      <c r="H40" s="49"/>
      <c r="I40" s="49"/>
      <c r="J40" s="50"/>
      <c r="K40" s="49"/>
      <c r="L40" s="87" t="s">
        <v>968</v>
      </c>
      <c r="M40" s="87" t="s">
        <v>968</v>
      </c>
      <c r="N40" s="87" t="s">
        <v>968</v>
      </c>
      <c r="O40" s="87">
        <v>3</v>
      </c>
      <c r="P40" s="92">
        <v>45717</v>
      </c>
      <c r="Q40" s="87" t="s">
        <v>969</v>
      </c>
      <c r="R40" s="87" t="s">
        <v>969</v>
      </c>
      <c r="S40" s="51">
        <v>38</v>
      </c>
    </row>
    <row r="41" spans="1:19" s="43" customFormat="1" ht="25.5" x14ac:dyDescent="0.25">
      <c r="A41" s="86" t="s">
        <v>2100</v>
      </c>
      <c r="B41" s="86" t="s">
        <v>346</v>
      </c>
      <c r="C41" s="86" t="s">
        <v>348</v>
      </c>
      <c r="D41" s="87" t="s">
        <v>2129</v>
      </c>
      <c r="E41" s="88" t="s">
        <v>2286</v>
      </c>
      <c r="F41" s="89"/>
      <c r="G41" s="78"/>
      <c r="H41" s="49"/>
      <c r="I41" s="49"/>
      <c r="J41" s="50"/>
      <c r="K41" s="49"/>
      <c r="L41" s="87" t="s">
        <v>968</v>
      </c>
      <c r="M41" s="87" t="s">
        <v>968</v>
      </c>
      <c r="N41" s="87" t="s">
        <v>968</v>
      </c>
      <c r="O41" s="87">
        <v>0</v>
      </c>
      <c r="P41" s="92">
        <v>45809</v>
      </c>
      <c r="Q41" s="87" t="s">
        <v>969</v>
      </c>
      <c r="R41" s="87" t="s">
        <v>969</v>
      </c>
      <c r="S41" s="51">
        <v>39</v>
      </c>
    </row>
    <row r="42" spans="1:19" s="43" customFormat="1" ht="38.25" x14ac:dyDescent="0.25">
      <c r="A42" s="86" t="s">
        <v>2100</v>
      </c>
      <c r="B42" s="86" t="s">
        <v>346</v>
      </c>
      <c r="C42" s="86" t="s">
        <v>349</v>
      </c>
      <c r="D42" s="87" t="s">
        <v>1143</v>
      </c>
      <c r="E42" s="88" t="s">
        <v>36</v>
      </c>
      <c r="F42" s="89"/>
      <c r="G42" s="78"/>
      <c r="H42" s="49"/>
      <c r="I42" s="49"/>
      <c r="J42" s="50"/>
      <c r="K42" s="49"/>
      <c r="L42" s="87" t="s">
        <v>968</v>
      </c>
      <c r="M42" s="87" t="s">
        <v>968</v>
      </c>
      <c r="N42" s="87" t="s">
        <v>968</v>
      </c>
      <c r="O42" s="87">
        <v>0</v>
      </c>
      <c r="P42" s="92">
        <v>44044</v>
      </c>
      <c r="Q42" s="87" t="s">
        <v>969</v>
      </c>
      <c r="R42" s="87" t="s">
        <v>969</v>
      </c>
      <c r="S42" s="51">
        <v>40</v>
      </c>
    </row>
    <row r="43" spans="1:19" s="43" customFormat="1" ht="38.25" x14ac:dyDescent="0.25">
      <c r="A43" s="86" t="s">
        <v>2130</v>
      </c>
      <c r="B43" s="86" t="s">
        <v>2131</v>
      </c>
      <c r="C43" s="86" t="s">
        <v>2132</v>
      </c>
      <c r="D43" s="87" t="s">
        <v>1144</v>
      </c>
      <c r="E43" s="88" t="s">
        <v>2287</v>
      </c>
      <c r="F43" s="89"/>
      <c r="G43" s="78"/>
      <c r="H43" s="49"/>
      <c r="I43" s="49"/>
      <c r="J43" s="50"/>
      <c r="K43" s="49"/>
      <c r="L43" s="87" t="s">
        <v>968</v>
      </c>
      <c r="M43" s="87" t="s">
        <v>968</v>
      </c>
      <c r="N43" s="87" t="s">
        <v>968</v>
      </c>
      <c r="O43" s="87">
        <v>11</v>
      </c>
      <c r="P43" s="92">
        <v>45717</v>
      </c>
      <c r="Q43" s="87" t="s">
        <v>969</v>
      </c>
      <c r="R43" s="87" t="s">
        <v>969</v>
      </c>
      <c r="S43" s="51">
        <v>41</v>
      </c>
    </row>
    <row r="44" spans="1:19" s="43" customFormat="1" ht="38.25" x14ac:dyDescent="0.25">
      <c r="A44" s="86" t="s">
        <v>2130</v>
      </c>
      <c r="B44" s="86" t="s">
        <v>2131</v>
      </c>
      <c r="C44" s="86" t="s">
        <v>2132</v>
      </c>
      <c r="D44" s="87" t="s">
        <v>1145</v>
      </c>
      <c r="E44" s="88" t="s">
        <v>2288</v>
      </c>
      <c r="F44" s="89"/>
      <c r="G44" s="78"/>
      <c r="H44" s="49"/>
      <c r="I44" s="49"/>
      <c r="J44" s="50"/>
      <c r="K44" s="49"/>
      <c r="L44" s="87" t="s">
        <v>968</v>
      </c>
      <c r="M44" s="87" t="s">
        <v>968</v>
      </c>
      <c r="N44" s="87" t="s">
        <v>968</v>
      </c>
      <c r="O44" s="87">
        <v>2</v>
      </c>
      <c r="P44" s="92">
        <v>45717</v>
      </c>
      <c r="Q44" s="87" t="s">
        <v>969</v>
      </c>
      <c r="R44" s="87" t="s">
        <v>969</v>
      </c>
      <c r="S44" s="51">
        <v>42</v>
      </c>
    </row>
    <row r="45" spans="1:19" s="43" customFormat="1" ht="38.25" x14ac:dyDescent="0.25">
      <c r="A45" s="86" t="s">
        <v>2130</v>
      </c>
      <c r="B45" s="86" t="s">
        <v>2131</v>
      </c>
      <c r="C45" s="86" t="s">
        <v>2133</v>
      </c>
      <c r="D45" s="87" t="s">
        <v>1146</v>
      </c>
      <c r="E45" s="88" t="s">
        <v>2289</v>
      </c>
      <c r="F45" s="90" t="s">
        <v>29</v>
      </c>
      <c r="G45" s="78"/>
      <c r="H45" s="49"/>
      <c r="I45" s="49"/>
      <c r="J45" s="50"/>
      <c r="K45" s="49"/>
      <c r="L45" s="87" t="s">
        <v>968</v>
      </c>
      <c r="M45" s="87" t="s">
        <v>968</v>
      </c>
      <c r="N45" s="87" t="s">
        <v>968</v>
      </c>
      <c r="O45" s="87">
        <v>7</v>
      </c>
      <c r="P45" s="92">
        <v>45717</v>
      </c>
      <c r="Q45" s="87" t="s">
        <v>969</v>
      </c>
      <c r="R45" s="87" t="s">
        <v>969</v>
      </c>
      <c r="S45" s="51">
        <v>43</v>
      </c>
    </row>
    <row r="46" spans="1:19" s="43" customFormat="1" ht="89.25" x14ac:dyDescent="0.25">
      <c r="A46" s="86" t="s">
        <v>2130</v>
      </c>
      <c r="B46" s="86" t="s">
        <v>2131</v>
      </c>
      <c r="C46" s="86" t="s">
        <v>2133</v>
      </c>
      <c r="D46" s="87" t="s">
        <v>1147</v>
      </c>
      <c r="E46" s="88" t="s">
        <v>2290</v>
      </c>
      <c r="F46" s="89"/>
      <c r="G46" s="78"/>
      <c r="H46" s="49"/>
      <c r="I46" s="49"/>
      <c r="J46" s="50"/>
      <c r="K46" s="49"/>
      <c r="L46" s="87" t="s">
        <v>968</v>
      </c>
      <c r="M46" s="87" t="s">
        <v>968</v>
      </c>
      <c r="N46" s="87" t="s">
        <v>968</v>
      </c>
      <c r="O46" s="87">
        <v>1</v>
      </c>
      <c r="P46" s="92">
        <v>45717</v>
      </c>
      <c r="Q46" s="87" t="s">
        <v>969</v>
      </c>
      <c r="R46" s="87" t="s">
        <v>969</v>
      </c>
      <c r="S46" s="51">
        <v>44</v>
      </c>
    </row>
    <row r="47" spans="1:19" s="43" customFormat="1" ht="38.25" x14ac:dyDescent="0.25">
      <c r="A47" s="86" t="s">
        <v>2130</v>
      </c>
      <c r="B47" s="86" t="s">
        <v>2131</v>
      </c>
      <c r="C47" s="86" t="s">
        <v>976</v>
      </c>
      <c r="D47" s="87" t="s">
        <v>1148</v>
      </c>
      <c r="E47" s="88" t="s">
        <v>1009</v>
      </c>
      <c r="F47" s="89"/>
      <c r="G47" s="78"/>
      <c r="H47" s="49"/>
      <c r="I47" s="49"/>
      <c r="J47" s="50"/>
      <c r="K47" s="49"/>
      <c r="L47" s="87" t="s">
        <v>968</v>
      </c>
      <c r="M47" s="87" t="s">
        <v>968</v>
      </c>
      <c r="N47" s="87" t="s">
        <v>968</v>
      </c>
      <c r="O47" s="87">
        <v>2</v>
      </c>
      <c r="P47" s="92">
        <v>45444</v>
      </c>
      <c r="Q47" s="87" t="s">
        <v>969</v>
      </c>
      <c r="R47" s="87" t="s">
        <v>969</v>
      </c>
      <c r="S47" s="51">
        <v>45</v>
      </c>
    </row>
    <row r="48" spans="1:19" s="43" customFormat="1" ht="38.25" x14ac:dyDescent="0.25">
      <c r="A48" s="86" t="s">
        <v>2130</v>
      </c>
      <c r="B48" s="86" t="s">
        <v>2131</v>
      </c>
      <c r="C48" s="86" t="s">
        <v>976</v>
      </c>
      <c r="D48" s="87" t="s">
        <v>1149</v>
      </c>
      <c r="E48" s="88" t="s">
        <v>1010</v>
      </c>
      <c r="F48" s="89"/>
      <c r="G48" s="78"/>
      <c r="H48" s="49"/>
      <c r="I48" s="49"/>
      <c r="J48" s="50"/>
      <c r="K48" s="49"/>
      <c r="L48" s="87" t="s">
        <v>968</v>
      </c>
      <c r="M48" s="87" t="s">
        <v>968</v>
      </c>
      <c r="N48" s="87" t="s">
        <v>968</v>
      </c>
      <c r="O48" s="87">
        <v>1</v>
      </c>
      <c r="P48" s="92">
        <v>45444</v>
      </c>
      <c r="Q48" s="87" t="s">
        <v>969</v>
      </c>
      <c r="R48" s="87" t="s">
        <v>969</v>
      </c>
      <c r="S48" s="51">
        <v>46</v>
      </c>
    </row>
    <row r="49" spans="1:19" s="43" customFormat="1" ht="38.25" x14ac:dyDescent="0.25">
      <c r="A49" s="86" t="s">
        <v>2130</v>
      </c>
      <c r="B49" s="86" t="s">
        <v>2131</v>
      </c>
      <c r="C49" s="86" t="s">
        <v>350</v>
      </c>
      <c r="D49" s="87" t="s">
        <v>1150</v>
      </c>
      <c r="E49" s="88" t="s">
        <v>2291</v>
      </c>
      <c r="F49" s="89"/>
      <c r="G49" s="78"/>
      <c r="H49" s="49"/>
      <c r="I49" s="49"/>
      <c r="J49" s="50"/>
      <c r="K49" s="49"/>
      <c r="L49" s="87" t="s">
        <v>968</v>
      </c>
      <c r="M49" s="87" t="s">
        <v>968</v>
      </c>
      <c r="N49" s="87" t="s">
        <v>968</v>
      </c>
      <c r="O49" s="87">
        <v>6</v>
      </c>
      <c r="P49" s="92">
        <v>45717</v>
      </c>
      <c r="Q49" s="87" t="s">
        <v>969</v>
      </c>
      <c r="R49" s="87" t="s">
        <v>969</v>
      </c>
      <c r="S49" s="51">
        <v>47</v>
      </c>
    </row>
    <row r="50" spans="1:19" s="43" customFormat="1" ht="38.25" x14ac:dyDescent="0.25">
      <c r="A50" s="86" t="s">
        <v>2130</v>
      </c>
      <c r="B50" s="86" t="s">
        <v>2131</v>
      </c>
      <c r="C50" s="86" t="s">
        <v>2134</v>
      </c>
      <c r="D50" s="87" t="s">
        <v>1151</v>
      </c>
      <c r="E50" s="88" t="s">
        <v>2292</v>
      </c>
      <c r="F50" s="90" t="s">
        <v>29</v>
      </c>
      <c r="G50" s="78"/>
      <c r="H50" s="49"/>
      <c r="I50" s="49"/>
      <c r="J50" s="50"/>
      <c r="K50" s="49"/>
      <c r="L50" s="87" t="s">
        <v>968</v>
      </c>
      <c r="M50" s="87" t="s">
        <v>969</v>
      </c>
      <c r="N50" s="87" t="s">
        <v>969</v>
      </c>
      <c r="O50" s="87">
        <v>5</v>
      </c>
      <c r="P50" s="92">
        <v>45717</v>
      </c>
      <c r="Q50" s="87" t="s">
        <v>969</v>
      </c>
      <c r="R50" s="87" t="s">
        <v>969</v>
      </c>
      <c r="S50" s="51">
        <v>48</v>
      </c>
    </row>
    <row r="51" spans="1:19" s="43" customFormat="1" ht="38.25" x14ac:dyDescent="0.25">
      <c r="A51" s="86" t="s">
        <v>2130</v>
      </c>
      <c r="B51" s="86" t="s">
        <v>2131</v>
      </c>
      <c r="C51" s="86" t="s">
        <v>2135</v>
      </c>
      <c r="D51" s="87" t="s">
        <v>1152</v>
      </c>
      <c r="E51" s="88" t="s">
        <v>2293</v>
      </c>
      <c r="F51" s="89"/>
      <c r="G51" s="78"/>
      <c r="H51" s="49"/>
      <c r="I51" s="49"/>
      <c r="J51" s="50"/>
      <c r="K51" s="49"/>
      <c r="L51" s="87" t="s">
        <v>968</v>
      </c>
      <c r="M51" s="87" t="s">
        <v>969</v>
      </c>
      <c r="N51" s="87" t="s">
        <v>969</v>
      </c>
      <c r="O51" s="87">
        <v>9</v>
      </c>
      <c r="P51" s="92">
        <v>45717</v>
      </c>
      <c r="Q51" s="87" t="s">
        <v>969</v>
      </c>
      <c r="R51" s="87" t="s">
        <v>969</v>
      </c>
      <c r="S51" s="51">
        <v>49</v>
      </c>
    </row>
    <row r="52" spans="1:19" s="43" customFormat="1" ht="63.75" x14ac:dyDescent="0.25">
      <c r="A52" s="86" t="s">
        <v>2130</v>
      </c>
      <c r="B52" s="86" t="s">
        <v>2131</v>
      </c>
      <c r="C52" s="86" t="s">
        <v>2136</v>
      </c>
      <c r="D52" s="87" t="s">
        <v>1153</v>
      </c>
      <c r="E52" s="88" t="s">
        <v>2294</v>
      </c>
      <c r="F52" s="89"/>
      <c r="G52" s="78"/>
      <c r="H52" s="49"/>
      <c r="I52" s="49"/>
      <c r="J52" s="50"/>
      <c r="K52" s="49"/>
      <c r="L52" s="87" t="s">
        <v>968</v>
      </c>
      <c r="M52" s="87" t="s">
        <v>968</v>
      </c>
      <c r="N52" s="87" t="s">
        <v>968</v>
      </c>
      <c r="O52" s="87">
        <v>1</v>
      </c>
      <c r="P52" s="92">
        <v>45717</v>
      </c>
      <c r="Q52" s="87" t="s">
        <v>969</v>
      </c>
      <c r="R52" s="87" t="s">
        <v>969</v>
      </c>
      <c r="S52" s="51">
        <v>50</v>
      </c>
    </row>
    <row r="53" spans="1:19" s="43" customFormat="1" ht="63.75" x14ac:dyDescent="0.25">
      <c r="A53" s="86" t="s">
        <v>2130</v>
      </c>
      <c r="B53" s="86" t="s">
        <v>2131</v>
      </c>
      <c r="C53" s="86" t="s">
        <v>2136</v>
      </c>
      <c r="D53" s="87" t="s">
        <v>1154</v>
      </c>
      <c r="E53" s="88" t="s">
        <v>2295</v>
      </c>
      <c r="F53" s="89"/>
      <c r="G53" s="78"/>
      <c r="H53" s="49"/>
      <c r="I53" s="49"/>
      <c r="J53" s="50"/>
      <c r="K53" s="49"/>
      <c r="L53" s="87" t="s">
        <v>968</v>
      </c>
      <c r="M53" s="87" t="s">
        <v>968</v>
      </c>
      <c r="N53" s="87" t="s">
        <v>968</v>
      </c>
      <c r="O53" s="87">
        <v>1</v>
      </c>
      <c r="P53" s="92">
        <v>45717</v>
      </c>
      <c r="Q53" s="87" t="s">
        <v>969</v>
      </c>
      <c r="R53" s="87" t="s">
        <v>969</v>
      </c>
      <c r="S53" s="51">
        <v>51</v>
      </c>
    </row>
    <row r="54" spans="1:19" s="43" customFormat="1" ht="51" x14ac:dyDescent="0.25">
      <c r="A54" s="86" t="s">
        <v>2130</v>
      </c>
      <c r="B54" s="86" t="s">
        <v>2137</v>
      </c>
      <c r="C54" s="86" t="s">
        <v>2138</v>
      </c>
      <c r="D54" s="87" t="s">
        <v>1155</v>
      </c>
      <c r="E54" s="88" t="s">
        <v>2296</v>
      </c>
      <c r="F54" s="89"/>
      <c r="G54" s="78"/>
      <c r="H54" s="49"/>
      <c r="I54" s="49"/>
      <c r="J54" s="50"/>
      <c r="K54" s="49"/>
      <c r="L54" s="87" t="s">
        <v>968</v>
      </c>
      <c r="M54" s="87" t="s">
        <v>969</v>
      </c>
      <c r="N54" s="87" t="s">
        <v>969</v>
      </c>
      <c r="O54" s="87">
        <v>3</v>
      </c>
      <c r="P54" s="92">
        <v>45717</v>
      </c>
      <c r="Q54" s="87" t="s">
        <v>969</v>
      </c>
      <c r="R54" s="87" t="s">
        <v>969</v>
      </c>
      <c r="S54" s="51">
        <v>52</v>
      </c>
    </row>
    <row r="55" spans="1:19" s="43" customFormat="1" ht="38.25" x14ac:dyDescent="0.25">
      <c r="A55" s="86" t="s">
        <v>2130</v>
      </c>
      <c r="B55" s="86" t="s">
        <v>2137</v>
      </c>
      <c r="C55" s="86" t="s">
        <v>351</v>
      </c>
      <c r="D55" s="87" t="s">
        <v>1156</v>
      </c>
      <c r="E55" s="88" t="s">
        <v>318</v>
      </c>
      <c r="F55" s="90" t="s">
        <v>29</v>
      </c>
      <c r="G55" s="78"/>
      <c r="H55" s="49"/>
      <c r="I55" s="49"/>
      <c r="J55" s="50"/>
      <c r="K55" s="49"/>
      <c r="L55" s="87" t="s">
        <v>968</v>
      </c>
      <c r="M55" s="87" t="s">
        <v>968</v>
      </c>
      <c r="N55" s="87" t="s">
        <v>968</v>
      </c>
      <c r="O55" s="87">
        <v>2</v>
      </c>
      <c r="P55" s="92">
        <v>44348</v>
      </c>
      <c r="Q55" s="87" t="s">
        <v>969</v>
      </c>
      <c r="R55" s="87" t="s">
        <v>969</v>
      </c>
      <c r="S55" s="51">
        <v>53</v>
      </c>
    </row>
    <row r="56" spans="1:19" s="43" customFormat="1" ht="114.75" x14ac:dyDescent="0.25">
      <c r="A56" s="86" t="s">
        <v>2130</v>
      </c>
      <c r="B56" s="86" t="s">
        <v>2137</v>
      </c>
      <c r="C56" s="86" t="s">
        <v>352</v>
      </c>
      <c r="D56" s="87" t="s">
        <v>1157</v>
      </c>
      <c r="E56" s="88" t="s">
        <v>2297</v>
      </c>
      <c r="F56" s="89"/>
      <c r="G56" s="78"/>
      <c r="H56" s="49"/>
      <c r="I56" s="49"/>
      <c r="J56" s="50"/>
      <c r="K56" s="49"/>
      <c r="L56" s="87" t="s">
        <v>968</v>
      </c>
      <c r="M56" s="87" t="s">
        <v>968</v>
      </c>
      <c r="N56" s="87" t="s">
        <v>968</v>
      </c>
      <c r="O56" s="87">
        <v>8</v>
      </c>
      <c r="P56" s="92">
        <v>45809</v>
      </c>
      <c r="Q56" s="87" t="s">
        <v>969</v>
      </c>
      <c r="R56" s="87" t="s">
        <v>969</v>
      </c>
      <c r="S56" s="51">
        <v>54</v>
      </c>
    </row>
    <row r="57" spans="1:19" s="43" customFormat="1" ht="51" x14ac:dyDescent="0.25">
      <c r="A57" s="86" t="s">
        <v>2130</v>
      </c>
      <c r="B57" s="86" t="s">
        <v>2137</v>
      </c>
      <c r="C57" s="86" t="s">
        <v>352</v>
      </c>
      <c r="D57" s="87" t="s">
        <v>1158</v>
      </c>
      <c r="E57" s="88" t="s">
        <v>1987</v>
      </c>
      <c r="F57" s="89"/>
      <c r="G57" s="78"/>
      <c r="H57" s="49"/>
      <c r="I57" s="49"/>
      <c r="J57" s="50"/>
      <c r="K57" s="49"/>
      <c r="L57" s="87" t="s">
        <v>968</v>
      </c>
      <c r="M57" s="87" t="s">
        <v>968</v>
      </c>
      <c r="N57" s="87" t="s">
        <v>968</v>
      </c>
      <c r="O57" s="87">
        <v>0</v>
      </c>
      <c r="P57" s="92">
        <v>45627</v>
      </c>
      <c r="Q57" s="87" t="s">
        <v>969</v>
      </c>
      <c r="R57" s="87" t="s">
        <v>969</v>
      </c>
      <c r="S57" s="51">
        <v>55</v>
      </c>
    </row>
    <row r="58" spans="1:19" s="43" customFormat="1" ht="51" x14ac:dyDescent="0.25">
      <c r="A58" s="86" t="s">
        <v>2130</v>
      </c>
      <c r="B58" s="86" t="s">
        <v>2137</v>
      </c>
      <c r="C58" s="86" t="s">
        <v>352</v>
      </c>
      <c r="D58" s="87" t="s">
        <v>1159</v>
      </c>
      <c r="E58" s="88" t="s">
        <v>2298</v>
      </c>
      <c r="F58" s="89"/>
      <c r="G58" s="78"/>
      <c r="H58" s="49"/>
      <c r="I58" s="49"/>
      <c r="J58" s="50"/>
      <c r="K58" s="49"/>
      <c r="L58" s="87" t="s">
        <v>968</v>
      </c>
      <c r="M58" s="87" t="s">
        <v>968</v>
      </c>
      <c r="N58" s="87" t="s">
        <v>968</v>
      </c>
      <c r="O58" s="87">
        <v>1</v>
      </c>
      <c r="P58" s="92">
        <v>45717</v>
      </c>
      <c r="Q58" s="87" t="s">
        <v>969</v>
      </c>
      <c r="R58" s="87" t="s">
        <v>969</v>
      </c>
      <c r="S58" s="51">
        <v>56</v>
      </c>
    </row>
    <row r="59" spans="1:19" s="43" customFormat="1" ht="51" x14ac:dyDescent="0.25">
      <c r="A59" s="86" t="s">
        <v>2130</v>
      </c>
      <c r="B59" s="86" t="s">
        <v>2137</v>
      </c>
      <c r="C59" s="86" t="s">
        <v>353</v>
      </c>
      <c r="D59" s="87" t="s">
        <v>1160</v>
      </c>
      <c r="E59" s="88" t="s">
        <v>651</v>
      </c>
      <c r="F59" s="89"/>
      <c r="G59" s="78"/>
      <c r="H59" s="49" t="s">
        <v>2539</v>
      </c>
      <c r="I59" s="49"/>
      <c r="J59" s="50"/>
      <c r="K59" s="49"/>
      <c r="L59" s="87" t="s">
        <v>968</v>
      </c>
      <c r="M59" s="87" t="s">
        <v>968</v>
      </c>
      <c r="N59" s="87" t="s">
        <v>968</v>
      </c>
      <c r="O59" s="87">
        <v>4</v>
      </c>
      <c r="P59" s="92">
        <v>44531</v>
      </c>
      <c r="Q59" s="87" t="s">
        <v>969</v>
      </c>
      <c r="R59" s="87" t="s">
        <v>969</v>
      </c>
      <c r="S59" s="51">
        <v>57</v>
      </c>
    </row>
    <row r="60" spans="1:19" s="43" customFormat="1" ht="38.25" x14ac:dyDescent="0.25">
      <c r="A60" s="86" t="s">
        <v>2130</v>
      </c>
      <c r="B60" s="86" t="s">
        <v>2137</v>
      </c>
      <c r="C60" s="86" t="s">
        <v>353</v>
      </c>
      <c r="D60" s="87" t="s">
        <v>1161</v>
      </c>
      <c r="E60" s="88" t="s">
        <v>652</v>
      </c>
      <c r="F60" s="89"/>
      <c r="G60" s="78"/>
      <c r="H60" s="49"/>
      <c r="I60" s="49"/>
      <c r="J60" s="50"/>
      <c r="K60" s="49"/>
      <c r="L60" s="87" t="s">
        <v>968</v>
      </c>
      <c r="M60" s="87" t="s">
        <v>968</v>
      </c>
      <c r="N60" s="87" t="s">
        <v>968</v>
      </c>
      <c r="O60" s="87">
        <v>2</v>
      </c>
      <c r="P60" s="92">
        <v>44531</v>
      </c>
      <c r="Q60" s="87" t="s">
        <v>969</v>
      </c>
      <c r="R60" s="87" t="s">
        <v>969</v>
      </c>
      <c r="S60" s="51">
        <v>58</v>
      </c>
    </row>
    <row r="61" spans="1:19" s="43" customFormat="1" ht="38.25" x14ac:dyDescent="0.25">
      <c r="A61" s="86" t="s">
        <v>2130</v>
      </c>
      <c r="B61" s="86" t="s">
        <v>2137</v>
      </c>
      <c r="C61" s="86" t="s">
        <v>353</v>
      </c>
      <c r="D61" s="87" t="s">
        <v>1162</v>
      </c>
      <c r="E61" s="88" t="s">
        <v>319</v>
      </c>
      <c r="F61" s="89"/>
      <c r="G61" s="78"/>
      <c r="H61" s="49"/>
      <c r="I61" s="49"/>
      <c r="J61" s="50"/>
      <c r="K61" s="49"/>
      <c r="L61" s="87" t="s">
        <v>968</v>
      </c>
      <c r="M61" s="87" t="s">
        <v>968</v>
      </c>
      <c r="N61" s="87" t="s">
        <v>968</v>
      </c>
      <c r="O61" s="87">
        <v>0</v>
      </c>
      <c r="P61" s="92">
        <v>44531</v>
      </c>
      <c r="Q61" s="87" t="s">
        <v>969</v>
      </c>
      <c r="R61" s="87" t="s">
        <v>969</v>
      </c>
      <c r="S61" s="51">
        <v>59</v>
      </c>
    </row>
    <row r="62" spans="1:19" s="43" customFormat="1" ht="38.25" x14ac:dyDescent="0.25">
      <c r="A62" s="86" t="s">
        <v>2130</v>
      </c>
      <c r="B62" s="86" t="s">
        <v>2137</v>
      </c>
      <c r="C62" s="86" t="s">
        <v>353</v>
      </c>
      <c r="D62" s="87" t="s">
        <v>1163</v>
      </c>
      <c r="E62" s="88" t="s">
        <v>320</v>
      </c>
      <c r="F62" s="89"/>
      <c r="G62" s="78"/>
      <c r="H62" s="49"/>
      <c r="I62" s="49"/>
      <c r="J62" s="50"/>
      <c r="K62" s="49"/>
      <c r="L62" s="87" t="s">
        <v>968</v>
      </c>
      <c r="M62" s="87" t="s">
        <v>968</v>
      </c>
      <c r="N62" s="87" t="s">
        <v>968</v>
      </c>
      <c r="O62" s="87">
        <v>0</v>
      </c>
      <c r="P62" s="92">
        <v>44531</v>
      </c>
      <c r="Q62" s="87" t="s">
        <v>969</v>
      </c>
      <c r="R62" s="87" t="s">
        <v>969</v>
      </c>
      <c r="S62" s="51">
        <v>60</v>
      </c>
    </row>
    <row r="63" spans="1:19" s="43" customFormat="1" ht="38.25" x14ac:dyDescent="0.25">
      <c r="A63" s="86" t="s">
        <v>2130</v>
      </c>
      <c r="B63" s="86" t="s">
        <v>2137</v>
      </c>
      <c r="C63" s="86" t="s">
        <v>353</v>
      </c>
      <c r="D63" s="87" t="s">
        <v>1164</v>
      </c>
      <c r="E63" s="88" t="s">
        <v>882</v>
      </c>
      <c r="F63" s="90" t="s">
        <v>29</v>
      </c>
      <c r="G63" s="78"/>
      <c r="H63" s="49"/>
      <c r="I63" s="49"/>
      <c r="J63" s="50"/>
      <c r="K63" s="49"/>
      <c r="L63" s="87" t="s">
        <v>968</v>
      </c>
      <c r="M63" s="87" t="s">
        <v>968</v>
      </c>
      <c r="N63" s="87" t="s">
        <v>968</v>
      </c>
      <c r="O63" s="87">
        <v>3</v>
      </c>
      <c r="P63" s="92">
        <v>45170</v>
      </c>
      <c r="Q63" s="87" t="s">
        <v>969</v>
      </c>
      <c r="R63" s="87" t="s">
        <v>969</v>
      </c>
      <c r="S63" s="51">
        <v>61</v>
      </c>
    </row>
    <row r="64" spans="1:19" s="43" customFormat="1" ht="63.75" x14ac:dyDescent="0.25">
      <c r="A64" s="86" t="s">
        <v>2130</v>
      </c>
      <c r="B64" s="86" t="s">
        <v>2137</v>
      </c>
      <c r="C64" s="86" t="s">
        <v>769</v>
      </c>
      <c r="D64" s="87" t="s">
        <v>1165</v>
      </c>
      <c r="E64" s="88" t="s">
        <v>770</v>
      </c>
      <c r="F64" s="89"/>
      <c r="G64" s="78"/>
      <c r="H64" s="49"/>
      <c r="I64" s="49"/>
      <c r="J64" s="50"/>
      <c r="K64" s="49"/>
      <c r="L64" s="87" t="s">
        <v>968</v>
      </c>
      <c r="M64" s="87" t="s">
        <v>968</v>
      </c>
      <c r="N64" s="87" t="s">
        <v>968</v>
      </c>
      <c r="O64" s="87">
        <v>5</v>
      </c>
      <c r="P64" s="92">
        <v>44986</v>
      </c>
      <c r="Q64" s="87" t="s">
        <v>969</v>
      </c>
      <c r="R64" s="87" t="s">
        <v>969</v>
      </c>
      <c r="S64" s="51">
        <v>62</v>
      </c>
    </row>
    <row r="65" spans="1:19" s="43" customFormat="1" ht="38.25" x14ac:dyDescent="0.25">
      <c r="A65" s="86" t="s">
        <v>2139</v>
      </c>
      <c r="B65" s="86" t="s">
        <v>354</v>
      </c>
      <c r="C65" s="86" t="s">
        <v>355</v>
      </c>
      <c r="D65" s="87" t="s">
        <v>1166</v>
      </c>
      <c r="E65" s="88" t="s">
        <v>2299</v>
      </c>
      <c r="F65" s="89"/>
      <c r="G65" s="78"/>
      <c r="H65" s="49"/>
      <c r="I65" s="49"/>
      <c r="J65" s="50"/>
      <c r="K65" s="49"/>
      <c r="L65" s="87" t="s">
        <v>968</v>
      </c>
      <c r="M65" s="87" t="s">
        <v>968</v>
      </c>
      <c r="N65" s="87" t="s">
        <v>968</v>
      </c>
      <c r="O65" s="87">
        <v>4</v>
      </c>
      <c r="P65" s="92">
        <v>45809</v>
      </c>
      <c r="Q65" s="87" t="s">
        <v>969</v>
      </c>
      <c r="R65" s="87" t="s">
        <v>969</v>
      </c>
      <c r="S65" s="51">
        <v>63</v>
      </c>
    </row>
    <row r="66" spans="1:19" s="43" customFormat="1" ht="38.25" x14ac:dyDescent="0.25">
      <c r="A66" s="86" t="s">
        <v>2139</v>
      </c>
      <c r="B66" s="86" t="s">
        <v>354</v>
      </c>
      <c r="C66" s="86" t="s">
        <v>355</v>
      </c>
      <c r="D66" s="87" t="s">
        <v>1167</v>
      </c>
      <c r="E66" s="88" t="s">
        <v>2300</v>
      </c>
      <c r="F66" s="90" t="s">
        <v>29</v>
      </c>
      <c r="G66" s="78"/>
      <c r="H66" s="49"/>
      <c r="I66" s="49"/>
      <c r="J66" s="50"/>
      <c r="K66" s="49"/>
      <c r="L66" s="87" t="s">
        <v>968</v>
      </c>
      <c r="M66" s="87" t="s">
        <v>968</v>
      </c>
      <c r="N66" s="87" t="s">
        <v>968</v>
      </c>
      <c r="O66" s="87">
        <v>6</v>
      </c>
      <c r="P66" s="92">
        <v>45809</v>
      </c>
      <c r="Q66" s="87" t="s">
        <v>969</v>
      </c>
      <c r="R66" s="87" t="s">
        <v>969</v>
      </c>
      <c r="S66" s="51">
        <v>64</v>
      </c>
    </row>
    <row r="67" spans="1:19" s="43" customFormat="1" ht="38.25" x14ac:dyDescent="0.25">
      <c r="A67" s="86" t="s">
        <v>2139</v>
      </c>
      <c r="B67" s="86" t="s">
        <v>354</v>
      </c>
      <c r="C67" s="86" t="s">
        <v>355</v>
      </c>
      <c r="D67" s="87" t="s">
        <v>1168</v>
      </c>
      <c r="E67" s="88" t="s">
        <v>323</v>
      </c>
      <c r="F67" s="89"/>
      <c r="G67" s="78"/>
      <c r="H67" s="49"/>
      <c r="I67" s="49"/>
      <c r="J67" s="50"/>
      <c r="K67" s="49"/>
      <c r="L67" s="87" t="s">
        <v>968</v>
      </c>
      <c r="M67" s="87" t="s">
        <v>968</v>
      </c>
      <c r="N67" s="87" t="s">
        <v>968</v>
      </c>
      <c r="O67" s="87">
        <v>2</v>
      </c>
      <c r="P67" s="92">
        <v>44805</v>
      </c>
      <c r="Q67" s="87" t="s">
        <v>969</v>
      </c>
      <c r="R67" s="87" t="s">
        <v>969</v>
      </c>
      <c r="S67" s="51">
        <v>65</v>
      </c>
    </row>
    <row r="68" spans="1:19" s="43" customFormat="1" ht="38.25" x14ac:dyDescent="0.25">
      <c r="A68" s="86" t="s">
        <v>2139</v>
      </c>
      <c r="B68" s="86" t="s">
        <v>354</v>
      </c>
      <c r="C68" s="86" t="s">
        <v>355</v>
      </c>
      <c r="D68" s="87" t="s">
        <v>1169</v>
      </c>
      <c r="E68" s="88" t="s">
        <v>2301</v>
      </c>
      <c r="F68" s="89"/>
      <c r="G68" s="78"/>
      <c r="H68" s="49"/>
      <c r="I68" s="49"/>
      <c r="J68" s="50"/>
      <c r="K68" s="49"/>
      <c r="L68" s="87" t="s">
        <v>968</v>
      </c>
      <c r="M68" s="87" t="s">
        <v>968</v>
      </c>
      <c r="N68" s="87" t="s">
        <v>968</v>
      </c>
      <c r="O68" s="87">
        <v>7</v>
      </c>
      <c r="P68" s="92">
        <v>45809</v>
      </c>
      <c r="Q68" s="87" t="s">
        <v>969</v>
      </c>
      <c r="R68" s="87" t="s">
        <v>969</v>
      </c>
      <c r="S68" s="51">
        <v>66</v>
      </c>
    </row>
    <row r="69" spans="1:19" s="43" customFormat="1" ht="38.25" x14ac:dyDescent="0.25">
      <c r="A69" s="86" t="s">
        <v>2139</v>
      </c>
      <c r="B69" s="86" t="s">
        <v>354</v>
      </c>
      <c r="C69" s="86" t="s">
        <v>355</v>
      </c>
      <c r="D69" s="87" t="s">
        <v>1170</v>
      </c>
      <c r="E69" s="88" t="s">
        <v>2302</v>
      </c>
      <c r="F69" s="89"/>
      <c r="G69" s="78"/>
      <c r="H69" s="49"/>
      <c r="I69" s="49"/>
      <c r="J69" s="50"/>
      <c r="K69" s="49"/>
      <c r="L69" s="87" t="s">
        <v>968</v>
      </c>
      <c r="M69" s="87" t="s">
        <v>968</v>
      </c>
      <c r="N69" s="87" t="s">
        <v>968</v>
      </c>
      <c r="O69" s="87">
        <v>3</v>
      </c>
      <c r="P69" s="92">
        <v>45809</v>
      </c>
      <c r="Q69" s="87" t="s">
        <v>969</v>
      </c>
      <c r="R69" s="87" t="s">
        <v>969</v>
      </c>
      <c r="S69" s="51">
        <v>67</v>
      </c>
    </row>
    <row r="70" spans="1:19" s="43" customFormat="1" ht="38.25" x14ac:dyDescent="0.25">
      <c r="A70" s="86" t="s">
        <v>2139</v>
      </c>
      <c r="B70" s="86" t="s">
        <v>354</v>
      </c>
      <c r="C70" s="86" t="s">
        <v>355</v>
      </c>
      <c r="D70" s="87" t="s">
        <v>1171</v>
      </c>
      <c r="E70" s="88" t="s">
        <v>2303</v>
      </c>
      <c r="F70" s="89"/>
      <c r="G70" s="78"/>
      <c r="H70" s="49"/>
      <c r="I70" s="49"/>
      <c r="J70" s="50"/>
      <c r="K70" s="49"/>
      <c r="L70" s="87" t="s">
        <v>968</v>
      </c>
      <c r="M70" s="87" t="s">
        <v>968</v>
      </c>
      <c r="N70" s="87" t="s">
        <v>968</v>
      </c>
      <c r="O70" s="87">
        <v>6</v>
      </c>
      <c r="P70" s="92">
        <v>45809</v>
      </c>
      <c r="Q70" s="87" t="s">
        <v>969</v>
      </c>
      <c r="R70" s="87" t="s">
        <v>969</v>
      </c>
      <c r="S70" s="51">
        <v>68</v>
      </c>
    </row>
    <row r="71" spans="1:19" s="43" customFormat="1" ht="38.25" x14ac:dyDescent="0.25">
      <c r="A71" s="86" t="s">
        <v>2139</v>
      </c>
      <c r="B71" s="86" t="s">
        <v>354</v>
      </c>
      <c r="C71" s="86" t="s">
        <v>355</v>
      </c>
      <c r="D71" s="87" t="s">
        <v>1172</v>
      </c>
      <c r="E71" s="88" t="s">
        <v>324</v>
      </c>
      <c r="F71" s="89"/>
      <c r="G71" s="78"/>
      <c r="H71" s="49"/>
      <c r="I71" s="49"/>
      <c r="J71" s="50"/>
      <c r="K71" s="49"/>
      <c r="L71" s="87" t="s">
        <v>968</v>
      </c>
      <c r="M71" s="87" t="s">
        <v>968</v>
      </c>
      <c r="N71" s="87" t="s">
        <v>968</v>
      </c>
      <c r="O71" s="87">
        <v>2</v>
      </c>
      <c r="P71" s="92">
        <v>44805</v>
      </c>
      <c r="Q71" s="87" t="s">
        <v>969</v>
      </c>
      <c r="R71" s="87" t="s">
        <v>969</v>
      </c>
      <c r="S71" s="51">
        <v>69</v>
      </c>
    </row>
    <row r="72" spans="1:19" s="43" customFormat="1" ht="38.25" x14ac:dyDescent="0.25">
      <c r="A72" s="86" t="s">
        <v>2139</v>
      </c>
      <c r="B72" s="86" t="s">
        <v>354</v>
      </c>
      <c r="C72" s="86" t="s">
        <v>356</v>
      </c>
      <c r="D72" s="87" t="s">
        <v>1173</v>
      </c>
      <c r="E72" s="88" t="s">
        <v>653</v>
      </c>
      <c r="F72" s="89"/>
      <c r="G72" s="78"/>
      <c r="H72" s="49"/>
      <c r="I72" s="49"/>
      <c r="J72" s="50"/>
      <c r="K72" s="49"/>
      <c r="L72" s="87" t="s">
        <v>968</v>
      </c>
      <c r="M72" s="87" t="s">
        <v>968</v>
      </c>
      <c r="N72" s="87" t="s">
        <v>968</v>
      </c>
      <c r="O72" s="87">
        <v>1</v>
      </c>
      <c r="P72" s="92">
        <v>44896</v>
      </c>
      <c r="Q72" s="87" t="s">
        <v>969</v>
      </c>
      <c r="R72" s="87" t="s">
        <v>969</v>
      </c>
      <c r="S72" s="51">
        <v>70</v>
      </c>
    </row>
    <row r="73" spans="1:19" s="43" customFormat="1" ht="38.25" x14ac:dyDescent="0.25">
      <c r="A73" s="86" t="s">
        <v>2139</v>
      </c>
      <c r="B73" s="86" t="s">
        <v>354</v>
      </c>
      <c r="C73" s="86" t="s">
        <v>356</v>
      </c>
      <c r="D73" s="87" t="s">
        <v>1174</v>
      </c>
      <c r="E73" s="88" t="s">
        <v>654</v>
      </c>
      <c r="F73" s="89"/>
      <c r="G73" s="78"/>
      <c r="H73" s="49"/>
      <c r="I73" s="49"/>
      <c r="J73" s="50"/>
      <c r="K73" s="49"/>
      <c r="L73" s="87" t="s">
        <v>968</v>
      </c>
      <c r="M73" s="87" t="s">
        <v>968</v>
      </c>
      <c r="N73" s="87" t="s">
        <v>968</v>
      </c>
      <c r="O73" s="87">
        <v>1</v>
      </c>
      <c r="P73" s="92">
        <v>44896</v>
      </c>
      <c r="Q73" s="87" t="s">
        <v>969</v>
      </c>
      <c r="R73" s="87" t="s">
        <v>969</v>
      </c>
      <c r="S73" s="51">
        <v>71</v>
      </c>
    </row>
    <row r="74" spans="1:19" s="43" customFormat="1" ht="76.5" x14ac:dyDescent="0.25">
      <c r="A74" s="86" t="s">
        <v>2139</v>
      </c>
      <c r="B74" s="86" t="s">
        <v>354</v>
      </c>
      <c r="C74" s="86" t="s">
        <v>2140</v>
      </c>
      <c r="D74" s="87" t="s">
        <v>1175</v>
      </c>
      <c r="E74" s="88" t="s">
        <v>2304</v>
      </c>
      <c r="F74" s="89"/>
      <c r="G74" s="78"/>
      <c r="H74" s="49"/>
      <c r="I74" s="49"/>
      <c r="J74" s="50"/>
      <c r="K74" s="49"/>
      <c r="L74" s="87" t="s">
        <v>968</v>
      </c>
      <c r="M74" s="87" t="s">
        <v>968</v>
      </c>
      <c r="N74" s="87" t="s">
        <v>968</v>
      </c>
      <c r="O74" s="87">
        <v>3</v>
      </c>
      <c r="P74" s="92">
        <v>45809</v>
      </c>
      <c r="Q74" s="87" t="s">
        <v>969</v>
      </c>
      <c r="R74" s="87" t="s">
        <v>969</v>
      </c>
      <c r="S74" s="51">
        <v>72</v>
      </c>
    </row>
    <row r="75" spans="1:19" s="43" customFormat="1" ht="76.5" x14ac:dyDescent="0.25">
      <c r="A75" s="86" t="s">
        <v>2139</v>
      </c>
      <c r="B75" s="86" t="s">
        <v>354</v>
      </c>
      <c r="C75" s="86" t="s">
        <v>2140</v>
      </c>
      <c r="D75" s="87" t="s">
        <v>1176</v>
      </c>
      <c r="E75" s="88" t="s">
        <v>2305</v>
      </c>
      <c r="F75" s="89"/>
      <c r="G75" s="78"/>
      <c r="H75" s="49"/>
      <c r="I75" s="49"/>
      <c r="J75" s="50"/>
      <c r="K75" s="49"/>
      <c r="L75" s="87" t="s">
        <v>968</v>
      </c>
      <c r="M75" s="87" t="s">
        <v>968</v>
      </c>
      <c r="N75" s="87" t="s">
        <v>968</v>
      </c>
      <c r="O75" s="87">
        <v>3</v>
      </c>
      <c r="P75" s="92">
        <v>45809</v>
      </c>
      <c r="Q75" s="87" t="s">
        <v>969</v>
      </c>
      <c r="R75" s="87" t="s">
        <v>969</v>
      </c>
      <c r="S75" s="51">
        <v>73</v>
      </c>
    </row>
    <row r="76" spans="1:19" s="43" customFormat="1" ht="76.5" x14ac:dyDescent="0.25">
      <c r="A76" s="86" t="s">
        <v>2139</v>
      </c>
      <c r="B76" s="86" t="s">
        <v>354</v>
      </c>
      <c r="C76" s="86" t="s">
        <v>2140</v>
      </c>
      <c r="D76" s="87" t="s">
        <v>1177</v>
      </c>
      <c r="E76" s="88" t="s">
        <v>1011</v>
      </c>
      <c r="F76" s="89"/>
      <c r="G76" s="78"/>
      <c r="H76" s="49"/>
      <c r="I76" s="49"/>
      <c r="J76" s="50"/>
      <c r="K76" s="49"/>
      <c r="L76" s="87" t="s">
        <v>968</v>
      </c>
      <c r="M76" s="87" t="s">
        <v>968</v>
      </c>
      <c r="N76" s="87" t="s">
        <v>968</v>
      </c>
      <c r="O76" s="87">
        <v>2</v>
      </c>
      <c r="P76" s="92">
        <v>45444</v>
      </c>
      <c r="Q76" s="87" t="s">
        <v>969</v>
      </c>
      <c r="R76" s="87" t="s">
        <v>969</v>
      </c>
      <c r="S76" s="51">
        <v>74</v>
      </c>
    </row>
    <row r="77" spans="1:19" s="43" customFormat="1" ht="76.5" x14ac:dyDescent="0.25">
      <c r="A77" s="86" t="s">
        <v>2139</v>
      </c>
      <c r="B77" s="86" t="s">
        <v>354</v>
      </c>
      <c r="C77" s="86" t="s">
        <v>2141</v>
      </c>
      <c r="D77" s="87" t="s">
        <v>1178</v>
      </c>
      <c r="E77" s="88" t="s">
        <v>2306</v>
      </c>
      <c r="F77" s="89"/>
      <c r="G77" s="78"/>
      <c r="H77" s="49"/>
      <c r="I77" s="49"/>
      <c r="J77" s="50"/>
      <c r="K77" s="49"/>
      <c r="L77" s="87" t="s">
        <v>968</v>
      </c>
      <c r="M77" s="87" t="s">
        <v>968</v>
      </c>
      <c r="N77" s="87" t="s">
        <v>968</v>
      </c>
      <c r="O77" s="87">
        <v>2</v>
      </c>
      <c r="P77" s="92">
        <v>45809</v>
      </c>
      <c r="Q77" s="87" t="s">
        <v>969</v>
      </c>
      <c r="R77" s="87" t="s">
        <v>969</v>
      </c>
      <c r="S77" s="51">
        <v>75</v>
      </c>
    </row>
    <row r="78" spans="1:19" s="43" customFormat="1" ht="76.5" x14ac:dyDescent="0.25">
      <c r="A78" s="86" t="s">
        <v>2139</v>
      </c>
      <c r="B78" s="86" t="s">
        <v>354</v>
      </c>
      <c r="C78" s="86" t="s">
        <v>2141</v>
      </c>
      <c r="D78" s="87" t="s">
        <v>1179</v>
      </c>
      <c r="E78" s="88" t="s">
        <v>2307</v>
      </c>
      <c r="F78" s="89"/>
      <c r="G78" s="78"/>
      <c r="H78" s="49"/>
      <c r="I78" s="49"/>
      <c r="J78" s="50"/>
      <c r="K78" s="49"/>
      <c r="L78" s="87" t="s">
        <v>968</v>
      </c>
      <c r="M78" s="87" t="s">
        <v>968</v>
      </c>
      <c r="N78" s="87" t="s">
        <v>968</v>
      </c>
      <c r="O78" s="87">
        <v>2</v>
      </c>
      <c r="P78" s="92">
        <v>45809</v>
      </c>
      <c r="Q78" s="87" t="s">
        <v>969</v>
      </c>
      <c r="R78" s="87" t="s">
        <v>969</v>
      </c>
      <c r="S78" s="51">
        <v>76</v>
      </c>
    </row>
    <row r="79" spans="1:19" s="43" customFormat="1" ht="76.5" x14ac:dyDescent="0.25">
      <c r="A79" s="86" t="s">
        <v>2139</v>
      </c>
      <c r="B79" s="86" t="s">
        <v>354</v>
      </c>
      <c r="C79" s="86" t="s">
        <v>2141</v>
      </c>
      <c r="D79" s="87" t="s">
        <v>1180</v>
      </c>
      <c r="E79" s="88" t="s">
        <v>2308</v>
      </c>
      <c r="F79" s="89"/>
      <c r="G79" s="78"/>
      <c r="H79" s="49"/>
      <c r="I79" s="49"/>
      <c r="J79" s="50"/>
      <c r="K79" s="49"/>
      <c r="L79" s="87" t="s">
        <v>968</v>
      </c>
      <c r="M79" s="87" t="s">
        <v>968</v>
      </c>
      <c r="N79" s="87" t="s">
        <v>968</v>
      </c>
      <c r="O79" s="87">
        <v>2</v>
      </c>
      <c r="P79" s="92">
        <v>45809</v>
      </c>
      <c r="Q79" s="87" t="s">
        <v>969</v>
      </c>
      <c r="R79" s="87" t="s">
        <v>969</v>
      </c>
      <c r="S79" s="51">
        <v>77</v>
      </c>
    </row>
    <row r="80" spans="1:19" s="43" customFormat="1" ht="38.25" x14ac:dyDescent="0.25">
      <c r="A80" s="86" t="s">
        <v>2139</v>
      </c>
      <c r="B80" s="86" t="s">
        <v>357</v>
      </c>
      <c r="C80" s="86" t="s">
        <v>358</v>
      </c>
      <c r="D80" s="87" t="s">
        <v>1181</v>
      </c>
      <c r="E80" s="88" t="s">
        <v>655</v>
      </c>
      <c r="F80" s="89"/>
      <c r="G80" s="78"/>
      <c r="H80" s="49"/>
      <c r="I80" s="49"/>
      <c r="J80" s="50"/>
      <c r="K80" s="49"/>
      <c r="L80" s="87" t="s">
        <v>968</v>
      </c>
      <c r="M80" s="87" t="s">
        <v>968</v>
      </c>
      <c r="N80" s="87" t="s">
        <v>968</v>
      </c>
      <c r="O80" s="87">
        <v>1</v>
      </c>
      <c r="P80" s="92">
        <v>44896</v>
      </c>
      <c r="Q80" s="87" t="s">
        <v>969</v>
      </c>
      <c r="R80" s="87" t="s">
        <v>969</v>
      </c>
      <c r="S80" s="51">
        <v>78</v>
      </c>
    </row>
    <row r="81" spans="1:19" s="43" customFormat="1" ht="114.75" x14ac:dyDescent="0.25">
      <c r="A81" s="86" t="s">
        <v>2139</v>
      </c>
      <c r="B81" s="86" t="s">
        <v>357</v>
      </c>
      <c r="C81" s="86" t="s">
        <v>358</v>
      </c>
      <c r="D81" s="87" t="s">
        <v>1182</v>
      </c>
      <c r="E81" s="88" t="s">
        <v>325</v>
      </c>
      <c r="F81" s="89"/>
      <c r="G81" s="78"/>
      <c r="H81" s="49"/>
      <c r="I81" s="49"/>
      <c r="J81" s="50"/>
      <c r="K81" s="49"/>
      <c r="L81" s="87" t="s">
        <v>968</v>
      </c>
      <c r="M81" s="87" t="s">
        <v>968</v>
      </c>
      <c r="N81" s="87" t="s">
        <v>968</v>
      </c>
      <c r="O81" s="87">
        <v>1</v>
      </c>
      <c r="P81" s="92">
        <v>44805</v>
      </c>
      <c r="Q81" s="87" t="s">
        <v>969</v>
      </c>
      <c r="R81" s="87" t="s">
        <v>969</v>
      </c>
      <c r="S81" s="51">
        <v>79</v>
      </c>
    </row>
    <row r="82" spans="1:19" s="43" customFormat="1" ht="63.75" x14ac:dyDescent="0.25">
      <c r="A82" s="86" t="s">
        <v>2139</v>
      </c>
      <c r="B82" s="86" t="s">
        <v>357</v>
      </c>
      <c r="C82" s="86" t="s">
        <v>359</v>
      </c>
      <c r="D82" s="87" t="s">
        <v>1183</v>
      </c>
      <c r="E82" s="88" t="s">
        <v>1988</v>
      </c>
      <c r="F82" s="89"/>
      <c r="G82" s="78"/>
      <c r="H82" s="49" t="s">
        <v>2540</v>
      </c>
      <c r="I82" s="49"/>
      <c r="J82" s="50"/>
      <c r="K82" s="49"/>
      <c r="L82" s="87" t="s">
        <v>968</v>
      </c>
      <c r="M82" s="87" t="s">
        <v>968</v>
      </c>
      <c r="N82" s="87" t="s">
        <v>968</v>
      </c>
      <c r="O82" s="87">
        <v>1</v>
      </c>
      <c r="P82" s="92">
        <v>45627</v>
      </c>
      <c r="Q82" s="87" t="s">
        <v>969</v>
      </c>
      <c r="R82" s="87" t="s">
        <v>969</v>
      </c>
      <c r="S82" s="51">
        <v>80</v>
      </c>
    </row>
    <row r="83" spans="1:19" s="43" customFormat="1" ht="38.25" x14ac:dyDescent="0.25">
      <c r="A83" s="86" t="s">
        <v>2139</v>
      </c>
      <c r="B83" s="86" t="s">
        <v>357</v>
      </c>
      <c r="C83" s="86" t="s">
        <v>360</v>
      </c>
      <c r="D83" s="87" t="s">
        <v>1184</v>
      </c>
      <c r="E83" s="88" t="s">
        <v>656</v>
      </c>
      <c r="F83" s="89"/>
      <c r="G83" s="78"/>
      <c r="H83" s="49"/>
      <c r="I83" s="49"/>
      <c r="J83" s="50"/>
      <c r="K83" s="49"/>
      <c r="L83" s="87" t="s">
        <v>968</v>
      </c>
      <c r="M83" s="87" t="s">
        <v>968</v>
      </c>
      <c r="N83" s="87" t="s">
        <v>968</v>
      </c>
      <c r="O83" s="87">
        <v>2</v>
      </c>
      <c r="P83" s="92">
        <v>44896</v>
      </c>
      <c r="Q83" s="87" t="s">
        <v>969</v>
      </c>
      <c r="R83" s="87" t="s">
        <v>969</v>
      </c>
      <c r="S83" s="51">
        <v>81</v>
      </c>
    </row>
    <row r="84" spans="1:19" s="43" customFormat="1" ht="127.5" x14ac:dyDescent="0.25">
      <c r="A84" s="86" t="s">
        <v>2139</v>
      </c>
      <c r="B84" s="86" t="s">
        <v>357</v>
      </c>
      <c r="C84" s="86" t="s">
        <v>360</v>
      </c>
      <c r="D84" s="87" t="s">
        <v>1185</v>
      </c>
      <c r="E84" s="88" t="s">
        <v>326</v>
      </c>
      <c r="F84" s="89"/>
      <c r="G84" s="78"/>
      <c r="H84" s="49"/>
      <c r="I84" s="49"/>
      <c r="J84" s="50"/>
      <c r="K84" s="49"/>
      <c r="L84" s="87" t="s">
        <v>968</v>
      </c>
      <c r="M84" s="87" t="s">
        <v>968</v>
      </c>
      <c r="N84" s="87" t="s">
        <v>968</v>
      </c>
      <c r="O84" s="87">
        <v>3</v>
      </c>
      <c r="P84" s="92">
        <v>44805</v>
      </c>
      <c r="Q84" s="87" t="s">
        <v>969</v>
      </c>
      <c r="R84" s="87" t="s">
        <v>969</v>
      </c>
      <c r="S84" s="51">
        <v>82</v>
      </c>
    </row>
    <row r="85" spans="1:19" s="43" customFormat="1" ht="51" x14ac:dyDescent="0.25">
      <c r="A85" s="86" t="s">
        <v>2139</v>
      </c>
      <c r="B85" s="86" t="s">
        <v>357</v>
      </c>
      <c r="C85" s="86" t="s">
        <v>361</v>
      </c>
      <c r="D85" s="87" t="s">
        <v>1186</v>
      </c>
      <c r="E85" s="88" t="s">
        <v>1989</v>
      </c>
      <c r="F85" s="89"/>
      <c r="G85" s="78"/>
      <c r="H85" s="49" t="s">
        <v>2540</v>
      </c>
      <c r="I85" s="49"/>
      <c r="J85" s="50"/>
      <c r="K85" s="49"/>
      <c r="L85" s="87" t="s">
        <v>968</v>
      </c>
      <c r="M85" s="87" t="s">
        <v>968</v>
      </c>
      <c r="N85" s="87" t="s">
        <v>968</v>
      </c>
      <c r="O85" s="87">
        <v>2</v>
      </c>
      <c r="P85" s="92">
        <v>45627</v>
      </c>
      <c r="Q85" s="87" t="s">
        <v>969</v>
      </c>
      <c r="R85" s="87" t="s">
        <v>969</v>
      </c>
      <c r="S85" s="51">
        <v>83</v>
      </c>
    </row>
    <row r="86" spans="1:19" s="43" customFormat="1" ht="51" x14ac:dyDescent="0.25">
      <c r="A86" s="86" t="s">
        <v>2139</v>
      </c>
      <c r="B86" s="86" t="s">
        <v>357</v>
      </c>
      <c r="C86" s="86" t="s">
        <v>362</v>
      </c>
      <c r="D86" s="87" t="s">
        <v>1187</v>
      </c>
      <c r="E86" s="88" t="s">
        <v>657</v>
      </c>
      <c r="F86" s="90" t="s">
        <v>29</v>
      </c>
      <c r="G86" s="78"/>
      <c r="H86" s="49"/>
      <c r="I86" s="49"/>
      <c r="J86" s="50"/>
      <c r="K86" s="49"/>
      <c r="L86" s="87" t="s">
        <v>968</v>
      </c>
      <c r="M86" s="87" t="s">
        <v>968</v>
      </c>
      <c r="N86" s="87" t="s">
        <v>968</v>
      </c>
      <c r="O86" s="87">
        <v>7</v>
      </c>
      <c r="P86" s="92">
        <v>44896</v>
      </c>
      <c r="Q86" s="87" t="s">
        <v>969</v>
      </c>
      <c r="R86" s="87" t="s">
        <v>969</v>
      </c>
      <c r="S86" s="51">
        <v>84</v>
      </c>
    </row>
    <row r="87" spans="1:19" s="43" customFormat="1" ht="51" x14ac:dyDescent="0.25">
      <c r="A87" s="86" t="s">
        <v>2139</v>
      </c>
      <c r="B87" s="86" t="s">
        <v>357</v>
      </c>
      <c r="C87" s="86" t="s">
        <v>362</v>
      </c>
      <c r="D87" s="87" t="s">
        <v>1188</v>
      </c>
      <c r="E87" s="88" t="s">
        <v>658</v>
      </c>
      <c r="F87" s="89"/>
      <c r="G87" s="78"/>
      <c r="H87" s="49"/>
      <c r="I87" s="49"/>
      <c r="J87" s="50"/>
      <c r="K87" s="49"/>
      <c r="L87" s="87" t="s">
        <v>968</v>
      </c>
      <c r="M87" s="87" t="s">
        <v>968</v>
      </c>
      <c r="N87" s="87" t="s">
        <v>968</v>
      </c>
      <c r="O87" s="87">
        <v>9</v>
      </c>
      <c r="P87" s="92">
        <v>44896</v>
      </c>
      <c r="Q87" s="87" t="s">
        <v>969</v>
      </c>
      <c r="R87" s="87" t="s">
        <v>969</v>
      </c>
      <c r="S87" s="51">
        <v>85</v>
      </c>
    </row>
    <row r="88" spans="1:19" s="43" customFormat="1" ht="51" x14ac:dyDescent="0.25">
      <c r="A88" s="86" t="s">
        <v>2139</v>
      </c>
      <c r="B88" s="86" t="s">
        <v>357</v>
      </c>
      <c r="C88" s="86" t="s">
        <v>362</v>
      </c>
      <c r="D88" s="87" t="s">
        <v>1189</v>
      </c>
      <c r="E88" s="88" t="s">
        <v>659</v>
      </c>
      <c r="F88" s="90" t="s">
        <v>29</v>
      </c>
      <c r="G88" s="78"/>
      <c r="H88" s="49"/>
      <c r="I88" s="49"/>
      <c r="J88" s="50"/>
      <c r="K88" s="49"/>
      <c r="L88" s="87" t="s">
        <v>968</v>
      </c>
      <c r="M88" s="87" t="s">
        <v>968</v>
      </c>
      <c r="N88" s="87" t="s">
        <v>968</v>
      </c>
      <c r="O88" s="87">
        <v>3</v>
      </c>
      <c r="P88" s="92">
        <v>44896</v>
      </c>
      <c r="Q88" s="87" t="s">
        <v>969</v>
      </c>
      <c r="R88" s="87" t="s">
        <v>969</v>
      </c>
      <c r="S88" s="51">
        <v>86</v>
      </c>
    </row>
    <row r="89" spans="1:19" s="43" customFormat="1" ht="51" x14ac:dyDescent="0.25">
      <c r="A89" s="86" t="s">
        <v>2139</v>
      </c>
      <c r="B89" s="86" t="s">
        <v>357</v>
      </c>
      <c r="C89" s="86" t="s">
        <v>362</v>
      </c>
      <c r="D89" s="87" t="s">
        <v>1190</v>
      </c>
      <c r="E89" s="88" t="s">
        <v>660</v>
      </c>
      <c r="F89" s="90" t="s">
        <v>29</v>
      </c>
      <c r="G89" s="78"/>
      <c r="H89" s="49"/>
      <c r="I89" s="49"/>
      <c r="J89" s="50"/>
      <c r="K89" s="49"/>
      <c r="L89" s="87" t="s">
        <v>968</v>
      </c>
      <c r="M89" s="87" t="s">
        <v>968</v>
      </c>
      <c r="N89" s="87" t="s">
        <v>968</v>
      </c>
      <c r="O89" s="87">
        <v>1</v>
      </c>
      <c r="P89" s="92">
        <v>44896</v>
      </c>
      <c r="Q89" s="87" t="s">
        <v>969</v>
      </c>
      <c r="R89" s="87" t="s">
        <v>969</v>
      </c>
      <c r="S89" s="51">
        <v>87</v>
      </c>
    </row>
    <row r="90" spans="1:19" s="43" customFormat="1" ht="51" x14ac:dyDescent="0.25">
      <c r="A90" s="86" t="s">
        <v>2139</v>
      </c>
      <c r="B90" s="86" t="s">
        <v>357</v>
      </c>
      <c r="C90" s="86" t="s">
        <v>362</v>
      </c>
      <c r="D90" s="87" t="s">
        <v>1191</v>
      </c>
      <c r="E90" s="88" t="s">
        <v>661</v>
      </c>
      <c r="F90" s="89"/>
      <c r="G90" s="78"/>
      <c r="H90" s="49"/>
      <c r="I90" s="49"/>
      <c r="J90" s="50"/>
      <c r="K90" s="49"/>
      <c r="L90" s="87" t="s">
        <v>968</v>
      </c>
      <c r="M90" s="87" t="s">
        <v>968</v>
      </c>
      <c r="N90" s="87" t="s">
        <v>968</v>
      </c>
      <c r="O90" s="87">
        <v>0</v>
      </c>
      <c r="P90" s="92">
        <v>44896</v>
      </c>
      <c r="Q90" s="87" t="s">
        <v>969</v>
      </c>
      <c r="R90" s="87" t="s">
        <v>969</v>
      </c>
      <c r="S90" s="51">
        <v>88</v>
      </c>
    </row>
    <row r="91" spans="1:19" s="43" customFormat="1" ht="51" x14ac:dyDescent="0.25">
      <c r="A91" s="86" t="s">
        <v>2139</v>
      </c>
      <c r="B91" s="86" t="s">
        <v>357</v>
      </c>
      <c r="C91" s="86" t="s">
        <v>362</v>
      </c>
      <c r="D91" s="87" t="s">
        <v>1192</v>
      </c>
      <c r="E91" s="88" t="s">
        <v>2309</v>
      </c>
      <c r="F91" s="90" t="s">
        <v>29</v>
      </c>
      <c r="G91" s="78"/>
      <c r="H91" s="49"/>
      <c r="I91" s="49"/>
      <c r="J91" s="50"/>
      <c r="K91" s="49"/>
      <c r="L91" s="87" t="s">
        <v>968</v>
      </c>
      <c r="M91" s="87" t="s">
        <v>968</v>
      </c>
      <c r="N91" s="87" t="s">
        <v>968</v>
      </c>
      <c r="O91" s="87">
        <v>8</v>
      </c>
      <c r="P91" s="92">
        <v>45717</v>
      </c>
      <c r="Q91" s="87" t="s">
        <v>969</v>
      </c>
      <c r="R91" s="87" t="s">
        <v>969</v>
      </c>
      <c r="S91" s="51">
        <v>89</v>
      </c>
    </row>
    <row r="92" spans="1:19" s="43" customFormat="1" ht="51" x14ac:dyDescent="0.25">
      <c r="A92" s="86" t="s">
        <v>2139</v>
      </c>
      <c r="B92" s="86" t="s">
        <v>357</v>
      </c>
      <c r="C92" s="86" t="s">
        <v>362</v>
      </c>
      <c r="D92" s="87" t="s">
        <v>1193</v>
      </c>
      <c r="E92" s="88" t="s">
        <v>662</v>
      </c>
      <c r="F92" s="89"/>
      <c r="G92" s="78"/>
      <c r="H92" s="49"/>
      <c r="I92" s="49"/>
      <c r="J92" s="50"/>
      <c r="K92" s="49"/>
      <c r="L92" s="87" t="s">
        <v>968</v>
      </c>
      <c r="M92" s="87" t="s">
        <v>968</v>
      </c>
      <c r="N92" s="87" t="s">
        <v>968</v>
      </c>
      <c r="O92" s="87">
        <v>1</v>
      </c>
      <c r="P92" s="92">
        <v>44896</v>
      </c>
      <c r="Q92" s="87" t="s">
        <v>969</v>
      </c>
      <c r="R92" s="87" t="s">
        <v>969</v>
      </c>
      <c r="S92" s="51">
        <v>90</v>
      </c>
    </row>
    <row r="93" spans="1:19" s="43" customFormat="1" ht="51" x14ac:dyDescent="0.25">
      <c r="A93" s="86" t="s">
        <v>2139</v>
      </c>
      <c r="B93" s="86" t="s">
        <v>357</v>
      </c>
      <c r="C93" s="86" t="s">
        <v>362</v>
      </c>
      <c r="D93" s="87" t="s">
        <v>1194</v>
      </c>
      <c r="E93" s="88" t="s">
        <v>663</v>
      </c>
      <c r="F93" s="89"/>
      <c r="G93" s="78"/>
      <c r="H93" s="49"/>
      <c r="I93" s="49"/>
      <c r="J93" s="50"/>
      <c r="K93" s="49"/>
      <c r="L93" s="87" t="s">
        <v>968</v>
      </c>
      <c r="M93" s="87" t="s">
        <v>968</v>
      </c>
      <c r="N93" s="87" t="s">
        <v>968</v>
      </c>
      <c r="O93" s="87">
        <v>4</v>
      </c>
      <c r="P93" s="92">
        <v>44896</v>
      </c>
      <c r="Q93" s="87" t="s">
        <v>969</v>
      </c>
      <c r="R93" s="87" t="s">
        <v>969</v>
      </c>
      <c r="S93" s="51">
        <v>91</v>
      </c>
    </row>
    <row r="94" spans="1:19" s="43" customFormat="1" ht="51" x14ac:dyDescent="0.25">
      <c r="A94" s="86" t="s">
        <v>2139</v>
      </c>
      <c r="B94" s="86" t="s">
        <v>357</v>
      </c>
      <c r="C94" s="86" t="s">
        <v>362</v>
      </c>
      <c r="D94" s="87" t="s">
        <v>1195</v>
      </c>
      <c r="E94" s="88" t="s">
        <v>826</v>
      </c>
      <c r="F94" s="90" t="s">
        <v>29</v>
      </c>
      <c r="G94" s="78"/>
      <c r="H94" s="49"/>
      <c r="I94" s="49"/>
      <c r="J94" s="50"/>
      <c r="K94" s="49"/>
      <c r="L94" s="87" t="s">
        <v>968</v>
      </c>
      <c r="M94" s="87" t="s">
        <v>968</v>
      </c>
      <c r="N94" s="87" t="s">
        <v>968</v>
      </c>
      <c r="O94" s="87">
        <v>3</v>
      </c>
      <c r="P94" s="92">
        <v>45078</v>
      </c>
      <c r="Q94" s="87" t="s">
        <v>969</v>
      </c>
      <c r="R94" s="87" t="s">
        <v>969</v>
      </c>
      <c r="S94" s="51">
        <v>92</v>
      </c>
    </row>
    <row r="95" spans="1:19" s="43" customFormat="1" ht="51" x14ac:dyDescent="0.25">
      <c r="A95" s="86" t="s">
        <v>2139</v>
      </c>
      <c r="B95" s="86" t="s">
        <v>357</v>
      </c>
      <c r="C95" s="86" t="s">
        <v>362</v>
      </c>
      <c r="D95" s="87" t="s">
        <v>1196</v>
      </c>
      <c r="E95" s="88" t="s">
        <v>664</v>
      </c>
      <c r="F95" s="89"/>
      <c r="G95" s="78"/>
      <c r="H95" s="49"/>
      <c r="I95" s="49"/>
      <c r="J95" s="50"/>
      <c r="K95" s="49"/>
      <c r="L95" s="87" t="s">
        <v>968</v>
      </c>
      <c r="M95" s="87" t="s">
        <v>968</v>
      </c>
      <c r="N95" s="87" t="s">
        <v>968</v>
      </c>
      <c r="O95" s="87">
        <v>3</v>
      </c>
      <c r="P95" s="92">
        <v>44896</v>
      </c>
      <c r="Q95" s="87" t="s">
        <v>969</v>
      </c>
      <c r="R95" s="87" t="s">
        <v>969</v>
      </c>
      <c r="S95" s="51">
        <v>93</v>
      </c>
    </row>
    <row r="96" spans="1:19" s="43" customFormat="1" ht="51" x14ac:dyDescent="0.25">
      <c r="A96" s="86" t="s">
        <v>2139</v>
      </c>
      <c r="B96" s="86" t="s">
        <v>357</v>
      </c>
      <c r="C96" s="86" t="s">
        <v>362</v>
      </c>
      <c r="D96" s="87" t="s">
        <v>1197</v>
      </c>
      <c r="E96" s="88" t="s">
        <v>665</v>
      </c>
      <c r="F96" s="89"/>
      <c r="G96" s="78"/>
      <c r="H96" s="49"/>
      <c r="I96" s="49"/>
      <c r="J96" s="50"/>
      <c r="K96" s="49"/>
      <c r="L96" s="87" t="s">
        <v>968</v>
      </c>
      <c r="M96" s="87" t="s">
        <v>968</v>
      </c>
      <c r="N96" s="87" t="s">
        <v>968</v>
      </c>
      <c r="O96" s="87">
        <v>3</v>
      </c>
      <c r="P96" s="92">
        <v>44896</v>
      </c>
      <c r="Q96" s="87" t="s">
        <v>969</v>
      </c>
      <c r="R96" s="87" t="s">
        <v>969</v>
      </c>
      <c r="S96" s="51">
        <v>94</v>
      </c>
    </row>
    <row r="97" spans="1:19" s="43" customFormat="1" ht="51" x14ac:dyDescent="0.25">
      <c r="A97" s="86" t="s">
        <v>2139</v>
      </c>
      <c r="B97" s="86" t="s">
        <v>357</v>
      </c>
      <c r="C97" s="86" t="s">
        <v>362</v>
      </c>
      <c r="D97" s="87" t="s">
        <v>1198</v>
      </c>
      <c r="E97" s="88" t="s">
        <v>666</v>
      </c>
      <c r="F97" s="89"/>
      <c r="G97" s="78"/>
      <c r="H97" s="49"/>
      <c r="I97" s="49"/>
      <c r="J97" s="50"/>
      <c r="K97" s="49"/>
      <c r="L97" s="87" t="s">
        <v>968</v>
      </c>
      <c r="M97" s="87" t="s">
        <v>968</v>
      </c>
      <c r="N97" s="87" t="s">
        <v>968</v>
      </c>
      <c r="O97" s="87">
        <v>1</v>
      </c>
      <c r="P97" s="92">
        <v>44896</v>
      </c>
      <c r="Q97" s="87" t="s">
        <v>969</v>
      </c>
      <c r="R97" s="87" t="s">
        <v>969</v>
      </c>
      <c r="S97" s="51">
        <v>95</v>
      </c>
    </row>
    <row r="98" spans="1:19" s="43" customFormat="1" ht="38.25" x14ac:dyDescent="0.25">
      <c r="A98" s="86" t="s">
        <v>2139</v>
      </c>
      <c r="B98" s="86" t="s">
        <v>357</v>
      </c>
      <c r="C98" s="86" t="s">
        <v>2142</v>
      </c>
      <c r="D98" s="87" t="s">
        <v>1199</v>
      </c>
      <c r="E98" s="88" t="s">
        <v>2310</v>
      </c>
      <c r="F98" s="89"/>
      <c r="G98" s="78"/>
      <c r="H98" s="49"/>
      <c r="I98" s="49"/>
      <c r="J98" s="50"/>
      <c r="K98" s="49"/>
      <c r="L98" s="87" t="s">
        <v>968</v>
      </c>
      <c r="M98" s="87" t="s">
        <v>968</v>
      </c>
      <c r="N98" s="87" t="s">
        <v>968</v>
      </c>
      <c r="O98" s="87">
        <v>7</v>
      </c>
      <c r="P98" s="92">
        <v>45809</v>
      </c>
      <c r="Q98" s="87" t="s">
        <v>969</v>
      </c>
      <c r="R98" s="87" t="s">
        <v>969</v>
      </c>
      <c r="S98" s="51">
        <v>96</v>
      </c>
    </row>
    <row r="99" spans="1:19" s="43" customFormat="1" ht="38.25" x14ac:dyDescent="0.25">
      <c r="A99" s="86" t="s">
        <v>2139</v>
      </c>
      <c r="B99" s="86" t="s">
        <v>357</v>
      </c>
      <c r="C99" s="86" t="s">
        <v>2142</v>
      </c>
      <c r="D99" s="87" t="s">
        <v>1200</v>
      </c>
      <c r="E99" s="88" t="s">
        <v>2311</v>
      </c>
      <c r="F99" s="89"/>
      <c r="G99" s="78"/>
      <c r="H99" s="49"/>
      <c r="I99" s="49"/>
      <c r="J99" s="50"/>
      <c r="K99" s="49"/>
      <c r="L99" s="87" t="s">
        <v>968</v>
      </c>
      <c r="M99" s="87" t="s">
        <v>968</v>
      </c>
      <c r="N99" s="87" t="s">
        <v>968</v>
      </c>
      <c r="O99" s="87">
        <v>4</v>
      </c>
      <c r="P99" s="92">
        <v>45809</v>
      </c>
      <c r="Q99" s="87" t="s">
        <v>969</v>
      </c>
      <c r="R99" s="87" t="s">
        <v>969</v>
      </c>
      <c r="S99" s="51">
        <v>97</v>
      </c>
    </row>
    <row r="100" spans="1:19" s="43" customFormat="1" ht="51" x14ac:dyDescent="0.25">
      <c r="A100" s="86" t="s">
        <v>2143</v>
      </c>
      <c r="B100" s="86" t="s">
        <v>2144</v>
      </c>
      <c r="C100" s="86" t="s">
        <v>2145</v>
      </c>
      <c r="D100" s="87" t="s">
        <v>1201</v>
      </c>
      <c r="E100" s="88" t="s">
        <v>2312</v>
      </c>
      <c r="F100" s="90" t="s">
        <v>29</v>
      </c>
      <c r="G100" s="78"/>
      <c r="H100" s="49"/>
      <c r="I100" s="49"/>
      <c r="J100" s="50"/>
      <c r="K100" s="49"/>
      <c r="L100" s="87" t="s">
        <v>968</v>
      </c>
      <c r="M100" s="87" t="s">
        <v>968</v>
      </c>
      <c r="N100" s="87" t="s">
        <v>968</v>
      </c>
      <c r="O100" s="87">
        <v>7</v>
      </c>
      <c r="P100" s="92">
        <v>45717</v>
      </c>
      <c r="Q100" s="87" t="s">
        <v>969</v>
      </c>
      <c r="R100" s="87" t="s">
        <v>969</v>
      </c>
      <c r="S100" s="51">
        <v>98</v>
      </c>
    </row>
    <row r="101" spans="1:19" s="43" customFormat="1" ht="51" x14ac:dyDescent="0.25">
      <c r="A101" s="86" t="s">
        <v>2143</v>
      </c>
      <c r="B101" s="86" t="s">
        <v>2144</v>
      </c>
      <c r="C101" s="86" t="s">
        <v>2146</v>
      </c>
      <c r="D101" s="87" t="s">
        <v>1202</v>
      </c>
      <c r="E101" s="88" t="s">
        <v>2313</v>
      </c>
      <c r="F101" s="89"/>
      <c r="G101" s="78"/>
      <c r="H101" s="49"/>
      <c r="I101" s="49"/>
      <c r="J101" s="50"/>
      <c r="K101" s="49"/>
      <c r="L101" s="87" t="s">
        <v>968</v>
      </c>
      <c r="M101" s="87" t="s">
        <v>968</v>
      </c>
      <c r="N101" s="87" t="s">
        <v>968</v>
      </c>
      <c r="O101" s="87">
        <v>5</v>
      </c>
      <c r="P101" s="92">
        <v>45717</v>
      </c>
      <c r="Q101" s="87" t="s">
        <v>969</v>
      </c>
      <c r="R101" s="87" t="s">
        <v>969</v>
      </c>
      <c r="S101" s="51">
        <v>99</v>
      </c>
    </row>
    <row r="102" spans="1:19" s="43" customFormat="1" ht="51" x14ac:dyDescent="0.25">
      <c r="A102" s="86" t="s">
        <v>2143</v>
      </c>
      <c r="B102" s="86" t="s">
        <v>2144</v>
      </c>
      <c r="C102" s="86" t="s">
        <v>2146</v>
      </c>
      <c r="D102" s="87" t="s">
        <v>1203</v>
      </c>
      <c r="E102" s="88" t="s">
        <v>28</v>
      </c>
      <c r="F102" s="89"/>
      <c r="G102" s="78"/>
      <c r="H102" s="49"/>
      <c r="I102" s="49"/>
      <c r="J102" s="50"/>
      <c r="K102" s="49"/>
      <c r="L102" s="87" t="s">
        <v>968</v>
      </c>
      <c r="M102" s="87" t="s">
        <v>968</v>
      </c>
      <c r="N102" s="87" t="s">
        <v>968</v>
      </c>
      <c r="O102" s="87">
        <v>0</v>
      </c>
      <c r="P102" s="92">
        <v>44621</v>
      </c>
      <c r="Q102" s="87" t="s">
        <v>969</v>
      </c>
      <c r="R102" s="87" t="s">
        <v>969</v>
      </c>
      <c r="S102" s="51">
        <v>100</v>
      </c>
    </row>
    <row r="103" spans="1:19" s="43" customFormat="1" ht="51" x14ac:dyDescent="0.25">
      <c r="A103" s="86" t="s">
        <v>2143</v>
      </c>
      <c r="B103" s="86" t="s">
        <v>2144</v>
      </c>
      <c r="C103" s="86" t="s">
        <v>2147</v>
      </c>
      <c r="D103" s="87" t="s">
        <v>1204</v>
      </c>
      <c r="E103" s="88" t="s">
        <v>2314</v>
      </c>
      <c r="F103" s="89"/>
      <c r="G103" s="78"/>
      <c r="H103" s="49"/>
      <c r="I103" s="49"/>
      <c r="J103" s="50"/>
      <c r="K103" s="49"/>
      <c r="L103" s="87" t="s">
        <v>968</v>
      </c>
      <c r="M103" s="87" t="s">
        <v>968</v>
      </c>
      <c r="N103" s="87" t="s">
        <v>968</v>
      </c>
      <c r="O103" s="87">
        <v>6</v>
      </c>
      <c r="P103" s="92">
        <v>45717</v>
      </c>
      <c r="Q103" s="87" t="s">
        <v>969</v>
      </c>
      <c r="R103" s="87" t="s">
        <v>969</v>
      </c>
      <c r="S103" s="51">
        <v>101</v>
      </c>
    </row>
    <row r="104" spans="1:19" s="43" customFormat="1" ht="51" x14ac:dyDescent="0.25">
      <c r="A104" s="86" t="s">
        <v>2143</v>
      </c>
      <c r="B104" s="86" t="s">
        <v>2144</v>
      </c>
      <c r="C104" s="86" t="s">
        <v>2148</v>
      </c>
      <c r="D104" s="87" t="s">
        <v>1205</v>
      </c>
      <c r="E104" s="88" t="s">
        <v>2315</v>
      </c>
      <c r="F104" s="89"/>
      <c r="G104" s="78"/>
      <c r="H104" s="49"/>
      <c r="I104" s="49"/>
      <c r="J104" s="50"/>
      <c r="K104" s="49"/>
      <c r="L104" s="87" t="s">
        <v>968</v>
      </c>
      <c r="M104" s="87" t="s">
        <v>968</v>
      </c>
      <c r="N104" s="87" t="s">
        <v>968</v>
      </c>
      <c r="O104" s="87">
        <v>1</v>
      </c>
      <c r="P104" s="92">
        <v>45717</v>
      </c>
      <c r="Q104" s="87" t="s">
        <v>969</v>
      </c>
      <c r="R104" s="87" t="s">
        <v>969</v>
      </c>
      <c r="S104" s="51">
        <v>102</v>
      </c>
    </row>
    <row r="105" spans="1:19" s="43" customFormat="1" ht="63.75" x14ac:dyDescent="0.25">
      <c r="A105" s="86" t="s">
        <v>2143</v>
      </c>
      <c r="B105" s="86" t="s">
        <v>2149</v>
      </c>
      <c r="C105" s="86" t="s">
        <v>363</v>
      </c>
      <c r="D105" s="87" t="s">
        <v>1206</v>
      </c>
      <c r="E105" s="88" t="s">
        <v>1012</v>
      </c>
      <c r="F105" s="90" t="s">
        <v>29</v>
      </c>
      <c r="G105" s="78"/>
      <c r="H105" s="49"/>
      <c r="I105" s="49"/>
      <c r="J105" s="50"/>
      <c r="K105" s="49"/>
      <c r="L105" s="87" t="s">
        <v>968</v>
      </c>
      <c r="M105" s="87" t="s">
        <v>968</v>
      </c>
      <c r="N105" s="87" t="s">
        <v>968</v>
      </c>
      <c r="O105" s="87">
        <v>6</v>
      </c>
      <c r="P105" s="92">
        <v>45444</v>
      </c>
      <c r="Q105" s="87" t="s">
        <v>969</v>
      </c>
      <c r="R105" s="87" t="s">
        <v>969</v>
      </c>
      <c r="S105" s="51">
        <v>103</v>
      </c>
    </row>
    <row r="106" spans="1:19" s="43" customFormat="1" ht="216.75" x14ac:dyDescent="0.25">
      <c r="A106" s="86" t="s">
        <v>2143</v>
      </c>
      <c r="B106" s="86" t="s">
        <v>2149</v>
      </c>
      <c r="C106" s="86" t="s">
        <v>2150</v>
      </c>
      <c r="D106" s="87" t="s">
        <v>1207</v>
      </c>
      <c r="E106" s="88" t="s">
        <v>2316</v>
      </c>
      <c r="F106" s="90" t="s">
        <v>29</v>
      </c>
      <c r="G106" s="78"/>
      <c r="H106" s="49"/>
      <c r="I106" s="49"/>
      <c r="J106" s="50"/>
      <c r="K106" s="49"/>
      <c r="L106" s="87" t="s">
        <v>968</v>
      </c>
      <c r="M106" s="87" t="s">
        <v>968</v>
      </c>
      <c r="N106" s="87" t="s">
        <v>968</v>
      </c>
      <c r="O106" s="87">
        <v>6</v>
      </c>
      <c r="P106" s="92">
        <v>45717</v>
      </c>
      <c r="Q106" s="87" t="s">
        <v>969</v>
      </c>
      <c r="R106" s="87" t="s">
        <v>969</v>
      </c>
      <c r="S106" s="51">
        <v>104</v>
      </c>
    </row>
    <row r="107" spans="1:19" s="43" customFormat="1" ht="191.25" x14ac:dyDescent="0.25">
      <c r="A107" s="86" t="s">
        <v>2143</v>
      </c>
      <c r="B107" s="86" t="s">
        <v>2149</v>
      </c>
      <c r="C107" s="86" t="s">
        <v>2151</v>
      </c>
      <c r="D107" s="87" t="s">
        <v>2152</v>
      </c>
      <c r="E107" s="88" t="s">
        <v>2317</v>
      </c>
      <c r="F107" s="89"/>
      <c r="G107" s="78"/>
      <c r="H107" s="49"/>
      <c r="I107" s="49"/>
      <c r="J107" s="50"/>
      <c r="K107" s="49"/>
      <c r="L107" s="87" t="s">
        <v>968</v>
      </c>
      <c r="M107" s="87" t="s">
        <v>968</v>
      </c>
      <c r="N107" s="87" t="s">
        <v>968</v>
      </c>
      <c r="O107" s="87">
        <v>6</v>
      </c>
      <c r="P107" s="92">
        <v>45809</v>
      </c>
      <c r="Q107" s="87" t="s">
        <v>969</v>
      </c>
      <c r="R107" s="87" t="s">
        <v>969</v>
      </c>
      <c r="S107" s="51">
        <v>105</v>
      </c>
    </row>
    <row r="108" spans="1:19" s="43" customFormat="1" ht="89.25" x14ac:dyDescent="0.25">
      <c r="A108" s="86" t="s">
        <v>2143</v>
      </c>
      <c r="B108" s="86" t="s">
        <v>2149</v>
      </c>
      <c r="C108" s="86" t="s">
        <v>364</v>
      </c>
      <c r="D108" s="87" t="s">
        <v>1208</v>
      </c>
      <c r="E108" s="88" t="s">
        <v>881</v>
      </c>
      <c r="F108" s="90" t="s">
        <v>29</v>
      </c>
      <c r="G108" s="78"/>
      <c r="H108" s="49"/>
      <c r="I108" s="49"/>
      <c r="J108" s="50"/>
      <c r="K108" s="49"/>
      <c r="L108" s="87" t="s">
        <v>968</v>
      </c>
      <c r="M108" s="87" t="s">
        <v>968</v>
      </c>
      <c r="N108" s="87" t="s">
        <v>968</v>
      </c>
      <c r="O108" s="87">
        <v>10</v>
      </c>
      <c r="P108" s="92">
        <v>45170</v>
      </c>
      <c r="Q108" s="87" t="s">
        <v>969</v>
      </c>
      <c r="R108" s="87" t="s">
        <v>969</v>
      </c>
      <c r="S108" s="51">
        <v>106</v>
      </c>
    </row>
    <row r="109" spans="1:19" s="43" customFormat="1" ht="89.25" x14ac:dyDescent="0.25">
      <c r="A109" s="86" t="s">
        <v>2143</v>
      </c>
      <c r="B109" s="86" t="s">
        <v>2149</v>
      </c>
      <c r="C109" s="86" t="s">
        <v>365</v>
      </c>
      <c r="D109" s="87" t="s">
        <v>1209</v>
      </c>
      <c r="E109" s="88" t="s">
        <v>30</v>
      </c>
      <c r="F109" s="90" t="s">
        <v>29</v>
      </c>
      <c r="G109" s="78"/>
      <c r="H109" s="49"/>
      <c r="I109" s="49"/>
      <c r="J109" s="50"/>
      <c r="K109" s="49"/>
      <c r="L109" s="87" t="s">
        <v>968</v>
      </c>
      <c r="M109" s="87" t="s">
        <v>968</v>
      </c>
      <c r="N109" s="87" t="s">
        <v>968</v>
      </c>
      <c r="O109" s="87">
        <v>1</v>
      </c>
      <c r="P109" s="92">
        <v>44713</v>
      </c>
      <c r="Q109" s="87" t="s">
        <v>969</v>
      </c>
      <c r="R109" s="87" t="s">
        <v>969</v>
      </c>
      <c r="S109" s="51">
        <v>107</v>
      </c>
    </row>
    <row r="110" spans="1:19" s="43" customFormat="1" ht="38.25" x14ac:dyDescent="0.25">
      <c r="A110" s="86" t="s">
        <v>2143</v>
      </c>
      <c r="B110" s="86" t="s">
        <v>2149</v>
      </c>
      <c r="C110" s="86" t="s">
        <v>366</v>
      </c>
      <c r="D110" s="87" t="s">
        <v>1210</v>
      </c>
      <c r="E110" s="88" t="s">
        <v>31</v>
      </c>
      <c r="F110" s="90" t="s">
        <v>29</v>
      </c>
      <c r="G110" s="78"/>
      <c r="H110" s="49"/>
      <c r="I110" s="49"/>
      <c r="J110" s="50"/>
      <c r="K110" s="49"/>
      <c r="L110" s="87" t="s">
        <v>968</v>
      </c>
      <c r="M110" s="87" t="s">
        <v>968</v>
      </c>
      <c r="N110" s="87" t="s">
        <v>968</v>
      </c>
      <c r="O110" s="87">
        <v>0</v>
      </c>
      <c r="P110" s="92">
        <v>43952</v>
      </c>
      <c r="Q110" s="87" t="s">
        <v>969</v>
      </c>
      <c r="R110" s="87" t="s">
        <v>969</v>
      </c>
      <c r="S110" s="51">
        <v>108</v>
      </c>
    </row>
    <row r="111" spans="1:19" s="43" customFormat="1" ht="25.5" x14ac:dyDescent="0.25">
      <c r="A111" s="86" t="s">
        <v>2153</v>
      </c>
      <c r="B111" s="86" t="s">
        <v>367</v>
      </c>
      <c r="C111" s="86" t="s">
        <v>2044</v>
      </c>
      <c r="D111" s="87" t="s">
        <v>2045</v>
      </c>
      <c r="E111" s="88" t="s">
        <v>2051</v>
      </c>
      <c r="F111" s="89"/>
      <c r="G111" s="78"/>
      <c r="H111" s="49"/>
      <c r="I111" s="49"/>
      <c r="J111" s="50"/>
      <c r="K111" s="49"/>
      <c r="L111" s="87" t="s">
        <v>968</v>
      </c>
      <c r="M111" s="87" t="s">
        <v>968</v>
      </c>
      <c r="N111" s="87" t="s">
        <v>968</v>
      </c>
      <c r="O111" s="87">
        <v>0</v>
      </c>
      <c r="P111" s="92">
        <v>45627</v>
      </c>
      <c r="Q111" s="87" t="s">
        <v>969</v>
      </c>
      <c r="R111" s="87" t="s">
        <v>968</v>
      </c>
      <c r="S111" s="51">
        <v>109</v>
      </c>
    </row>
    <row r="112" spans="1:19" s="43" customFormat="1" ht="25.5" x14ac:dyDescent="0.25">
      <c r="A112" s="86" t="s">
        <v>2153</v>
      </c>
      <c r="B112" s="86" t="s">
        <v>367</v>
      </c>
      <c r="C112" s="86" t="s">
        <v>2044</v>
      </c>
      <c r="D112" s="87" t="s">
        <v>2046</v>
      </c>
      <c r="E112" s="88" t="s">
        <v>2052</v>
      </c>
      <c r="F112" s="89"/>
      <c r="G112" s="78"/>
      <c r="H112" s="49"/>
      <c r="I112" s="49"/>
      <c r="J112" s="50"/>
      <c r="K112" s="49"/>
      <c r="L112" s="87" t="s">
        <v>968</v>
      </c>
      <c r="M112" s="87" t="s">
        <v>968</v>
      </c>
      <c r="N112" s="87" t="s">
        <v>968</v>
      </c>
      <c r="O112" s="87">
        <v>7</v>
      </c>
      <c r="P112" s="92">
        <v>45627</v>
      </c>
      <c r="Q112" s="87" t="s">
        <v>968</v>
      </c>
      <c r="R112" s="87" t="s">
        <v>969</v>
      </c>
      <c r="S112" s="51">
        <v>110</v>
      </c>
    </row>
    <row r="113" spans="1:19" s="43" customFormat="1" ht="63.75" x14ac:dyDescent="0.25">
      <c r="A113" s="86" t="s">
        <v>2153</v>
      </c>
      <c r="B113" s="86" t="s">
        <v>367</v>
      </c>
      <c r="C113" s="86" t="s">
        <v>368</v>
      </c>
      <c r="D113" s="87" t="s">
        <v>2047</v>
      </c>
      <c r="E113" s="88" t="s">
        <v>2053</v>
      </c>
      <c r="F113" s="89"/>
      <c r="G113" s="78"/>
      <c r="H113" s="49"/>
      <c r="I113" s="49"/>
      <c r="J113" s="50"/>
      <c r="K113" s="49"/>
      <c r="L113" s="87" t="s">
        <v>968</v>
      </c>
      <c r="M113" s="87" t="s">
        <v>968</v>
      </c>
      <c r="N113" s="87" t="s">
        <v>968</v>
      </c>
      <c r="O113" s="87">
        <v>0</v>
      </c>
      <c r="P113" s="92">
        <v>45627</v>
      </c>
      <c r="Q113" s="87" t="s">
        <v>969</v>
      </c>
      <c r="R113" s="87" t="s">
        <v>968</v>
      </c>
      <c r="S113" s="51">
        <v>111</v>
      </c>
    </row>
    <row r="114" spans="1:19" s="43" customFormat="1" ht="63.75" x14ac:dyDescent="0.25">
      <c r="A114" s="86" t="s">
        <v>2153</v>
      </c>
      <c r="B114" s="86" t="s">
        <v>367</v>
      </c>
      <c r="C114" s="86" t="s">
        <v>368</v>
      </c>
      <c r="D114" s="87" t="s">
        <v>2048</v>
      </c>
      <c r="E114" s="88" t="s">
        <v>2054</v>
      </c>
      <c r="F114" s="89"/>
      <c r="G114" s="78"/>
      <c r="H114" s="49"/>
      <c r="I114" s="49"/>
      <c r="J114" s="50"/>
      <c r="K114" s="49"/>
      <c r="L114" s="87" t="s">
        <v>968</v>
      </c>
      <c r="M114" s="87" t="s">
        <v>968</v>
      </c>
      <c r="N114" s="87" t="s">
        <v>968</v>
      </c>
      <c r="O114" s="87">
        <v>5</v>
      </c>
      <c r="P114" s="92">
        <v>45627</v>
      </c>
      <c r="Q114" s="87" t="s">
        <v>968</v>
      </c>
      <c r="R114" s="87" t="s">
        <v>969</v>
      </c>
      <c r="S114" s="51">
        <v>112</v>
      </c>
    </row>
    <row r="115" spans="1:19" s="43" customFormat="1" ht="63.75" x14ac:dyDescent="0.25">
      <c r="A115" s="86" t="s">
        <v>2153</v>
      </c>
      <c r="B115" s="86" t="s">
        <v>367</v>
      </c>
      <c r="C115" s="86" t="s">
        <v>368</v>
      </c>
      <c r="D115" s="87" t="s">
        <v>2049</v>
      </c>
      <c r="E115" s="88" t="s">
        <v>2055</v>
      </c>
      <c r="F115" s="89"/>
      <c r="G115" s="78"/>
      <c r="H115" s="49"/>
      <c r="I115" s="49"/>
      <c r="J115" s="50"/>
      <c r="K115" s="49"/>
      <c r="L115" s="87" t="s">
        <v>968</v>
      </c>
      <c r="M115" s="87" t="s">
        <v>968</v>
      </c>
      <c r="N115" s="87" t="s">
        <v>968</v>
      </c>
      <c r="O115" s="87">
        <v>0</v>
      </c>
      <c r="P115" s="92">
        <v>45627</v>
      </c>
      <c r="Q115" s="87" t="s">
        <v>969</v>
      </c>
      <c r="R115" s="87" t="s">
        <v>968</v>
      </c>
      <c r="S115" s="51">
        <v>113</v>
      </c>
    </row>
    <row r="116" spans="1:19" s="43" customFormat="1" ht="63.75" x14ac:dyDescent="0.25">
      <c r="A116" s="86" t="s">
        <v>2153</v>
      </c>
      <c r="B116" s="86" t="s">
        <v>367</v>
      </c>
      <c r="C116" s="86" t="s">
        <v>368</v>
      </c>
      <c r="D116" s="87" t="s">
        <v>2050</v>
      </c>
      <c r="E116" s="88" t="s">
        <v>2056</v>
      </c>
      <c r="F116" s="89"/>
      <c r="G116" s="78"/>
      <c r="H116" s="49"/>
      <c r="I116" s="49"/>
      <c r="J116" s="50"/>
      <c r="K116" s="49"/>
      <c r="L116" s="87" t="s">
        <v>968</v>
      </c>
      <c r="M116" s="87" t="s">
        <v>968</v>
      </c>
      <c r="N116" s="87" t="s">
        <v>968</v>
      </c>
      <c r="O116" s="87">
        <v>3</v>
      </c>
      <c r="P116" s="92">
        <v>45627</v>
      </c>
      <c r="Q116" s="87" t="s">
        <v>968</v>
      </c>
      <c r="R116" s="87" t="s">
        <v>969</v>
      </c>
      <c r="S116" s="51">
        <v>114</v>
      </c>
    </row>
    <row r="117" spans="1:19" s="43" customFormat="1" ht="63.75" x14ac:dyDescent="0.25">
      <c r="A117" s="86" t="s">
        <v>2153</v>
      </c>
      <c r="B117" s="86" t="s">
        <v>367</v>
      </c>
      <c r="C117" s="86" t="s">
        <v>368</v>
      </c>
      <c r="D117" s="87" t="s">
        <v>1211</v>
      </c>
      <c r="E117" s="88" t="s">
        <v>1990</v>
      </c>
      <c r="F117" s="89"/>
      <c r="G117" s="78"/>
      <c r="H117" s="49"/>
      <c r="I117" s="49"/>
      <c r="J117" s="50"/>
      <c r="K117" s="49"/>
      <c r="L117" s="87" t="s">
        <v>968</v>
      </c>
      <c r="M117" s="87" t="s">
        <v>968</v>
      </c>
      <c r="N117" s="87" t="s">
        <v>968</v>
      </c>
      <c r="O117" s="87">
        <v>5</v>
      </c>
      <c r="P117" s="92">
        <v>45627</v>
      </c>
      <c r="Q117" s="87" t="s">
        <v>969</v>
      </c>
      <c r="R117" s="87" t="s">
        <v>969</v>
      </c>
      <c r="S117" s="51">
        <v>115</v>
      </c>
    </row>
    <row r="118" spans="1:19" s="43" customFormat="1" ht="63.75" x14ac:dyDescent="0.25">
      <c r="A118" s="86" t="s">
        <v>2153</v>
      </c>
      <c r="B118" s="86" t="s">
        <v>367</v>
      </c>
      <c r="C118" s="86" t="s">
        <v>368</v>
      </c>
      <c r="D118" s="87" t="s">
        <v>1212</v>
      </c>
      <c r="E118" s="88" t="s">
        <v>1991</v>
      </c>
      <c r="F118" s="89"/>
      <c r="G118" s="78"/>
      <c r="H118" s="49"/>
      <c r="I118" s="49"/>
      <c r="J118" s="50"/>
      <c r="K118" s="49"/>
      <c r="L118" s="87" t="s">
        <v>968</v>
      </c>
      <c r="M118" s="87" t="s">
        <v>968</v>
      </c>
      <c r="N118" s="87" t="s">
        <v>968</v>
      </c>
      <c r="O118" s="87">
        <v>4</v>
      </c>
      <c r="P118" s="92">
        <v>45627</v>
      </c>
      <c r="Q118" s="87" t="s">
        <v>969</v>
      </c>
      <c r="R118" s="87" t="s">
        <v>969</v>
      </c>
      <c r="S118" s="51">
        <v>116</v>
      </c>
    </row>
    <row r="119" spans="1:19" s="43" customFormat="1" ht="38.25" x14ac:dyDescent="0.25">
      <c r="A119" s="86" t="s">
        <v>2153</v>
      </c>
      <c r="B119" s="86" t="s">
        <v>367</v>
      </c>
      <c r="C119" s="86" t="s">
        <v>369</v>
      </c>
      <c r="D119" s="87" t="s">
        <v>1213</v>
      </c>
      <c r="E119" s="88" t="s">
        <v>157</v>
      </c>
      <c r="F119" s="90" t="s">
        <v>29</v>
      </c>
      <c r="G119" s="78"/>
      <c r="H119" s="49"/>
      <c r="I119" s="49"/>
      <c r="J119" s="50"/>
      <c r="K119" s="49"/>
      <c r="L119" s="87" t="s">
        <v>968</v>
      </c>
      <c r="M119" s="87" t="s">
        <v>968</v>
      </c>
      <c r="N119" s="87" t="s">
        <v>968</v>
      </c>
      <c r="O119" s="87">
        <v>4</v>
      </c>
      <c r="P119" s="92">
        <v>44713</v>
      </c>
      <c r="Q119" s="87" t="s">
        <v>969</v>
      </c>
      <c r="R119" s="87" t="s">
        <v>969</v>
      </c>
      <c r="S119" s="51">
        <v>117</v>
      </c>
    </row>
    <row r="120" spans="1:19" s="43" customFormat="1" ht="51" x14ac:dyDescent="0.25">
      <c r="A120" s="86" t="s">
        <v>2153</v>
      </c>
      <c r="B120" s="86" t="s">
        <v>367</v>
      </c>
      <c r="C120" s="86" t="s">
        <v>370</v>
      </c>
      <c r="D120" s="87" t="s">
        <v>1214</v>
      </c>
      <c r="E120" s="88" t="s">
        <v>158</v>
      </c>
      <c r="F120" s="89"/>
      <c r="G120" s="78"/>
      <c r="H120" s="49"/>
      <c r="I120" s="49"/>
      <c r="J120" s="50"/>
      <c r="K120" s="49"/>
      <c r="L120" s="87" t="s">
        <v>968</v>
      </c>
      <c r="M120" s="87" t="s">
        <v>968</v>
      </c>
      <c r="N120" s="87" t="s">
        <v>968</v>
      </c>
      <c r="O120" s="87">
        <v>3</v>
      </c>
      <c r="P120" s="92">
        <v>44531</v>
      </c>
      <c r="Q120" s="87" t="s">
        <v>969</v>
      </c>
      <c r="R120" s="87" t="s">
        <v>969</v>
      </c>
      <c r="S120" s="51">
        <v>118</v>
      </c>
    </row>
    <row r="121" spans="1:19" s="43" customFormat="1" ht="38.25" x14ac:dyDescent="0.25">
      <c r="A121" s="86" t="s">
        <v>2153</v>
      </c>
      <c r="B121" s="86" t="s">
        <v>977</v>
      </c>
      <c r="C121" s="86" t="s">
        <v>978</v>
      </c>
      <c r="D121" s="87" t="s">
        <v>1215</v>
      </c>
      <c r="E121" s="88" t="s">
        <v>1013</v>
      </c>
      <c r="F121" s="89"/>
      <c r="G121" s="78"/>
      <c r="H121" s="49"/>
      <c r="I121" s="49"/>
      <c r="J121" s="50"/>
      <c r="K121" s="49"/>
      <c r="L121" s="87" t="s">
        <v>968</v>
      </c>
      <c r="M121" s="87" t="s">
        <v>968</v>
      </c>
      <c r="N121" s="87" t="s">
        <v>968</v>
      </c>
      <c r="O121" s="87">
        <v>6</v>
      </c>
      <c r="P121" s="92">
        <v>45444</v>
      </c>
      <c r="Q121" s="87" t="s">
        <v>969</v>
      </c>
      <c r="R121" s="87" t="s">
        <v>969</v>
      </c>
      <c r="S121" s="51">
        <v>119</v>
      </c>
    </row>
    <row r="122" spans="1:19" s="43" customFormat="1" ht="102" x14ac:dyDescent="0.25">
      <c r="A122" s="86" t="s">
        <v>2154</v>
      </c>
      <c r="B122" s="86" t="s">
        <v>2155</v>
      </c>
      <c r="C122" s="86" t="s">
        <v>2156</v>
      </c>
      <c r="D122" s="87" t="s">
        <v>1216</v>
      </c>
      <c r="E122" s="88" t="s">
        <v>2318</v>
      </c>
      <c r="F122" s="90" t="s">
        <v>29</v>
      </c>
      <c r="G122" s="78"/>
      <c r="H122" s="49"/>
      <c r="I122" s="49"/>
      <c r="J122" s="50"/>
      <c r="K122" s="49"/>
      <c r="L122" s="87" t="s">
        <v>968</v>
      </c>
      <c r="M122" s="87" t="s">
        <v>968</v>
      </c>
      <c r="N122" s="87" t="s">
        <v>968</v>
      </c>
      <c r="O122" s="87">
        <v>8</v>
      </c>
      <c r="P122" s="92">
        <v>45717</v>
      </c>
      <c r="Q122" s="87" t="s">
        <v>969</v>
      </c>
      <c r="R122" s="87" t="s">
        <v>969</v>
      </c>
      <c r="S122" s="51">
        <v>120</v>
      </c>
    </row>
    <row r="123" spans="1:19" s="43" customFormat="1" ht="38.25" x14ac:dyDescent="0.25">
      <c r="A123" s="86" t="s">
        <v>2154</v>
      </c>
      <c r="B123" s="86" t="s">
        <v>2155</v>
      </c>
      <c r="C123" s="86" t="s">
        <v>2156</v>
      </c>
      <c r="D123" s="87" t="s">
        <v>1217</v>
      </c>
      <c r="E123" s="88" t="s">
        <v>54</v>
      </c>
      <c r="F123" s="89"/>
      <c r="G123" s="78"/>
      <c r="H123" s="49"/>
      <c r="I123" s="49"/>
      <c r="J123" s="50"/>
      <c r="K123" s="49"/>
      <c r="L123" s="87" t="s">
        <v>968</v>
      </c>
      <c r="M123" s="87" t="s">
        <v>968</v>
      </c>
      <c r="N123" s="87" t="s">
        <v>968</v>
      </c>
      <c r="O123" s="87">
        <v>0</v>
      </c>
      <c r="P123" s="92">
        <v>43983</v>
      </c>
      <c r="Q123" s="87" t="s">
        <v>969</v>
      </c>
      <c r="R123" s="87" t="s">
        <v>969</v>
      </c>
      <c r="S123" s="51">
        <v>121</v>
      </c>
    </row>
    <row r="124" spans="1:19" s="43" customFormat="1" ht="38.25" x14ac:dyDescent="0.25">
      <c r="A124" s="86" t="s">
        <v>2154</v>
      </c>
      <c r="B124" s="86" t="s">
        <v>2155</v>
      </c>
      <c r="C124" s="86" t="s">
        <v>2156</v>
      </c>
      <c r="D124" s="87" t="s">
        <v>2157</v>
      </c>
      <c r="E124" s="88" t="s">
        <v>2319</v>
      </c>
      <c r="F124" s="89"/>
      <c r="G124" s="78"/>
      <c r="H124" s="49"/>
      <c r="I124" s="49"/>
      <c r="J124" s="50"/>
      <c r="K124" s="49"/>
      <c r="L124" s="87" t="s">
        <v>968</v>
      </c>
      <c r="M124" s="87" t="s">
        <v>968</v>
      </c>
      <c r="N124" s="87" t="s">
        <v>968</v>
      </c>
      <c r="O124" s="87">
        <v>0</v>
      </c>
      <c r="P124" s="92">
        <v>45809</v>
      </c>
      <c r="Q124" s="87" t="s">
        <v>969</v>
      </c>
      <c r="R124" s="87" t="s">
        <v>969</v>
      </c>
      <c r="S124" s="51">
        <v>122</v>
      </c>
    </row>
    <row r="125" spans="1:19" s="43" customFormat="1" ht="76.5" x14ac:dyDescent="0.25">
      <c r="A125" s="86" t="s">
        <v>2154</v>
      </c>
      <c r="B125" s="86" t="s">
        <v>2155</v>
      </c>
      <c r="C125" s="86" t="s">
        <v>371</v>
      </c>
      <c r="D125" s="87" t="s">
        <v>1218</v>
      </c>
      <c r="E125" s="88" t="s">
        <v>55</v>
      </c>
      <c r="F125" s="90" t="s">
        <v>29</v>
      </c>
      <c r="G125" s="78"/>
      <c r="H125" s="49"/>
      <c r="I125" s="49"/>
      <c r="J125" s="50"/>
      <c r="K125" s="49"/>
      <c r="L125" s="87" t="s">
        <v>968</v>
      </c>
      <c r="M125" s="87" t="s">
        <v>968</v>
      </c>
      <c r="N125" s="87" t="s">
        <v>968</v>
      </c>
      <c r="O125" s="87">
        <v>0</v>
      </c>
      <c r="P125" s="92">
        <v>44621</v>
      </c>
      <c r="Q125" s="87" t="s">
        <v>969</v>
      </c>
      <c r="R125" s="87" t="s">
        <v>969</v>
      </c>
      <c r="S125" s="51">
        <v>123</v>
      </c>
    </row>
    <row r="126" spans="1:19" s="43" customFormat="1" ht="89.25" x14ac:dyDescent="0.25">
      <c r="A126" s="86" t="s">
        <v>2154</v>
      </c>
      <c r="B126" s="86" t="s">
        <v>2155</v>
      </c>
      <c r="C126" s="86" t="s">
        <v>2572</v>
      </c>
      <c r="D126" s="87" t="s">
        <v>2573</v>
      </c>
      <c r="E126" s="88" t="s">
        <v>2574</v>
      </c>
      <c r="F126" s="89"/>
      <c r="G126" s="78"/>
      <c r="H126" s="49"/>
      <c r="I126" s="49"/>
      <c r="J126" s="50"/>
      <c r="K126" s="49"/>
      <c r="L126" s="87" t="s">
        <v>968</v>
      </c>
      <c r="M126" s="87" t="s">
        <v>968</v>
      </c>
      <c r="N126" s="87" t="s">
        <v>968</v>
      </c>
      <c r="O126" s="87">
        <v>0</v>
      </c>
      <c r="P126" s="92">
        <v>45901</v>
      </c>
      <c r="Q126" s="87" t="s">
        <v>969</v>
      </c>
      <c r="R126" s="87" t="s">
        <v>969</v>
      </c>
      <c r="S126" s="51">
        <v>124</v>
      </c>
    </row>
    <row r="127" spans="1:19" s="43" customFormat="1" ht="38.25" x14ac:dyDescent="0.25">
      <c r="A127" s="86" t="s">
        <v>2154</v>
      </c>
      <c r="B127" s="86" t="s">
        <v>2155</v>
      </c>
      <c r="C127" s="86" t="s">
        <v>372</v>
      </c>
      <c r="D127" s="87" t="s">
        <v>1219</v>
      </c>
      <c r="E127" s="88" t="s">
        <v>56</v>
      </c>
      <c r="F127" s="89"/>
      <c r="G127" s="78"/>
      <c r="H127" s="49"/>
      <c r="I127" s="49"/>
      <c r="J127" s="50"/>
      <c r="K127" s="49"/>
      <c r="L127" s="87" t="s">
        <v>968</v>
      </c>
      <c r="M127" s="87" t="s">
        <v>968</v>
      </c>
      <c r="N127" s="87" t="s">
        <v>968</v>
      </c>
      <c r="O127" s="87">
        <v>4</v>
      </c>
      <c r="P127" s="92">
        <v>43831</v>
      </c>
      <c r="Q127" s="87" t="s">
        <v>969</v>
      </c>
      <c r="R127" s="87" t="s">
        <v>969</v>
      </c>
      <c r="S127" s="51">
        <v>125</v>
      </c>
    </row>
    <row r="128" spans="1:19" s="43" customFormat="1" ht="38.25" x14ac:dyDescent="0.25">
      <c r="A128" s="86" t="s">
        <v>2154</v>
      </c>
      <c r="B128" s="86" t="s">
        <v>2155</v>
      </c>
      <c r="C128" s="86" t="s">
        <v>373</v>
      </c>
      <c r="D128" s="87" t="s">
        <v>1220</v>
      </c>
      <c r="E128" s="88" t="s">
        <v>57</v>
      </c>
      <c r="F128" s="89"/>
      <c r="G128" s="78"/>
      <c r="H128" s="49"/>
      <c r="I128" s="49"/>
      <c r="J128" s="50"/>
      <c r="K128" s="49"/>
      <c r="L128" s="87" t="s">
        <v>968</v>
      </c>
      <c r="M128" s="87" t="s">
        <v>968</v>
      </c>
      <c r="N128" s="87" t="s">
        <v>968</v>
      </c>
      <c r="O128" s="87">
        <v>5</v>
      </c>
      <c r="P128" s="92">
        <v>43831</v>
      </c>
      <c r="Q128" s="87" t="s">
        <v>969</v>
      </c>
      <c r="R128" s="87" t="s">
        <v>969</v>
      </c>
      <c r="S128" s="51">
        <v>126</v>
      </c>
    </row>
    <row r="129" spans="1:19" s="43" customFormat="1" ht="38.25" x14ac:dyDescent="0.25">
      <c r="A129" s="86" t="s">
        <v>2154</v>
      </c>
      <c r="B129" s="86" t="s">
        <v>2155</v>
      </c>
      <c r="C129" s="86" t="s">
        <v>373</v>
      </c>
      <c r="D129" s="87" t="s">
        <v>1221</v>
      </c>
      <c r="E129" s="88" t="s">
        <v>1992</v>
      </c>
      <c r="F129" s="89"/>
      <c r="G129" s="78"/>
      <c r="H129" s="49"/>
      <c r="I129" s="49"/>
      <c r="J129" s="50"/>
      <c r="K129" s="49"/>
      <c r="L129" s="87" t="s">
        <v>968</v>
      </c>
      <c r="M129" s="87" t="s">
        <v>968</v>
      </c>
      <c r="N129" s="87" t="s">
        <v>968</v>
      </c>
      <c r="O129" s="87">
        <v>3</v>
      </c>
      <c r="P129" s="92">
        <v>45627</v>
      </c>
      <c r="Q129" s="87" t="s">
        <v>969</v>
      </c>
      <c r="R129" s="87" t="s">
        <v>969</v>
      </c>
      <c r="S129" s="51">
        <v>127</v>
      </c>
    </row>
    <row r="130" spans="1:19" s="43" customFormat="1" ht="38.25" x14ac:dyDescent="0.25">
      <c r="A130" s="86" t="s">
        <v>2154</v>
      </c>
      <c r="B130" s="86" t="s">
        <v>2155</v>
      </c>
      <c r="C130" s="86" t="s">
        <v>374</v>
      </c>
      <c r="D130" s="87" t="s">
        <v>1222</v>
      </c>
      <c r="E130" s="88" t="s">
        <v>58</v>
      </c>
      <c r="F130" s="89"/>
      <c r="G130" s="78"/>
      <c r="H130" s="49"/>
      <c r="I130" s="49"/>
      <c r="J130" s="50"/>
      <c r="K130" s="49"/>
      <c r="L130" s="87" t="s">
        <v>968</v>
      </c>
      <c r="M130" s="87" t="s">
        <v>968</v>
      </c>
      <c r="N130" s="87" t="s">
        <v>968</v>
      </c>
      <c r="O130" s="87">
        <v>3</v>
      </c>
      <c r="P130" s="92">
        <v>43739</v>
      </c>
      <c r="Q130" s="87" t="s">
        <v>969</v>
      </c>
      <c r="R130" s="87" t="s">
        <v>969</v>
      </c>
      <c r="S130" s="51">
        <v>128</v>
      </c>
    </row>
    <row r="131" spans="1:19" s="43" customFormat="1" ht="38.25" x14ac:dyDescent="0.25">
      <c r="A131" s="86" t="s">
        <v>2154</v>
      </c>
      <c r="B131" s="86" t="s">
        <v>2155</v>
      </c>
      <c r="C131" s="86" t="s">
        <v>375</v>
      </c>
      <c r="D131" s="87" t="s">
        <v>1223</v>
      </c>
      <c r="E131" s="88" t="s">
        <v>59</v>
      </c>
      <c r="F131" s="89"/>
      <c r="G131" s="78"/>
      <c r="H131" s="49"/>
      <c r="I131" s="49"/>
      <c r="J131" s="50"/>
      <c r="K131" s="49"/>
      <c r="L131" s="87" t="s">
        <v>968</v>
      </c>
      <c r="M131" s="87" t="s">
        <v>968</v>
      </c>
      <c r="N131" s="87" t="s">
        <v>968</v>
      </c>
      <c r="O131" s="87">
        <v>2</v>
      </c>
      <c r="P131" s="92">
        <v>43344</v>
      </c>
      <c r="Q131" s="87" t="s">
        <v>969</v>
      </c>
      <c r="R131" s="87" t="s">
        <v>969</v>
      </c>
      <c r="S131" s="51">
        <v>129</v>
      </c>
    </row>
    <row r="132" spans="1:19" s="43" customFormat="1" ht="25.5" x14ac:dyDescent="0.25">
      <c r="A132" s="86" t="s">
        <v>2154</v>
      </c>
      <c r="B132" s="86" t="s">
        <v>376</v>
      </c>
      <c r="C132" s="86" t="s">
        <v>880</v>
      </c>
      <c r="D132" s="87" t="s">
        <v>1224</v>
      </c>
      <c r="E132" s="88" t="s">
        <v>879</v>
      </c>
      <c r="F132" s="89"/>
      <c r="G132" s="78"/>
      <c r="H132" s="49"/>
      <c r="I132" s="49"/>
      <c r="J132" s="50"/>
      <c r="K132" s="49"/>
      <c r="L132" s="87" t="s">
        <v>968</v>
      </c>
      <c r="M132" s="87" t="s">
        <v>968</v>
      </c>
      <c r="N132" s="87" t="s">
        <v>968</v>
      </c>
      <c r="O132" s="87">
        <v>0</v>
      </c>
      <c r="P132" s="92">
        <v>45170</v>
      </c>
      <c r="Q132" s="87" t="s">
        <v>969</v>
      </c>
      <c r="R132" s="87" t="s">
        <v>969</v>
      </c>
      <c r="S132" s="51">
        <v>130</v>
      </c>
    </row>
    <row r="133" spans="1:19" s="43" customFormat="1" ht="25.5" x14ac:dyDescent="0.25">
      <c r="A133" s="86" t="s">
        <v>2154</v>
      </c>
      <c r="B133" s="86" t="s">
        <v>376</v>
      </c>
      <c r="C133" s="86" t="s">
        <v>377</v>
      </c>
      <c r="D133" s="87" t="s">
        <v>1225</v>
      </c>
      <c r="E133" s="88" t="s">
        <v>2320</v>
      </c>
      <c r="F133" s="91"/>
      <c r="G133" s="78"/>
      <c r="H133" s="49"/>
      <c r="I133" s="49"/>
      <c r="J133" s="50"/>
      <c r="K133" s="49"/>
      <c r="L133" s="87" t="s">
        <v>968</v>
      </c>
      <c r="M133" s="87" t="s">
        <v>968</v>
      </c>
      <c r="N133" s="87" t="s">
        <v>968</v>
      </c>
      <c r="O133" s="87">
        <v>8</v>
      </c>
      <c r="P133" s="92">
        <v>45809</v>
      </c>
      <c r="Q133" s="87" t="s">
        <v>969</v>
      </c>
      <c r="R133" s="87" t="s">
        <v>969</v>
      </c>
      <c r="S133" s="51">
        <v>131</v>
      </c>
    </row>
    <row r="134" spans="1:19" s="43" customFormat="1" ht="38.25" x14ac:dyDescent="0.25">
      <c r="A134" s="86" t="s">
        <v>2154</v>
      </c>
      <c r="B134" s="86" t="s">
        <v>376</v>
      </c>
      <c r="C134" s="86" t="s">
        <v>377</v>
      </c>
      <c r="D134" s="87" t="s">
        <v>1226</v>
      </c>
      <c r="E134" s="88" t="s">
        <v>2321</v>
      </c>
      <c r="F134" s="90" t="s">
        <v>29</v>
      </c>
      <c r="G134" s="78"/>
      <c r="H134" s="49"/>
      <c r="I134" s="49"/>
      <c r="J134" s="50"/>
      <c r="K134" s="49"/>
      <c r="L134" s="87" t="s">
        <v>968</v>
      </c>
      <c r="M134" s="87" t="s">
        <v>968</v>
      </c>
      <c r="N134" s="87" t="s">
        <v>968</v>
      </c>
      <c r="O134" s="87">
        <v>8</v>
      </c>
      <c r="P134" s="92">
        <v>45809</v>
      </c>
      <c r="Q134" s="87" t="s">
        <v>969</v>
      </c>
      <c r="R134" s="87" t="s">
        <v>969</v>
      </c>
      <c r="S134" s="51">
        <v>132</v>
      </c>
    </row>
    <row r="135" spans="1:19" s="43" customFormat="1" ht="25.5" x14ac:dyDescent="0.25">
      <c r="A135" s="86" t="s">
        <v>2154</v>
      </c>
      <c r="B135" s="86" t="s">
        <v>376</v>
      </c>
      <c r="C135" s="86" t="s">
        <v>377</v>
      </c>
      <c r="D135" s="87" t="s">
        <v>1227</v>
      </c>
      <c r="E135" s="88" t="s">
        <v>2322</v>
      </c>
      <c r="F135" s="89"/>
      <c r="G135" s="78"/>
      <c r="H135" s="49"/>
      <c r="I135" s="49"/>
      <c r="J135" s="50"/>
      <c r="K135" s="49"/>
      <c r="L135" s="87" t="s">
        <v>968</v>
      </c>
      <c r="M135" s="87" t="s">
        <v>968</v>
      </c>
      <c r="N135" s="87" t="s">
        <v>968</v>
      </c>
      <c r="O135" s="87">
        <v>4</v>
      </c>
      <c r="P135" s="92">
        <v>45809</v>
      </c>
      <c r="Q135" s="87" t="s">
        <v>969</v>
      </c>
      <c r="R135" s="87" t="s">
        <v>969</v>
      </c>
      <c r="S135" s="51">
        <v>133</v>
      </c>
    </row>
    <row r="136" spans="1:19" s="43" customFormat="1" ht="25.5" x14ac:dyDescent="0.25">
      <c r="A136" s="86" t="s">
        <v>2154</v>
      </c>
      <c r="B136" s="86" t="s">
        <v>376</v>
      </c>
      <c r="C136" s="86" t="s">
        <v>377</v>
      </c>
      <c r="D136" s="87" t="s">
        <v>1228</v>
      </c>
      <c r="E136" s="88" t="s">
        <v>2323</v>
      </c>
      <c r="F136" s="89"/>
      <c r="G136" s="78"/>
      <c r="H136" s="49"/>
      <c r="I136" s="49"/>
      <c r="J136" s="50"/>
      <c r="K136" s="49"/>
      <c r="L136" s="87" t="s">
        <v>968</v>
      </c>
      <c r="M136" s="87" t="s">
        <v>968</v>
      </c>
      <c r="N136" s="87" t="s">
        <v>968</v>
      </c>
      <c r="O136" s="87">
        <v>1</v>
      </c>
      <c r="P136" s="92">
        <v>45809</v>
      </c>
      <c r="Q136" s="87" t="s">
        <v>969</v>
      </c>
      <c r="R136" s="87" t="s">
        <v>969</v>
      </c>
      <c r="S136" s="51">
        <v>134</v>
      </c>
    </row>
    <row r="137" spans="1:19" s="43" customFormat="1" ht="25.5" x14ac:dyDescent="0.25">
      <c r="A137" s="86" t="s">
        <v>2154</v>
      </c>
      <c r="B137" s="86" t="s">
        <v>376</v>
      </c>
      <c r="C137" s="86" t="s">
        <v>378</v>
      </c>
      <c r="D137" s="87" t="s">
        <v>1229</v>
      </c>
      <c r="E137" s="88" t="s">
        <v>2324</v>
      </c>
      <c r="F137" s="89"/>
      <c r="G137" s="78"/>
      <c r="H137" s="49"/>
      <c r="I137" s="49"/>
      <c r="J137" s="50"/>
      <c r="K137" s="49"/>
      <c r="L137" s="87" t="s">
        <v>968</v>
      </c>
      <c r="M137" s="87" t="s">
        <v>968</v>
      </c>
      <c r="N137" s="87" t="s">
        <v>968</v>
      </c>
      <c r="O137" s="87">
        <v>5</v>
      </c>
      <c r="P137" s="92">
        <v>45809</v>
      </c>
      <c r="Q137" s="87" t="s">
        <v>969</v>
      </c>
      <c r="R137" s="87" t="s">
        <v>969</v>
      </c>
      <c r="S137" s="51">
        <v>135</v>
      </c>
    </row>
    <row r="138" spans="1:19" s="43" customFormat="1" ht="25.5" x14ac:dyDescent="0.25">
      <c r="A138" s="86" t="s">
        <v>2154</v>
      </c>
      <c r="B138" s="86" t="s">
        <v>376</v>
      </c>
      <c r="C138" s="86" t="s">
        <v>378</v>
      </c>
      <c r="D138" s="87" t="s">
        <v>1230</v>
      </c>
      <c r="E138" s="88" t="s">
        <v>90</v>
      </c>
      <c r="F138" s="89"/>
      <c r="G138" s="78"/>
      <c r="H138" s="49"/>
      <c r="I138" s="49"/>
      <c r="J138" s="50"/>
      <c r="K138" s="49"/>
      <c r="L138" s="87" t="s">
        <v>968</v>
      </c>
      <c r="M138" s="87" t="s">
        <v>968</v>
      </c>
      <c r="N138" s="87" t="s">
        <v>968</v>
      </c>
      <c r="O138" s="87">
        <v>3</v>
      </c>
      <c r="P138" s="92">
        <v>43678</v>
      </c>
      <c r="Q138" s="87" t="s">
        <v>969</v>
      </c>
      <c r="R138" s="87" t="s">
        <v>969</v>
      </c>
      <c r="S138" s="51">
        <v>136</v>
      </c>
    </row>
    <row r="139" spans="1:19" s="43" customFormat="1" ht="25.5" x14ac:dyDescent="0.25">
      <c r="A139" s="86" t="s">
        <v>2154</v>
      </c>
      <c r="B139" s="86" t="s">
        <v>376</v>
      </c>
      <c r="C139" s="86" t="s">
        <v>378</v>
      </c>
      <c r="D139" s="87" t="s">
        <v>1231</v>
      </c>
      <c r="E139" s="88" t="s">
        <v>93</v>
      </c>
      <c r="F139" s="89"/>
      <c r="G139" s="78"/>
      <c r="H139" s="49"/>
      <c r="I139" s="49"/>
      <c r="J139" s="50"/>
      <c r="K139" s="49"/>
      <c r="L139" s="87" t="s">
        <v>968</v>
      </c>
      <c r="M139" s="87" t="s">
        <v>968</v>
      </c>
      <c r="N139" s="87" t="s">
        <v>968</v>
      </c>
      <c r="O139" s="87">
        <v>0</v>
      </c>
      <c r="P139" s="92">
        <v>44044</v>
      </c>
      <c r="Q139" s="87" t="s">
        <v>969</v>
      </c>
      <c r="R139" s="87" t="s">
        <v>969</v>
      </c>
      <c r="S139" s="51">
        <v>137</v>
      </c>
    </row>
    <row r="140" spans="1:19" s="43" customFormat="1" ht="25.5" x14ac:dyDescent="0.25">
      <c r="A140" s="86" t="s">
        <v>2154</v>
      </c>
      <c r="B140" s="86" t="s">
        <v>376</v>
      </c>
      <c r="C140" s="86" t="s">
        <v>379</v>
      </c>
      <c r="D140" s="87" t="s">
        <v>1232</v>
      </c>
      <c r="E140" s="88" t="s">
        <v>2325</v>
      </c>
      <c r="F140" s="89"/>
      <c r="G140" s="78"/>
      <c r="H140" s="49"/>
      <c r="I140" s="49"/>
      <c r="J140" s="50"/>
      <c r="K140" s="49"/>
      <c r="L140" s="87" t="s">
        <v>968</v>
      </c>
      <c r="M140" s="87" t="s">
        <v>968</v>
      </c>
      <c r="N140" s="87" t="s">
        <v>968</v>
      </c>
      <c r="O140" s="87">
        <v>8</v>
      </c>
      <c r="P140" s="92">
        <v>45809</v>
      </c>
      <c r="Q140" s="87" t="s">
        <v>969</v>
      </c>
      <c r="R140" s="87" t="s">
        <v>969</v>
      </c>
      <c r="S140" s="51">
        <v>138</v>
      </c>
    </row>
    <row r="141" spans="1:19" s="43" customFormat="1" ht="25.5" x14ac:dyDescent="0.25">
      <c r="A141" s="86" t="s">
        <v>2154</v>
      </c>
      <c r="B141" s="86" t="s">
        <v>376</v>
      </c>
      <c r="C141" s="86" t="s">
        <v>379</v>
      </c>
      <c r="D141" s="87" t="s">
        <v>1233</v>
      </c>
      <c r="E141" s="88" t="s">
        <v>2326</v>
      </c>
      <c r="F141" s="89"/>
      <c r="G141" s="78"/>
      <c r="H141" s="49"/>
      <c r="I141" s="49"/>
      <c r="J141" s="50"/>
      <c r="K141" s="49"/>
      <c r="L141" s="87" t="s">
        <v>968</v>
      </c>
      <c r="M141" s="87" t="s">
        <v>968</v>
      </c>
      <c r="N141" s="87" t="s">
        <v>968</v>
      </c>
      <c r="O141" s="87">
        <v>1</v>
      </c>
      <c r="P141" s="92">
        <v>45809</v>
      </c>
      <c r="Q141" s="87" t="s">
        <v>969</v>
      </c>
      <c r="R141" s="87" t="s">
        <v>969</v>
      </c>
      <c r="S141" s="51">
        <v>139</v>
      </c>
    </row>
    <row r="142" spans="1:19" s="43" customFormat="1" ht="25.5" x14ac:dyDescent="0.25">
      <c r="A142" s="86" t="s">
        <v>2154</v>
      </c>
      <c r="B142" s="86" t="s">
        <v>376</v>
      </c>
      <c r="C142" s="86" t="s">
        <v>379</v>
      </c>
      <c r="D142" s="87" t="s">
        <v>1234</v>
      </c>
      <c r="E142" s="88" t="s">
        <v>890</v>
      </c>
      <c r="F142" s="91"/>
      <c r="G142" s="78"/>
      <c r="H142" s="49"/>
      <c r="I142" s="49"/>
      <c r="J142" s="50"/>
      <c r="K142" s="49"/>
      <c r="L142" s="87" t="s">
        <v>968</v>
      </c>
      <c r="M142" s="87" t="s">
        <v>968</v>
      </c>
      <c r="N142" s="87" t="s">
        <v>968</v>
      </c>
      <c r="O142" s="87">
        <v>3</v>
      </c>
      <c r="P142" s="92">
        <v>45261</v>
      </c>
      <c r="Q142" s="87" t="s">
        <v>969</v>
      </c>
      <c r="R142" s="87" t="s">
        <v>969</v>
      </c>
      <c r="S142" s="51">
        <v>140</v>
      </c>
    </row>
    <row r="143" spans="1:19" s="43" customFormat="1" ht="25.5" x14ac:dyDescent="0.25">
      <c r="A143" s="86" t="s">
        <v>2154</v>
      </c>
      <c r="B143" s="86" t="s">
        <v>376</v>
      </c>
      <c r="C143" s="86" t="s">
        <v>380</v>
      </c>
      <c r="D143" s="87" t="s">
        <v>1235</v>
      </c>
      <c r="E143" s="88" t="s">
        <v>2327</v>
      </c>
      <c r="F143" s="90" t="s">
        <v>29</v>
      </c>
      <c r="G143" s="78"/>
      <c r="H143" s="49"/>
      <c r="I143" s="49"/>
      <c r="J143" s="50"/>
      <c r="K143" s="49"/>
      <c r="L143" s="87" t="s">
        <v>969</v>
      </c>
      <c r="M143" s="87" t="s">
        <v>969</v>
      </c>
      <c r="N143" s="87" t="s">
        <v>969</v>
      </c>
      <c r="O143" s="87">
        <v>4</v>
      </c>
      <c r="P143" s="92">
        <v>45809</v>
      </c>
      <c r="Q143" s="87" t="s">
        <v>969</v>
      </c>
      <c r="R143" s="87" t="s">
        <v>969</v>
      </c>
      <c r="S143" s="51">
        <v>141</v>
      </c>
    </row>
    <row r="144" spans="1:19" s="43" customFormat="1" ht="25.5" x14ac:dyDescent="0.25">
      <c r="A144" s="86" t="s">
        <v>2154</v>
      </c>
      <c r="B144" s="86" t="s">
        <v>376</v>
      </c>
      <c r="C144" s="86" t="s">
        <v>380</v>
      </c>
      <c r="D144" s="87" t="s">
        <v>1236</v>
      </c>
      <c r="E144" s="88" t="s">
        <v>2328</v>
      </c>
      <c r="F144" s="91"/>
      <c r="G144" s="78"/>
      <c r="H144" s="49"/>
      <c r="I144" s="49"/>
      <c r="J144" s="50"/>
      <c r="K144" s="49"/>
      <c r="L144" s="87" t="s">
        <v>968</v>
      </c>
      <c r="M144" s="87" t="s">
        <v>968</v>
      </c>
      <c r="N144" s="87" t="s">
        <v>969</v>
      </c>
      <c r="O144" s="87">
        <v>4</v>
      </c>
      <c r="P144" s="92">
        <v>45809</v>
      </c>
      <c r="Q144" s="87" t="s">
        <v>969</v>
      </c>
      <c r="R144" s="87" t="s">
        <v>969</v>
      </c>
      <c r="S144" s="51">
        <v>142</v>
      </c>
    </row>
    <row r="145" spans="1:19" s="43" customFormat="1" ht="38.25" x14ac:dyDescent="0.25">
      <c r="A145" s="86" t="s">
        <v>2154</v>
      </c>
      <c r="B145" s="86" t="s">
        <v>376</v>
      </c>
      <c r="C145" s="86" t="s">
        <v>380</v>
      </c>
      <c r="D145" s="87" t="s">
        <v>1237</v>
      </c>
      <c r="E145" s="88" t="s">
        <v>1014</v>
      </c>
      <c r="F145" s="90" t="s">
        <v>29</v>
      </c>
      <c r="G145" s="78"/>
      <c r="H145" s="49"/>
      <c r="I145" s="49"/>
      <c r="J145" s="50"/>
      <c r="K145" s="49"/>
      <c r="L145" s="87" t="s">
        <v>969</v>
      </c>
      <c r="M145" s="87" t="s">
        <v>969</v>
      </c>
      <c r="N145" s="87" t="s">
        <v>969</v>
      </c>
      <c r="O145" s="87">
        <v>6</v>
      </c>
      <c r="P145" s="92">
        <v>45536</v>
      </c>
      <c r="Q145" s="87" t="s">
        <v>969</v>
      </c>
      <c r="R145" s="87" t="s">
        <v>969</v>
      </c>
      <c r="S145" s="51">
        <v>143</v>
      </c>
    </row>
    <row r="146" spans="1:19" s="43" customFormat="1" ht="38.25" x14ac:dyDescent="0.25">
      <c r="A146" s="86" t="s">
        <v>2154</v>
      </c>
      <c r="B146" s="86" t="s">
        <v>376</v>
      </c>
      <c r="C146" s="86" t="s">
        <v>380</v>
      </c>
      <c r="D146" s="87" t="s">
        <v>1238</v>
      </c>
      <c r="E146" s="88" t="s">
        <v>1015</v>
      </c>
      <c r="F146" s="90" t="s">
        <v>29</v>
      </c>
      <c r="G146" s="78"/>
      <c r="H146" s="49"/>
      <c r="I146" s="49"/>
      <c r="J146" s="50"/>
      <c r="K146" s="49"/>
      <c r="L146" s="87" t="s">
        <v>969</v>
      </c>
      <c r="M146" s="87" t="s">
        <v>969</v>
      </c>
      <c r="N146" s="87" t="s">
        <v>969</v>
      </c>
      <c r="O146" s="87">
        <v>1</v>
      </c>
      <c r="P146" s="92">
        <v>45536</v>
      </c>
      <c r="Q146" s="87" t="s">
        <v>969</v>
      </c>
      <c r="R146" s="87" t="s">
        <v>969</v>
      </c>
      <c r="S146" s="51">
        <v>144</v>
      </c>
    </row>
    <row r="147" spans="1:19" s="43" customFormat="1" ht="25.5" x14ac:dyDescent="0.25">
      <c r="A147" s="86" t="s">
        <v>2154</v>
      </c>
      <c r="B147" s="86" t="s">
        <v>376</v>
      </c>
      <c r="C147" s="86" t="s">
        <v>380</v>
      </c>
      <c r="D147" s="87" t="s">
        <v>1239</v>
      </c>
      <c r="E147" s="88" t="s">
        <v>2329</v>
      </c>
      <c r="F147" s="91"/>
      <c r="G147" s="78"/>
      <c r="H147" s="49"/>
      <c r="I147" s="49"/>
      <c r="J147" s="50"/>
      <c r="K147" s="49"/>
      <c r="L147" s="87" t="s">
        <v>968</v>
      </c>
      <c r="M147" s="87" t="s">
        <v>968</v>
      </c>
      <c r="N147" s="87" t="s">
        <v>969</v>
      </c>
      <c r="O147" s="87">
        <v>1</v>
      </c>
      <c r="P147" s="92">
        <v>45809</v>
      </c>
      <c r="Q147" s="87" t="s">
        <v>969</v>
      </c>
      <c r="R147" s="87" t="s">
        <v>969</v>
      </c>
      <c r="S147" s="51">
        <v>145</v>
      </c>
    </row>
    <row r="148" spans="1:19" s="43" customFormat="1" ht="25.5" x14ac:dyDescent="0.25">
      <c r="A148" s="86" t="s">
        <v>2154</v>
      </c>
      <c r="B148" s="86" t="s">
        <v>376</v>
      </c>
      <c r="C148" s="86" t="s">
        <v>380</v>
      </c>
      <c r="D148" s="87" t="s">
        <v>1240</v>
      </c>
      <c r="E148" s="88" t="s">
        <v>1016</v>
      </c>
      <c r="F148" s="90" t="s">
        <v>29</v>
      </c>
      <c r="G148" s="78"/>
      <c r="H148" s="49"/>
      <c r="I148" s="49"/>
      <c r="J148" s="50"/>
      <c r="K148" s="49"/>
      <c r="L148" s="87" t="s">
        <v>969</v>
      </c>
      <c r="M148" s="87" t="s">
        <v>969</v>
      </c>
      <c r="N148" s="87" t="s">
        <v>969</v>
      </c>
      <c r="O148" s="87">
        <v>8</v>
      </c>
      <c r="P148" s="92">
        <v>45536</v>
      </c>
      <c r="Q148" s="87" t="s">
        <v>969</v>
      </c>
      <c r="R148" s="87" t="s">
        <v>969</v>
      </c>
      <c r="S148" s="51">
        <v>146</v>
      </c>
    </row>
    <row r="149" spans="1:19" s="43" customFormat="1" ht="25.5" x14ac:dyDescent="0.25">
      <c r="A149" s="86" t="s">
        <v>2154</v>
      </c>
      <c r="B149" s="86" t="s">
        <v>376</v>
      </c>
      <c r="C149" s="86" t="s">
        <v>380</v>
      </c>
      <c r="D149" s="87" t="s">
        <v>1241</v>
      </c>
      <c r="E149" s="88" t="s">
        <v>1017</v>
      </c>
      <c r="F149" s="91"/>
      <c r="G149" s="78"/>
      <c r="H149" s="49"/>
      <c r="I149" s="49"/>
      <c r="J149" s="50"/>
      <c r="K149" s="49"/>
      <c r="L149" s="87" t="s">
        <v>968</v>
      </c>
      <c r="M149" s="87" t="s">
        <v>968</v>
      </c>
      <c r="N149" s="87" t="s">
        <v>968</v>
      </c>
      <c r="O149" s="87">
        <v>5</v>
      </c>
      <c r="P149" s="92">
        <v>45536</v>
      </c>
      <c r="Q149" s="87" t="s">
        <v>969</v>
      </c>
      <c r="R149" s="87" t="s">
        <v>969</v>
      </c>
      <c r="S149" s="51">
        <v>147</v>
      </c>
    </row>
    <row r="150" spans="1:19" s="43" customFormat="1" ht="25.5" x14ac:dyDescent="0.25">
      <c r="A150" s="86" t="s">
        <v>2154</v>
      </c>
      <c r="B150" s="86" t="s">
        <v>376</v>
      </c>
      <c r="C150" s="86" t="s">
        <v>380</v>
      </c>
      <c r="D150" s="87" t="s">
        <v>1242</v>
      </c>
      <c r="E150" s="88" t="s">
        <v>891</v>
      </c>
      <c r="F150" s="90" t="s">
        <v>29</v>
      </c>
      <c r="G150" s="78"/>
      <c r="H150" s="49"/>
      <c r="I150" s="49"/>
      <c r="J150" s="50"/>
      <c r="K150" s="49"/>
      <c r="L150" s="87" t="s">
        <v>968</v>
      </c>
      <c r="M150" s="87" t="s">
        <v>969</v>
      </c>
      <c r="N150" s="87" t="s">
        <v>969</v>
      </c>
      <c r="O150" s="87">
        <v>3</v>
      </c>
      <c r="P150" s="92">
        <v>45261</v>
      </c>
      <c r="Q150" s="87" t="s">
        <v>969</v>
      </c>
      <c r="R150" s="87" t="s">
        <v>969</v>
      </c>
      <c r="S150" s="51">
        <v>148</v>
      </c>
    </row>
    <row r="151" spans="1:19" s="43" customFormat="1" ht="25.5" x14ac:dyDescent="0.25">
      <c r="A151" s="86" t="s">
        <v>2154</v>
      </c>
      <c r="B151" s="86" t="s">
        <v>376</v>
      </c>
      <c r="C151" s="86" t="s">
        <v>380</v>
      </c>
      <c r="D151" s="87" t="s">
        <v>1243</v>
      </c>
      <c r="E151" s="88" t="s">
        <v>1018</v>
      </c>
      <c r="F151" s="90" t="s">
        <v>29</v>
      </c>
      <c r="G151" s="78"/>
      <c r="H151" s="49"/>
      <c r="I151" s="49"/>
      <c r="J151" s="50"/>
      <c r="K151" s="49"/>
      <c r="L151" s="87" t="s">
        <v>968</v>
      </c>
      <c r="M151" s="87" t="s">
        <v>969</v>
      </c>
      <c r="N151" s="87" t="s">
        <v>969</v>
      </c>
      <c r="O151" s="87">
        <v>3</v>
      </c>
      <c r="P151" s="92">
        <v>45536</v>
      </c>
      <c r="Q151" s="87" t="s">
        <v>969</v>
      </c>
      <c r="R151" s="87" t="s">
        <v>969</v>
      </c>
      <c r="S151" s="51">
        <v>149</v>
      </c>
    </row>
    <row r="152" spans="1:19" s="43" customFormat="1" ht="25.5" x14ac:dyDescent="0.25">
      <c r="A152" s="86" t="s">
        <v>2154</v>
      </c>
      <c r="B152" s="86" t="s">
        <v>376</v>
      </c>
      <c r="C152" s="86" t="s">
        <v>381</v>
      </c>
      <c r="D152" s="87" t="s">
        <v>1244</v>
      </c>
      <c r="E152" s="88" t="s">
        <v>2330</v>
      </c>
      <c r="F152" s="89"/>
      <c r="G152" s="78"/>
      <c r="H152" s="49"/>
      <c r="I152" s="49"/>
      <c r="J152" s="50"/>
      <c r="K152" s="49"/>
      <c r="L152" s="87" t="s">
        <v>968</v>
      </c>
      <c r="M152" s="87" t="s">
        <v>968</v>
      </c>
      <c r="N152" s="87" t="s">
        <v>968</v>
      </c>
      <c r="O152" s="87">
        <v>8</v>
      </c>
      <c r="P152" s="92">
        <v>45809</v>
      </c>
      <c r="Q152" s="87" t="s">
        <v>969</v>
      </c>
      <c r="R152" s="87" t="s">
        <v>969</v>
      </c>
      <c r="S152" s="51">
        <v>150</v>
      </c>
    </row>
    <row r="153" spans="1:19" s="43" customFormat="1" ht="25.5" x14ac:dyDescent="0.25">
      <c r="A153" s="86" t="s">
        <v>2154</v>
      </c>
      <c r="B153" s="86" t="s">
        <v>376</v>
      </c>
      <c r="C153" s="86" t="s">
        <v>381</v>
      </c>
      <c r="D153" s="87" t="s">
        <v>1245</v>
      </c>
      <c r="E153" s="88" t="s">
        <v>2331</v>
      </c>
      <c r="F153" s="89"/>
      <c r="G153" s="78"/>
      <c r="H153" s="49"/>
      <c r="I153" s="49"/>
      <c r="J153" s="50"/>
      <c r="K153" s="49"/>
      <c r="L153" s="87" t="s">
        <v>968</v>
      </c>
      <c r="M153" s="87" t="s">
        <v>968</v>
      </c>
      <c r="N153" s="87" t="s">
        <v>968</v>
      </c>
      <c r="O153" s="87">
        <v>1</v>
      </c>
      <c r="P153" s="92">
        <v>45809</v>
      </c>
      <c r="Q153" s="87" t="s">
        <v>969</v>
      </c>
      <c r="R153" s="87" t="s">
        <v>969</v>
      </c>
      <c r="S153" s="51">
        <v>151</v>
      </c>
    </row>
    <row r="154" spans="1:19" s="43" customFormat="1" ht="25.5" x14ac:dyDescent="0.25">
      <c r="A154" s="86" t="s">
        <v>2154</v>
      </c>
      <c r="B154" s="86" t="s">
        <v>376</v>
      </c>
      <c r="C154" s="86" t="s">
        <v>381</v>
      </c>
      <c r="D154" s="87" t="s">
        <v>1246</v>
      </c>
      <c r="E154" s="88" t="s">
        <v>2332</v>
      </c>
      <c r="F154" s="89"/>
      <c r="G154" s="78"/>
      <c r="H154" s="49"/>
      <c r="I154" s="49"/>
      <c r="J154" s="50"/>
      <c r="K154" s="49"/>
      <c r="L154" s="87" t="s">
        <v>968</v>
      </c>
      <c r="M154" s="87" t="s">
        <v>968</v>
      </c>
      <c r="N154" s="87" t="s">
        <v>968</v>
      </c>
      <c r="O154" s="87">
        <v>5</v>
      </c>
      <c r="P154" s="92">
        <v>45809</v>
      </c>
      <c r="Q154" s="87" t="s">
        <v>969</v>
      </c>
      <c r="R154" s="87" t="s">
        <v>969</v>
      </c>
      <c r="S154" s="51">
        <v>152</v>
      </c>
    </row>
    <row r="155" spans="1:19" s="43" customFormat="1" ht="25.5" x14ac:dyDescent="0.25">
      <c r="A155" s="86" t="s">
        <v>2154</v>
      </c>
      <c r="B155" s="86" t="s">
        <v>376</v>
      </c>
      <c r="C155" s="86" t="s">
        <v>381</v>
      </c>
      <c r="D155" s="87" t="s">
        <v>1247</v>
      </c>
      <c r="E155" s="88" t="s">
        <v>2333</v>
      </c>
      <c r="F155" s="89"/>
      <c r="G155" s="78"/>
      <c r="H155" s="49"/>
      <c r="I155" s="49"/>
      <c r="J155" s="50"/>
      <c r="K155" s="49"/>
      <c r="L155" s="87" t="s">
        <v>968</v>
      </c>
      <c r="M155" s="87" t="s">
        <v>969</v>
      </c>
      <c r="N155" s="87" t="s">
        <v>969</v>
      </c>
      <c r="O155" s="87">
        <v>2</v>
      </c>
      <c r="P155" s="92">
        <v>45809</v>
      </c>
      <c r="Q155" s="87" t="s">
        <v>969</v>
      </c>
      <c r="R155" s="87" t="s">
        <v>969</v>
      </c>
      <c r="S155" s="51">
        <v>153</v>
      </c>
    </row>
    <row r="156" spans="1:19" s="43" customFormat="1" ht="25.5" x14ac:dyDescent="0.25">
      <c r="A156" s="86" t="s">
        <v>2154</v>
      </c>
      <c r="B156" s="86" t="s">
        <v>376</v>
      </c>
      <c r="C156" s="86" t="s">
        <v>381</v>
      </c>
      <c r="D156" s="87" t="s">
        <v>1248</v>
      </c>
      <c r="E156" s="88" t="s">
        <v>2334</v>
      </c>
      <c r="F156" s="89"/>
      <c r="G156" s="78"/>
      <c r="H156" s="49"/>
      <c r="I156" s="49"/>
      <c r="J156" s="50"/>
      <c r="K156" s="49"/>
      <c r="L156" s="87" t="s">
        <v>968</v>
      </c>
      <c r="M156" s="87" t="s">
        <v>969</v>
      </c>
      <c r="N156" s="87" t="s">
        <v>969</v>
      </c>
      <c r="O156" s="87">
        <v>2</v>
      </c>
      <c r="P156" s="92">
        <v>45809</v>
      </c>
      <c r="Q156" s="87" t="s">
        <v>969</v>
      </c>
      <c r="R156" s="87" t="s">
        <v>969</v>
      </c>
      <c r="S156" s="51">
        <v>154</v>
      </c>
    </row>
    <row r="157" spans="1:19" s="43" customFormat="1" ht="127.5" x14ac:dyDescent="0.25">
      <c r="A157" s="86" t="s">
        <v>2154</v>
      </c>
      <c r="B157" s="86" t="s">
        <v>376</v>
      </c>
      <c r="C157" s="86" t="s">
        <v>382</v>
      </c>
      <c r="D157" s="87" t="s">
        <v>1249</v>
      </c>
      <c r="E157" s="88" t="s">
        <v>2335</v>
      </c>
      <c r="F157" s="89"/>
      <c r="G157" s="78"/>
      <c r="H157" s="49"/>
      <c r="I157" s="49"/>
      <c r="J157" s="50"/>
      <c r="K157" s="49"/>
      <c r="L157" s="87" t="s">
        <v>968</v>
      </c>
      <c r="M157" s="87" t="s">
        <v>968</v>
      </c>
      <c r="N157" s="87" t="s">
        <v>968</v>
      </c>
      <c r="O157" s="87">
        <v>6</v>
      </c>
      <c r="P157" s="92">
        <v>45809</v>
      </c>
      <c r="Q157" s="87" t="s">
        <v>969</v>
      </c>
      <c r="R157" s="87" t="s">
        <v>969</v>
      </c>
      <c r="S157" s="51">
        <v>155</v>
      </c>
    </row>
    <row r="158" spans="1:19" s="43" customFormat="1" ht="38.25" x14ac:dyDescent="0.25">
      <c r="A158" s="86" t="s">
        <v>2154</v>
      </c>
      <c r="B158" s="86" t="s">
        <v>376</v>
      </c>
      <c r="C158" s="86" t="s">
        <v>383</v>
      </c>
      <c r="D158" s="87" t="s">
        <v>1250</v>
      </c>
      <c r="E158" s="88" t="s">
        <v>2336</v>
      </c>
      <c r="F158" s="89"/>
      <c r="G158" s="78"/>
      <c r="H158" s="49"/>
      <c r="I158" s="49"/>
      <c r="J158" s="50"/>
      <c r="K158" s="49"/>
      <c r="L158" s="87" t="s">
        <v>968</v>
      </c>
      <c r="M158" s="87" t="s">
        <v>968</v>
      </c>
      <c r="N158" s="87" t="s">
        <v>968</v>
      </c>
      <c r="O158" s="87">
        <v>9</v>
      </c>
      <c r="P158" s="92">
        <v>45809</v>
      </c>
      <c r="Q158" s="87" t="s">
        <v>969</v>
      </c>
      <c r="R158" s="87" t="s">
        <v>969</v>
      </c>
      <c r="S158" s="51">
        <v>156</v>
      </c>
    </row>
    <row r="159" spans="1:19" s="43" customFormat="1" ht="38.25" x14ac:dyDescent="0.25">
      <c r="A159" s="86" t="s">
        <v>2154</v>
      </c>
      <c r="B159" s="86" t="s">
        <v>376</v>
      </c>
      <c r="C159" s="86" t="s">
        <v>384</v>
      </c>
      <c r="D159" s="87" t="s">
        <v>1251</v>
      </c>
      <c r="E159" s="88" t="s">
        <v>2337</v>
      </c>
      <c r="F159" s="89"/>
      <c r="G159" s="78"/>
      <c r="H159" s="49"/>
      <c r="I159" s="49"/>
      <c r="J159" s="50"/>
      <c r="K159" s="49"/>
      <c r="L159" s="87" t="s">
        <v>968</v>
      </c>
      <c r="M159" s="87" t="s">
        <v>968</v>
      </c>
      <c r="N159" s="87" t="s">
        <v>968</v>
      </c>
      <c r="O159" s="87">
        <v>1</v>
      </c>
      <c r="P159" s="92">
        <v>45809</v>
      </c>
      <c r="Q159" s="87" t="s">
        <v>969</v>
      </c>
      <c r="R159" s="87" t="s">
        <v>969</v>
      </c>
      <c r="S159" s="51">
        <v>157</v>
      </c>
    </row>
    <row r="160" spans="1:19" s="43" customFormat="1" ht="25.5" x14ac:dyDescent="0.25">
      <c r="A160" s="86" t="s">
        <v>2154</v>
      </c>
      <c r="B160" s="86" t="s">
        <v>376</v>
      </c>
      <c r="C160" s="86" t="s">
        <v>384</v>
      </c>
      <c r="D160" s="87" t="s">
        <v>1252</v>
      </c>
      <c r="E160" s="88" t="s">
        <v>94</v>
      </c>
      <c r="F160" s="89"/>
      <c r="G160" s="78"/>
      <c r="H160" s="49"/>
      <c r="I160" s="49"/>
      <c r="J160" s="50"/>
      <c r="K160" s="49"/>
      <c r="L160" s="87" t="s">
        <v>968</v>
      </c>
      <c r="M160" s="87" t="s">
        <v>968</v>
      </c>
      <c r="N160" s="87" t="s">
        <v>968</v>
      </c>
      <c r="O160" s="87">
        <v>0</v>
      </c>
      <c r="P160" s="92">
        <v>44044</v>
      </c>
      <c r="Q160" s="87" t="s">
        <v>969</v>
      </c>
      <c r="R160" s="87" t="s">
        <v>969</v>
      </c>
      <c r="S160" s="51">
        <v>158</v>
      </c>
    </row>
    <row r="161" spans="1:19" s="43" customFormat="1" ht="25.5" x14ac:dyDescent="0.25">
      <c r="A161" s="86" t="s">
        <v>2154</v>
      </c>
      <c r="B161" s="86" t="s">
        <v>376</v>
      </c>
      <c r="C161" s="86" t="s">
        <v>384</v>
      </c>
      <c r="D161" s="87" t="s">
        <v>1253</v>
      </c>
      <c r="E161" s="88" t="s">
        <v>95</v>
      </c>
      <c r="F161" s="89"/>
      <c r="G161" s="78"/>
      <c r="H161" s="49"/>
      <c r="I161" s="49"/>
      <c r="J161" s="50"/>
      <c r="K161" s="49"/>
      <c r="L161" s="87" t="s">
        <v>968</v>
      </c>
      <c r="M161" s="87" t="s">
        <v>968</v>
      </c>
      <c r="N161" s="87" t="s">
        <v>968</v>
      </c>
      <c r="O161" s="87">
        <v>0</v>
      </c>
      <c r="P161" s="92">
        <v>44044</v>
      </c>
      <c r="Q161" s="87" t="s">
        <v>969</v>
      </c>
      <c r="R161" s="87" t="s">
        <v>969</v>
      </c>
      <c r="S161" s="51">
        <v>159</v>
      </c>
    </row>
    <row r="162" spans="1:19" s="43" customFormat="1" ht="25.5" x14ac:dyDescent="0.25">
      <c r="A162" s="86" t="s">
        <v>2154</v>
      </c>
      <c r="B162" s="86" t="s">
        <v>376</v>
      </c>
      <c r="C162" s="86" t="s">
        <v>384</v>
      </c>
      <c r="D162" s="87" t="s">
        <v>1254</v>
      </c>
      <c r="E162" s="88" t="s">
        <v>96</v>
      </c>
      <c r="F162" s="89"/>
      <c r="G162" s="78"/>
      <c r="H162" s="49"/>
      <c r="I162" s="49"/>
      <c r="J162" s="50"/>
      <c r="K162" s="49"/>
      <c r="L162" s="87" t="s">
        <v>968</v>
      </c>
      <c r="M162" s="87" t="s">
        <v>968</v>
      </c>
      <c r="N162" s="87" t="s">
        <v>968</v>
      </c>
      <c r="O162" s="87">
        <v>0</v>
      </c>
      <c r="P162" s="92">
        <v>44044</v>
      </c>
      <c r="Q162" s="87" t="s">
        <v>969</v>
      </c>
      <c r="R162" s="87" t="s">
        <v>969</v>
      </c>
      <c r="S162" s="51">
        <v>160</v>
      </c>
    </row>
    <row r="163" spans="1:19" s="43" customFormat="1" ht="25.5" x14ac:dyDescent="0.25">
      <c r="A163" s="86" t="s">
        <v>2154</v>
      </c>
      <c r="B163" s="86" t="s">
        <v>376</v>
      </c>
      <c r="C163" s="86" t="s">
        <v>384</v>
      </c>
      <c r="D163" s="87" t="s">
        <v>1255</v>
      </c>
      <c r="E163" s="88" t="s">
        <v>97</v>
      </c>
      <c r="F163" s="89"/>
      <c r="G163" s="78"/>
      <c r="H163" s="49"/>
      <c r="I163" s="49"/>
      <c r="J163" s="50"/>
      <c r="K163" s="49"/>
      <c r="L163" s="87" t="s">
        <v>968</v>
      </c>
      <c r="M163" s="87" t="s">
        <v>968</v>
      </c>
      <c r="N163" s="87" t="s">
        <v>968</v>
      </c>
      <c r="O163" s="87">
        <v>0</v>
      </c>
      <c r="P163" s="92">
        <v>44044</v>
      </c>
      <c r="Q163" s="87" t="s">
        <v>969</v>
      </c>
      <c r="R163" s="87" t="s">
        <v>969</v>
      </c>
      <c r="S163" s="51">
        <v>161</v>
      </c>
    </row>
    <row r="164" spans="1:19" s="43" customFormat="1" ht="25.5" x14ac:dyDescent="0.25">
      <c r="A164" s="86" t="s">
        <v>2154</v>
      </c>
      <c r="B164" s="86" t="s">
        <v>376</v>
      </c>
      <c r="C164" s="86" t="s">
        <v>384</v>
      </c>
      <c r="D164" s="87" t="s">
        <v>1256</v>
      </c>
      <c r="E164" s="88" t="s">
        <v>892</v>
      </c>
      <c r="F164" s="89"/>
      <c r="G164" s="78"/>
      <c r="H164" s="49"/>
      <c r="I164" s="49"/>
      <c r="J164" s="50"/>
      <c r="K164" s="49"/>
      <c r="L164" s="87" t="s">
        <v>968</v>
      </c>
      <c r="M164" s="87" t="s">
        <v>968</v>
      </c>
      <c r="N164" s="87" t="s">
        <v>968</v>
      </c>
      <c r="O164" s="87">
        <v>2</v>
      </c>
      <c r="P164" s="92">
        <v>45261</v>
      </c>
      <c r="Q164" s="87" t="s">
        <v>969</v>
      </c>
      <c r="R164" s="87" t="s">
        <v>969</v>
      </c>
      <c r="S164" s="51">
        <v>162</v>
      </c>
    </row>
    <row r="165" spans="1:19" s="43" customFormat="1" ht="38.25" x14ac:dyDescent="0.25">
      <c r="A165" s="86" t="s">
        <v>2158</v>
      </c>
      <c r="B165" s="86" t="s">
        <v>385</v>
      </c>
      <c r="C165" s="86" t="s">
        <v>386</v>
      </c>
      <c r="D165" s="87" t="s">
        <v>1257</v>
      </c>
      <c r="E165" s="88" t="s">
        <v>667</v>
      </c>
      <c r="F165" s="89"/>
      <c r="G165" s="78"/>
      <c r="H165" s="49"/>
      <c r="I165" s="49"/>
      <c r="J165" s="50"/>
      <c r="K165" s="49"/>
      <c r="L165" s="87" t="s">
        <v>968</v>
      </c>
      <c r="M165" s="87" t="s">
        <v>968</v>
      </c>
      <c r="N165" s="87" t="s">
        <v>968</v>
      </c>
      <c r="O165" s="87">
        <v>3</v>
      </c>
      <c r="P165" s="92">
        <v>44256</v>
      </c>
      <c r="Q165" s="87" t="s">
        <v>969</v>
      </c>
      <c r="R165" s="87" t="s">
        <v>969</v>
      </c>
      <c r="S165" s="51">
        <v>163</v>
      </c>
    </row>
    <row r="166" spans="1:19" s="43" customFormat="1" ht="165.75" x14ac:dyDescent="0.25">
      <c r="A166" s="86" t="s">
        <v>2158</v>
      </c>
      <c r="B166" s="86" t="s">
        <v>385</v>
      </c>
      <c r="C166" s="86" t="s">
        <v>387</v>
      </c>
      <c r="D166" s="87" t="s">
        <v>1258</v>
      </c>
      <c r="E166" s="88" t="s">
        <v>668</v>
      </c>
      <c r="F166" s="89"/>
      <c r="G166" s="78" t="s">
        <v>26</v>
      </c>
      <c r="H166" s="49" t="s">
        <v>2466</v>
      </c>
      <c r="I166" s="49"/>
      <c r="J166" s="50"/>
      <c r="K166" s="49"/>
      <c r="L166" s="87" t="s">
        <v>968</v>
      </c>
      <c r="M166" s="87" t="s">
        <v>968</v>
      </c>
      <c r="N166" s="87" t="s">
        <v>968</v>
      </c>
      <c r="O166" s="87">
        <v>3</v>
      </c>
      <c r="P166" s="92">
        <v>44256</v>
      </c>
      <c r="Q166" s="87" t="s">
        <v>969</v>
      </c>
      <c r="R166" s="87" t="s">
        <v>969</v>
      </c>
      <c r="S166" s="51">
        <v>164</v>
      </c>
    </row>
    <row r="167" spans="1:19" s="43" customFormat="1" ht="38.25" x14ac:dyDescent="0.25">
      <c r="A167" s="86" t="s">
        <v>2158</v>
      </c>
      <c r="B167" s="86" t="s">
        <v>385</v>
      </c>
      <c r="C167" s="86" t="s">
        <v>388</v>
      </c>
      <c r="D167" s="87" t="s">
        <v>1259</v>
      </c>
      <c r="E167" s="88" t="s">
        <v>669</v>
      </c>
      <c r="F167" s="89"/>
      <c r="G167" s="78"/>
      <c r="H167" s="49"/>
      <c r="I167" s="49"/>
      <c r="J167" s="50"/>
      <c r="K167" s="49"/>
      <c r="L167" s="87" t="s">
        <v>968</v>
      </c>
      <c r="M167" s="87" t="s">
        <v>968</v>
      </c>
      <c r="N167" s="87" t="s">
        <v>968</v>
      </c>
      <c r="O167" s="87">
        <v>7</v>
      </c>
      <c r="P167" s="92">
        <v>44896</v>
      </c>
      <c r="Q167" s="87" t="s">
        <v>969</v>
      </c>
      <c r="R167" s="87" t="s">
        <v>969</v>
      </c>
      <c r="S167" s="51">
        <v>165</v>
      </c>
    </row>
    <row r="168" spans="1:19" s="43" customFormat="1" ht="102" x14ac:dyDescent="0.25">
      <c r="A168" s="86" t="s">
        <v>2158</v>
      </c>
      <c r="B168" s="86" t="s">
        <v>385</v>
      </c>
      <c r="C168" s="86" t="s">
        <v>388</v>
      </c>
      <c r="D168" s="87" t="s">
        <v>1260</v>
      </c>
      <c r="E168" s="88" t="s">
        <v>670</v>
      </c>
      <c r="F168" s="89"/>
      <c r="G168" s="78"/>
      <c r="H168" s="49"/>
      <c r="I168" s="49"/>
      <c r="J168" s="50"/>
      <c r="K168" s="49"/>
      <c r="L168" s="87" t="s">
        <v>968</v>
      </c>
      <c r="M168" s="87" t="s">
        <v>968</v>
      </c>
      <c r="N168" s="87" t="s">
        <v>968</v>
      </c>
      <c r="O168" s="87">
        <v>6</v>
      </c>
      <c r="P168" s="92">
        <v>44348</v>
      </c>
      <c r="Q168" s="87" t="s">
        <v>969</v>
      </c>
      <c r="R168" s="87" t="s">
        <v>969</v>
      </c>
      <c r="S168" s="51">
        <v>166</v>
      </c>
    </row>
    <row r="169" spans="1:19" s="43" customFormat="1" ht="38.25" x14ac:dyDescent="0.25">
      <c r="A169" s="86" t="s">
        <v>2158</v>
      </c>
      <c r="B169" s="86" t="s">
        <v>385</v>
      </c>
      <c r="C169" s="86" t="s">
        <v>389</v>
      </c>
      <c r="D169" s="87" t="s">
        <v>1261</v>
      </c>
      <c r="E169" s="88" t="s">
        <v>671</v>
      </c>
      <c r="F169" s="89"/>
      <c r="G169" s="78"/>
      <c r="H169" s="49"/>
      <c r="I169" s="49"/>
      <c r="J169" s="50"/>
      <c r="K169" s="49"/>
      <c r="L169" s="87" t="s">
        <v>968</v>
      </c>
      <c r="M169" s="87" t="s">
        <v>968</v>
      </c>
      <c r="N169" s="87" t="s">
        <v>968</v>
      </c>
      <c r="O169" s="87">
        <v>2</v>
      </c>
      <c r="P169" s="92">
        <v>44896</v>
      </c>
      <c r="Q169" s="87" t="s">
        <v>969</v>
      </c>
      <c r="R169" s="87" t="s">
        <v>969</v>
      </c>
      <c r="S169" s="51">
        <v>167</v>
      </c>
    </row>
    <row r="170" spans="1:19" s="43" customFormat="1" ht="76.5" x14ac:dyDescent="0.25">
      <c r="A170" s="86" t="s">
        <v>2158</v>
      </c>
      <c r="B170" s="86" t="s">
        <v>385</v>
      </c>
      <c r="C170" s="86" t="s">
        <v>389</v>
      </c>
      <c r="D170" s="87" t="s">
        <v>1262</v>
      </c>
      <c r="E170" s="88" t="s">
        <v>159</v>
      </c>
      <c r="F170" s="89"/>
      <c r="G170" s="78"/>
      <c r="H170" s="49"/>
      <c r="I170" s="49"/>
      <c r="J170" s="50"/>
      <c r="K170" s="49"/>
      <c r="L170" s="87" t="s">
        <v>968</v>
      </c>
      <c r="M170" s="87" t="s">
        <v>968</v>
      </c>
      <c r="N170" s="87" t="s">
        <v>968</v>
      </c>
      <c r="O170" s="87">
        <v>0</v>
      </c>
      <c r="P170" s="92">
        <v>44348</v>
      </c>
      <c r="Q170" s="87" t="s">
        <v>969</v>
      </c>
      <c r="R170" s="87" t="s">
        <v>969</v>
      </c>
      <c r="S170" s="51">
        <v>168</v>
      </c>
    </row>
    <row r="171" spans="1:19" s="43" customFormat="1" ht="38.25" x14ac:dyDescent="0.25">
      <c r="A171" s="86" t="s">
        <v>2158</v>
      </c>
      <c r="B171" s="86" t="s">
        <v>385</v>
      </c>
      <c r="C171" s="86" t="s">
        <v>390</v>
      </c>
      <c r="D171" s="87" t="s">
        <v>1263</v>
      </c>
      <c r="E171" s="88" t="s">
        <v>672</v>
      </c>
      <c r="F171" s="89"/>
      <c r="G171" s="78"/>
      <c r="H171" s="49"/>
      <c r="I171" s="49"/>
      <c r="J171" s="50"/>
      <c r="K171" s="49"/>
      <c r="L171" s="87" t="s">
        <v>968</v>
      </c>
      <c r="M171" s="87" t="s">
        <v>968</v>
      </c>
      <c r="N171" s="87" t="s">
        <v>968</v>
      </c>
      <c r="O171" s="87">
        <v>7</v>
      </c>
      <c r="P171" s="92">
        <v>44896</v>
      </c>
      <c r="Q171" s="87" t="s">
        <v>969</v>
      </c>
      <c r="R171" s="87" t="s">
        <v>969</v>
      </c>
      <c r="S171" s="51">
        <v>169</v>
      </c>
    </row>
    <row r="172" spans="1:19" s="43" customFormat="1" ht="38.25" x14ac:dyDescent="0.25">
      <c r="A172" s="86" t="s">
        <v>2158</v>
      </c>
      <c r="B172" s="86" t="s">
        <v>385</v>
      </c>
      <c r="C172" s="86" t="s">
        <v>391</v>
      </c>
      <c r="D172" s="87" t="s">
        <v>1264</v>
      </c>
      <c r="E172" s="88" t="s">
        <v>673</v>
      </c>
      <c r="F172" s="89"/>
      <c r="G172" s="78"/>
      <c r="H172" s="49"/>
      <c r="I172" s="49"/>
      <c r="J172" s="50"/>
      <c r="K172" s="49"/>
      <c r="L172" s="87" t="s">
        <v>968</v>
      </c>
      <c r="M172" s="87" t="s">
        <v>968</v>
      </c>
      <c r="N172" s="87" t="s">
        <v>968</v>
      </c>
      <c r="O172" s="87">
        <v>2</v>
      </c>
      <c r="P172" s="92">
        <v>43739</v>
      </c>
      <c r="Q172" s="87" t="s">
        <v>969</v>
      </c>
      <c r="R172" s="87" t="s">
        <v>969</v>
      </c>
      <c r="S172" s="51">
        <v>170</v>
      </c>
    </row>
    <row r="173" spans="1:19" s="43" customFormat="1" ht="165.75" x14ac:dyDescent="0.25">
      <c r="A173" s="86" t="s">
        <v>2158</v>
      </c>
      <c r="B173" s="86" t="s">
        <v>385</v>
      </c>
      <c r="C173" s="86" t="s">
        <v>392</v>
      </c>
      <c r="D173" s="87" t="s">
        <v>1265</v>
      </c>
      <c r="E173" s="88" t="s">
        <v>674</v>
      </c>
      <c r="F173" s="89"/>
      <c r="G173" s="78" t="s">
        <v>26</v>
      </c>
      <c r="H173" s="49" t="s">
        <v>2467</v>
      </c>
      <c r="I173" s="49"/>
      <c r="J173" s="50"/>
      <c r="K173" s="49"/>
      <c r="L173" s="87" t="s">
        <v>968</v>
      </c>
      <c r="M173" s="87" t="s">
        <v>968</v>
      </c>
      <c r="N173" s="87" t="s">
        <v>968</v>
      </c>
      <c r="O173" s="87">
        <v>0</v>
      </c>
      <c r="P173" s="92">
        <v>44256</v>
      </c>
      <c r="Q173" s="87" t="s">
        <v>969</v>
      </c>
      <c r="R173" s="87" t="s">
        <v>969</v>
      </c>
      <c r="S173" s="51">
        <v>171</v>
      </c>
    </row>
    <row r="174" spans="1:19" s="43" customFormat="1" ht="178.5" x14ac:dyDescent="0.25">
      <c r="A174" s="86" t="s">
        <v>2158</v>
      </c>
      <c r="B174" s="86" t="s">
        <v>385</v>
      </c>
      <c r="C174" s="86" t="s">
        <v>393</v>
      </c>
      <c r="D174" s="87" t="s">
        <v>1266</v>
      </c>
      <c r="E174" s="88" t="s">
        <v>675</v>
      </c>
      <c r="F174" s="89"/>
      <c r="G174" s="78" t="s">
        <v>26</v>
      </c>
      <c r="H174" s="49" t="s">
        <v>2468</v>
      </c>
      <c r="I174" s="49"/>
      <c r="J174" s="50"/>
      <c r="K174" s="49"/>
      <c r="L174" s="87" t="s">
        <v>968</v>
      </c>
      <c r="M174" s="87" t="s">
        <v>968</v>
      </c>
      <c r="N174" s="87" t="s">
        <v>968</v>
      </c>
      <c r="O174" s="87">
        <v>0</v>
      </c>
      <c r="P174" s="92">
        <v>44256</v>
      </c>
      <c r="Q174" s="87" t="s">
        <v>969</v>
      </c>
      <c r="R174" s="87" t="s">
        <v>969</v>
      </c>
      <c r="S174" s="51">
        <v>172</v>
      </c>
    </row>
    <row r="175" spans="1:19" s="43" customFormat="1" ht="178.5" x14ac:dyDescent="0.25">
      <c r="A175" s="86" t="s">
        <v>2158</v>
      </c>
      <c r="B175" s="86" t="s">
        <v>385</v>
      </c>
      <c r="C175" s="86" t="s">
        <v>394</v>
      </c>
      <c r="D175" s="87" t="s">
        <v>1267</v>
      </c>
      <c r="E175" s="88" t="s">
        <v>771</v>
      </c>
      <c r="F175" s="89"/>
      <c r="G175" s="78" t="s">
        <v>26</v>
      </c>
      <c r="H175" s="49" t="s">
        <v>2469</v>
      </c>
      <c r="I175" s="49"/>
      <c r="J175" s="50"/>
      <c r="K175" s="49"/>
      <c r="L175" s="87" t="s">
        <v>968</v>
      </c>
      <c r="M175" s="87" t="s">
        <v>968</v>
      </c>
      <c r="N175" s="87" t="s">
        <v>968</v>
      </c>
      <c r="O175" s="87">
        <v>0</v>
      </c>
      <c r="P175" s="92">
        <v>44986</v>
      </c>
      <c r="Q175" s="87" t="s">
        <v>969</v>
      </c>
      <c r="R175" s="87" t="s">
        <v>969</v>
      </c>
      <c r="S175" s="51">
        <v>173</v>
      </c>
    </row>
    <row r="176" spans="1:19" s="43" customFormat="1" ht="178.5" x14ac:dyDescent="0.25">
      <c r="A176" s="86" t="s">
        <v>2158</v>
      </c>
      <c r="B176" s="86" t="s">
        <v>385</v>
      </c>
      <c r="C176" s="86" t="s">
        <v>394</v>
      </c>
      <c r="D176" s="87" t="s">
        <v>1268</v>
      </c>
      <c r="E176" s="88" t="s">
        <v>1993</v>
      </c>
      <c r="F176" s="89"/>
      <c r="G176" s="78" t="s">
        <v>26</v>
      </c>
      <c r="H176" s="49" t="s">
        <v>2470</v>
      </c>
      <c r="I176" s="49"/>
      <c r="J176" s="50"/>
      <c r="K176" s="49"/>
      <c r="L176" s="87" t="s">
        <v>968</v>
      </c>
      <c r="M176" s="87" t="s">
        <v>968</v>
      </c>
      <c r="N176" s="87" t="s">
        <v>968</v>
      </c>
      <c r="O176" s="87">
        <v>11</v>
      </c>
      <c r="P176" s="92">
        <v>45627</v>
      </c>
      <c r="Q176" s="87" t="s">
        <v>969</v>
      </c>
      <c r="R176" s="87" t="s">
        <v>969</v>
      </c>
      <c r="S176" s="51">
        <v>174</v>
      </c>
    </row>
    <row r="177" spans="1:19" s="43" customFormat="1" ht="165.75" x14ac:dyDescent="0.25">
      <c r="A177" s="86" t="s">
        <v>2158</v>
      </c>
      <c r="B177" s="86" t="s">
        <v>385</v>
      </c>
      <c r="C177" s="86" t="s">
        <v>395</v>
      </c>
      <c r="D177" s="87" t="s">
        <v>1269</v>
      </c>
      <c r="E177" s="88" t="s">
        <v>1994</v>
      </c>
      <c r="F177" s="89"/>
      <c r="G177" s="78" t="s">
        <v>26</v>
      </c>
      <c r="H177" s="49" t="s">
        <v>2471</v>
      </c>
      <c r="I177" s="49"/>
      <c r="J177" s="50"/>
      <c r="K177" s="49"/>
      <c r="L177" s="87" t="s">
        <v>968</v>
      </c>
      <c r="M177" s="87" t="s">
        <v>968</v>
      </c>
      <c r="N177" s="87" t="s">
        <v>968</v>
      </c>
      <c r="O177" s="87">
        <v>4</v>
      </c>
      <c r="P177" s="92">
        <v>45627</v>
      </c>
      <c r="Q177" s="87" t="s">
        <v>969</v>
      </c>
      <c r="R177" s="87" t="s">
        <v>969</v>
      </c>
      <c r="S177" s="51">
        <v>175</v>
      </c>
    </row>
    <row r="178" spans="1:19" s="43" customFormat="1" ht="140.25" x14ac:dyDescent="0.25">
      <c r="A178" s="86" t="s">
        <v>2158</v>
      </c>
      <c r="B178" s="86" t="s">
        <v>385</v>
      </c>
      <c r="C178" s="86" t="s">
        <v>395</v>
      </c>
      <c r="D178" s="87" t="s">
        <v>1270</v>
      </c>
      <c r="E178" s="88" t="s">
        <v>893</v>
      </c>
      <c r="F178" s="89"/>
      <c r="G178" s="78" t="s">
        <v>26</v>
      </c>
      <c r="H178" s="49" t="s">
        <v>2472</v>
      </c>
      <c r="I178" s="49"/>
      <c r="J178" s="50"/>
      <c r="K178" s="49"/>
      <c r="L178" s="87" t="s">
        <v>968</v>
      </c>
      <c r="M178" s="87" t="s">
        <v>968</v>
      </c>
      <c r="N178" s="87" t="s">
        <v>968</v>
      </c>
      <c r="O178" s="87">
        <v>2</v>
      </c>
      <c r="P178" s="92">
        <v>44531</v>
      </c>
      <c r="Q178" s="87" t="s">
        <v>969</v>
      </c>
      <c r="R178" s="87" t="s">
        <v>969</v>
      </c>
      <c r="S178" s="51">
        <v>176</v>
      </c>
    </row>
    <row r="179" spans="1:19" s="43" customFormat="1" ht="191.25" x14ac:dyDescent="0.25">
      <c r="A179" s="86" t="s">
        <v>2158</v>
      </c>
      <c r="B179" s="86" t="s">
        <v>385</v>
      </c>
      <c r="C179" s="86" t="s">
        <v>772</v>
      </c>
      <c r="D179" s="87" t="s">
        <v>1271</v>
      </c>
      <c r="E179" s="88" t="s">
        <v>773</v>
      </c>
      <c r="F179" s="89"/>
      <c r="G179" s="78" t="s">
        <v>26</v>
      </c>
      <c r="H179" s="49" t="s">
        <v>2473</v>
      </c>
      <c r="I179" s="49"/>
      <c r="J179" s="50"/>
      <c r="K179" s="49"/>
      <c r="L179" s="87" t="s">
        <v>968</v>
      </c>
      <c r="M179" s="87" t="s">
        <v>968</v>
      </c>
      <c r="N179" s="87" t="s">
        <v>968</v>
      </c>
      <c r="O179" s="87">
        <v>4</v>
      </c>
      <c r="P179" s="92">
        <v>44986</v>
      </c>
      <c r="Q179" s="87" t="s">
        <v>969</v>
      </c>
      <c r="R179" s="87" t="s">
        <v>969</v>
      </c>
      <c r="S179" s="51">
        <v>177</v>
      </c>
    </row>
    <row r="180" spans="1:19" s="43" customFormat="1" ht="165.75" x14ac:dyDescent="0.25">
      <c r="A180" s="86" t="s">
        <v>2158</v>
      </c>
      <c r="B180" s="86" t="s">
        <v>385</v>
      </c>
      <c r="C180" s="86" t="s">
        <v>396</v>
      </c>
      <c r="D180" s="87" t="s">
        <v>1272</v>
      </c>
      <c r="E180" s="88" t="s">
        <v>676</v>
      </c>
      <c r="F180" s="89"/>
      <c r="G180" s="78" t="s">
        <v>26</v>
      </c>
      <c r="H180" s="49" t="s">
        <v>2474</v>
      </c>
      <c r="I180" s="49"/>
      <c r="J180" s="50"/>
      <c r="K180" s="49"/>
      <c r="L180" s="87" t="s">
        <v>968</v>
      </c>
      <c r="M180" s="87" t="s">
        <v>968</v>
      </c>
      <c r="N180" s="87" t="s">
        <v>968</v>
      </c>
      <c r="O180" s="87">
        <v>4</v>
      </c>
      <c r="P180" s="92">
        <v>44531</v>
      </c>
      <c r="Q180" s="87" t="s">
        <v>969</v>
      </c>
      <c r="R180" s="87" t="s">
        <v>969</v>
      </c>
      <c r="S180" s="51">
        <v>178</v>
      </c>
    </row>
    <row r="181" spans="1:19" s="43" customFormat="1" ht="165.75" x14ac:dyDescent="0.25">
      <c r="A181" s="86" t="s">
        <v>2158</v>
      </c>
      <c r="B181" s="86" t="s">
        <v>385</v>
      </c>
      <c r="C181" s="86" t="s">
        <v>397</v>
      </c>
      <c r="D181" s="87" t="s">
        <v>1273</v>
      </c>
      <c r="E181" s="88" t="s">
        <v>677</v>
      </c>
      <c r="F181" s="89"/>
      <c r="G181" s="78" t="s">
        <v>26</v>
      </c>
      <c r="H181" s="49" t="s">
        <v>2475</v>
      </c>
      <c r="I181" s="49"/>
      <c r="J181" s="50"/>
      <c r="K181" s="49"/>
      <c r="L181" s="87" t="s">
        <v>968</v>
      </c>
      <c r="M181" s="87" t="s">
        <v>968</v>
      </c>
      <c r="N181" s="87" t="s">
        <v>968</v>
      </c>
      <c r="O181" s="87">
        <v>3</v>
      </c>
      <c r="P181" s="92">
        <v>44531</v>
      </c>
      <c r="Q181" s="87" t="s">
        <v>969</v>
      </c>
      <c r="R181" s="87" t="s">
        <v>969</v>
      </c>
      <c r="S181" s="51">
        <v>179</v>
      </c>
    </row>
    <row r="182" spans="1:19" s="43" customFormat="1" ht="178.5" x14ac:dyDescent="0.25">
      <c r="A182" s="86" t="s">
        <v>2158</v>
      </c>
      <c r="B182" s="86" t="s">
        <v>385</v>
      </c>
      <c r="C182" s="86" t="s">
        <v>398</v>
      </c>
      <c r="D182" s="87" t="s">
        <v>1274</v>
      </c>
      <c r="E182" s="88" t="s">
        <v>678</v>
      </c>
      <c r="F182" s="89"/>
      <c r="G182" s="78" t="s">
        <v>26</v>
      </c>
      <c r="H182" s="49" t="s">
        <v>2476</v>
      </c>
      <c r="I182" s="49"/>
      <c r="J182" s="50"/>
      <c r="K182" s="49"/>
      <c r="L182" s="87" t="s">
        <v>968</v>
      </c>
      <c r="M182" s="87" t="s">
        <v>968</v>
      </c>
      <c r="N182" s="87" t="s">
        <v>968</v>
      </c>
      <c r="O182" s="87">
        <v>4</v>
      </c>
      <c r="P182" s="92">
        <v>43800</v>
      </c>
      <c r="Q182" s="87" t="s">
        <v>969</v>
      </c>
      <c r="R182" s="87" t="s">
        <v>969</v>
      </c>
      <c r="S182" s="51">
        <v>180</v>
      </c>
    </row>
    <row r="183" spans="1:19" s="43" customFormat="1" ht="191.25" x14ac:dyDescent="0.25">
      <c r="A183" s="86" t="s">
        <v>2158</v>
      </c>
      <c r="B183" s="86" t="s">
        <v>385</v>
      </c>
      <c r="C183" s="86" t="s">
        <v>399</v>
      </c>
      <c r="D183" s="87" t="s">
        <v>1275</v>
      </c>
      <c r="E183" s="88" t="s">
        <v>679</v>
      </c>
      <c r="F183" s="89"/>
      <c r="G183" s="78" t="s">
        <v>26</v>
      </c>
      <c r="H183" s="49" t="s">
        <v>2477</v>
      </c>
      <c r="I183" s="49"/>
      <c r="J183" s="50"/>
      <c r="K183" s="49"/>
      <c r="L183" s="87" t="s">
        <v>968</v>
      </c>
      <c r="M183" s="87" t="s">
        <v>968</v>
      </c>
      <c r="N183" s="87" t="s">
        <v>968</v>
      </c>
      <c r="O183" s="87">
        <v>5</v>
      </c>
      <c r="P183" s="92">
        <v>44531</v>
      </c>
      <c r="Q183" s="87" t="s">
        <v>969</v>
      </c>
      <c r="R183" s="87" t="s">
        <v>969</v>
      </c>
      <c r="S183" s="51">
        <v>181</v>
      </c>
    </row>
    <row r="184" spans="1:19" s="43" customFormat="1" ht="178.5" x14ac:dyDescent="0.25">
      <c r="A184" s="86" t="s">
        <v>2158</v>
      </c>
      <c r="B184" s="86" t="s">
        <v>385</v>
      </c>
      <c r="C184" s="86" t="s">
        <v>400</v>
      </c>
      <c r="D184" s="87" t="s">
        <v>1276</v>
      </c>
      <c r="E184" s="88" t="s">
        <v>774</v>
      </c>
      <c r="F184" s="89"/>
      <c r="G184" s="78" t="s">
        <v>26</v>
      </c>
      <c r="H184" s="49" t="s">
        <v>2478</v>
      </c>
      <c r="I184" s="49"/>
      <c r="J184" s="50"/>
      <c r="K184" s="49"/>
      <c r="L184" s="87" t="s">
        <v>968</v>
      </c>
      <c r="M184" s="87" t="s">
        <v>968</v>
      </c>
      <c r="N184" s="87" t="s">
        <v>968</v>
      </c>
      <c r="O184" s="87">
        <v>0</v>
      </c>
      <c r="P184" s="92">
        <v>44986</v>
      </c>
      <c r="Q184" s="87" t="s">
        <v>969</v>
      </c>
      <c r="R184" s="87" t="s">
        <v>969</v>
      </c>
      <c r="S184" s="51">
        <v>182</v>
      </c>
    </row>
    <row r="185" spans="1:19" s="43" customFormat="1" ht="178.5" x14ac:dyDescent="0.25">
      <c r="A185" s="86" t="s">
        <v>2158</v>
      </c>
      <c r="B185" s="86" t="s">
        <v>385</v>
      </c>
      <c r="C185" s="86" t="s">
        <v>400</v>
      </c>
      <c r="D185" s="87" t="s">
        <v>1277</v>
      </c>
      <c r="E185" s="88" t="s">
        <v>1995</v>
      </c>
      <c r="F185" s="89"/>
      <c r="G185" s="78" t="s">
        <v>26</v>
      </c>
      <c r="H185" s="49" t="s">
        <v>2479</v>
      </c>
      <c r="I185" s="49"/>
      <c r="J185" s="50"/>
      <c r="K185" s="49"/>
      <c r="L185" s="87" t="s">
        <v>968</v>
      </c>
      <c r="M185" s="87" t="s">
        <v>968</v>
      </c>
      <c r="N185" s="87" t="s">
        <v>968</v>
      </c>
      <c r="O185" s="87">
        <v>7</v>
      </c>
      <c r="P185" s="92">
        <v>45627</v>
      </c>
      <c r="Q185" s="87" t="s">
        <v>969</v>
      </c>
      <c r="R185" s="87" t="s">
        <v>969</v>
      </c>
      <c r="S185" s="51">
        <v>183</v>
      </c>
    </row>
    <row r="186" spans="1:19" s="43" customFormat="1" ht="178.5" x14ac:dyDescent="0.25">
      <c r="A186" s="86" t="s">
        <v>2158</v>
      </c>
      <c r="B186" s="86" t="s">
        <v>385</v>
      </c>
      <c r="C186" s="86" t="s">
        <v>401</v>
      </c>
      <c r="D186" s="87" t="s">
        <v>1278</v>
      </c>
      <c r="E186" s="88" t="s">
        <v>680</v>
      </c>
      <c r="F186" s="89"/>
      <c r="G186" s="78" t="s">
        <v>26</v>
      </c>
      <c r="H186" s="49" t="s">
        <v>2480</v>
      </c>
      <c r="I186" s="49"/>
      <c r="J186" s="50"/>
      <c r="K186" s="49"/>
      <c r="L186" s="87" t="s">
        <v>968</v>
      </c>
      <c r="M186" s="87" t="s">
        <v>968</v>
      </c>
      <c r="N186" s="87" t="s">
        <v>968</v>
      </c>
      <c r="O186" s="87">
        <v>3</v>
      </c>
      <c r="P186" s="92">
        <v>43800</v>
      </c>
      <c r="Q186" s="87" t="s">
        <v>969</v>
      </c>
      <c r="R186" s="87" t="s">
        <v>969</v>
      </c>
      <c r="S186" s="51">
        <v>184</v>
      </c>
    </row>
    <row r="187" spans="1:19" s="43" customFormat="1" ht="191.25" x14ac:dyDescent="0.25">
      <c r="A187" s="86" t="s">
        <v>2158</v>
      </c>
      <c r="B187" s="86" t="s">
        <v>385</v>
      </c>
      <c r="C187" s="86" t="s">
        <v>402</v>
      </c>
      <c r="D187" s="87" t="s">
        <v>1279</v>
      </c>
      <c r="E187" s="88" t="s">
        <v>681</v>
      </c>
      <c r="F187" s="89"/>
      <c r="G187" s="78" t="s">
        <v>26</v>
      </c>
      <c r="H187" s="49" t="s">
        <v>2481</v>
      </c>
      <c r="I187" s="49"/>
      <c r="J187" s="50"/>
      <c r="K187" s="49"/>
      <c r="L187" s="87" t="s">
        <v>968</v>
      </c>
      <c r="M187" s="87" t="s">
        <v>968</v>
      </c>
      <c r="N187" s="87" t="s">
        <v>968</v>
      </c>
      <c r="O187" s="87">
        <v>3</v>
      </c>
      <c r="P187" s="92">
        <v>44531</v>
      </c>
      <c r="Q187" s="87" t="s">
        <v>969</v>
      </c>
      <c r="R187" s="87" t="s">
        <v>969</v>
      </c>
      <c r="S187" s="51">
        <v>185</v>
      </c>
    </row>
    <row r="188" spans="1:19" s="43" customFormat="1" ht="102" x14ac:dyDescent="0.25">
      <c r="A188" s="86" t="s">
        <v>2158</v>
      </c>
      <c r="B188" s="86" t="s">
        <v>385</v>
      </c>
      <c r="C188" s="86" t="s">
        <v>402</v>
      </c>
      <c r="D188" s="87" t="s">
        <v>1280</v>
      </c>
      <c r="E188" s="88" t="s">
        <v>894</v>
      </c>
      <c r="F188" s="89"/>
      <c r="G188" s="78" t="s">
        <v>26</v>
      </c>
      <c r="H188" s="49" t="s">
        <v>2482</v>
      </c>
      <c r="I188" s="49"/>
      <c r="J188" s="50"/>
      <c r="K188" s="49"/>
      <c r="L188" s="87" t="s">
        <v>968</v>
      </c>
      <c r="M188" s="87" t="s">
        <v>968</v>
      </c>
      <c r="N188" s="87" t="s">
        <v>968</v>
      </c>
      <c r="O188" s="87">
        <v>3</v>
      </c>
      <c r="P188" s="92">
        <v>44531</v>
      </c>
      <c r="Q188" s="87" t="s">
        <v>969</v>
      </c>
      <c r="R188" s="87" t="s">
        <v>969</v>
      </c>
      <c r="S188" s="51">
        <v>186</v>
      </c>
    </row>
    <row r="189" spans="1:19" s="43" customFormat="1" ht="102" x14ac:dyDescent="0.25">
      <c r="A189" s="86" t="s">
        <v>2158</v>
      </c>
      <c r="B189" s="86" t="s">
        <v>385</v>
      </c>
      <c r="C189" s="86" t="s">
        <v>402</v>
      </c>
      <c r="D189" s="87" t="s">
        <v>1281</v>
      </c>
      <c r="E189" s="88" t="s">
        <v>895</v>
      </c>
      <c r="F189" s="89"/>
      <c r="G189" s="78" t="s">
        <v>26</v>
      </c>
      <c r="H189" s="49" t="s">
        <v>2482</v>
      </c>
      <c r="I189" s="49"/>
      <c r="J189" s="50"/>
      <c r="K189" s="49"/>
      <c r="L189" s="87" t="s">
        <v>968</v>
      </c>
      <c r="M189" s="87" t="s">
        <v>968</v>
      </c>
      <c r="N189" s="87" t="s">
        <v>968</v>
      </c>
      <c r="O189" s="87">
        <v>3</v>
      </c>
      <c r="P189" s="92">
        <v>44531</v>
      </c>
      <c r="Q189" s="87" t="s">
        <v>969</v>
      </c>
      <c r="R189" s="87" t="s">
        <v>969</v>
      </c>
      <c r="S189" s="51">
        <v>187</v>
      </c>
    </row>
    <row r="190" spans="1:19" s="43" customFormat="1" ht="191.25" x14ac:dyDescent="0.25">
      <c r="A190" s="86" t="s">
        <v>2158</v>
      </c>
      <c r="B190" s="86" t="s">
        <v>403</v>
      </c>
      <c r="C190" s="86" t="s">
        <v>404</v>
      </c>
      <c r="D190" s="87" t="s">
        <v>1282</v>
      </c>
      <c r="E190" s="88" t="s">
        <v>1019</v>
      </c>
      <c r="F190" s="89"/>
      <c r="G190" s="78" t="s">
        <v>26</v>
      </c>
      <c r="H190" s="49" t="s">
        <v>2483</v>
      </c>
      <c r="I190" s="49"/>
      <c r="J190" s="50"/>
      <c r="K190" s="49"/>
      <c r="L190" s="87" t="s">
        <v>968</v>
      </c>
      <c r="M190" s="87" t="s">
        <v>968</v>
      </c>
      <c r="N190" s="87" t="s">
        <v>968</v>
      </c>
      <c r="O190" s="87">
        <v>5</v>
      </c>
      <c r="P190" s="92">
        <v>45444</v>
      </c>
      <c r="Q190" s="87" t="s">
        <v>969</v>
      </c>
      <c r="R190" s="87" t="s">
        <v>969</v>
      </c>
      <c r="S190" s="51">
        <v>188</v>
      </c>
    </row>
    <row r="191" spans="1:19" s="43" customFormat="1" ht="165.75" x14ac:dyDescent="0.25">
      <c r="A191" s="86" t="s">
        <v>2158</v>
      </c>
      <c r="B191" s="86" t="s">
        <v>403</v>
      </c>
      <c r="C191" s="86" t="s">
        <v>2060</v>
      </c>
      <c r="D191" s="87" t="s">
        <v>2061</v>
      </c>
      <c r="E191" s="88" t="s">
        <v>2062</v>
      </c>
      <c r="F191" s="89"/>
      <c r="G191" s="78" t="s">
        <v>26</v>
      </c>
      <c r="H191" s="49" t="s">
        <v>2484</v>
      </c>
      <c r="I191" s="49"/>
      <c r="J191" s="50"/>
      <c r="K191" s="49"/>
      <c r="L191" s="87" t="s">
        <v>968</v>
      </c>
      <c r="M191" s="87" t="s">
        <v>968</v>
      </c>
      <c r="N191" s="87" t="s">
        <v>968</v>
      </c>
      <c r="O191" s="87">
        <v>0</v>
      </c>
      <c r="P191" s="92">
        <v>45261</v>
      </c>
      <c r="Q191" s="87" t="s">
        <v>968</v>
      </c>
      <c r="R191" s="87" t="s">
        <v>969</v>
      </c>
      <c r="S191" s="51">
        <v>189</v>
      </c>
    </row>
    <row r="192" spans="1:19" s="43" customFormat="1" ht="178.5" x14ac:dyDescent="0.25">
      <c r="A192" s="86" t="s">
        <v>2159</v>
      </c>
      <c r="B192" s="86" t="s">
        <v>405</v>
      </c>
      <c r="C192" s="86" t="s">
        <v>406</v>
      </c>
      <c r="D192" s="87" t="s">
        <v>1283</v>
      </c>
      <c r="E192" s="88" t="s">
        <v>682</v>
      </c>
      <c r="F192" s="89"/>
      <c r="G192" s="78" t="s">
        <v>26</v>
      </c>
      <c r="H192" s="49" t="s">
        <v>2485</v>
      </c>
      <c r="I192" s="49"/>
      <c r="J192" s="50"/>
      <c r="K192" s="49"/>
      <c r="L192" s="87" t="s">
        <v>968</v>
      </c>
      <c r="M192" s="87" t="s">
        <v>968</v>
      </c>
      <c r="N192" s="87" t="s">
        <v>968</v>
      </c>
      <c r="O192" s="87">
        <v>4</v>
      </c>
      <c r="P192" s="92">
        <v>44896</v>
      </c>
      <c r="Q192" s="87" t="s">
        <v>969</v>
      </c>
      <c r="R192" s="87" t="s">
        <v>969</v>
      </c>
      <c r="S192" s="51">
        <v>190</v>
      </c>
    </row>
    <row r="193" spans="1:19" s="43" customFormat="1" ht="178.5" x14ac:dyDescent="0.25">
      <c r="A193" s="86" t="s">
        <v>2159</v>
      </c>
      <c r="B193" s="86" t="s">
        <v>405</v>
      </c>
      <c r="C193" s="86" t="s">
        <v>407</v>
      </c>
      <c r="D193" s="87" t="s">
        <v>1284</v>
      </c>
      <c r="E193" s="88" t="s">
        <v>1020</v>
      </c>
      <c r="F193" s="89"/>
      <c r="G193" s="78" t="s">
        <v>26</v>
      </c>
      <c r="H193" s="49" t="s">
        <v>2486</v>
      </c>
      <c r="I193" s="49"/>
      <c r="J193" s="50"/>
      <c r="K193" s="49"/>
      <c r="L193" s="87" t="s">
        <v>968</v>
      </c>
      <c r="M193" s="87" t="s">
        <v>968</v>
      </c>
      <c r="N193" s="87" t="s">
        <v>968</v>
      </c>
      <c r="O193" s="87">
        <v>4</v>
      </c>
      <c r="P193" s="92">
        <v>45444</v>
      </c>
      <c r="Q193" s="87" t="s">
        <v>969</v>
      </c>
      <c r="R193" s="87" t="s">
        <v>969</v>
      </c>
      <c r="S193" s="51">
        <v>191</v>
      </c>
    </row>
    <row r="194" spans="1:19" s="43" customFormat="1" ht="178.5" x14ac:dyDescent="0.25">
      <c r="A194" s="86" t="s">
        <v>2159</v>
      </c>
      <c r="B194" s="86" t="s">
        <v>405</v>
      </c>
      <c r="C194" s="86" t="s">
        <v>407</v>
      </c>
      <c r="D194" s="87" t="s">
        <v>1285</v>
      </c>
      <c r="E194" s="88" t="s">
        <v>216</v>
      </c>
      <c r="F194" s="89"/>
      <c r="G194" s="78" t="s">
        <v>26</v>
      </c>
      <c r="H194" s="49" t="s">
        <v>2486</v>
      </c>
      <c r="I194" s="49"/>
      <c r="J194" s="50"/>
      <c r="K194" s="49"/>
      <c r="L194" s="87" t="s">
        <v>968</v>
      </c>
      <c r="M194" s="87" t="s">
        <v>968</v>
      </c>
      <c r="N194" s="87" t="s">
        <v>968</v>
      </c>
      <c r="O194" s="87">
        <v>3</v>
      </c>
      <c r="P194" s="92">
        <v>43344</v>
      </c>
      <c r="Q194" s="87" t="s">
        <v>969</v>
      </c>
      <c r="R194" s="87" t="s">
        <v>969</v>
      </c>
      <c r="S194" s="51">
        <v>192</v>
      </c>
    </row>
    <row r="195" spans="1:19" s="43" customFormat="1" ht="178.5" x14ac:dyDescent="0.25">
      <c r="A195" s="86" t="s">
        <v>2159</v>
      </c>
      <c r="B195" s="86" t="s">
        <v>405</v>
      </c>
      <c r="C195" s="86" t="s">
        <v>407</v>
      </c>
      <c r="D195" s="87" t="s">
        <v>1286</v>
      </c>
      <c r="E195" s="88" t="s">
        <v>683</v>
      </c>
      <c r="F195" s="89"/>
      <c r="G195" s="78" t="s">
        <v>26</v>
      </c>
      <c r="H195" s="49" t="s">
        <v>2486</v>
      </c>
      <c r="I195" s="49"/>
      <c r="J195" s="50"/>
      <c r="K195" s="49"/>
      <c r="L195" s="87" t="s">
        <v>968</v>
      </c>
      <c r="M195" s="87" t="s">
        <v>968</v>
      </c>
      <c r="N195" s="87" t="s">
        <v>968</v>
      </c>
      <c r="O195" s="87">
        <v>2</v>
      </c>
      <c r="P195" s="92">
        <v>44531</v>
      </c>
      <c r="Q195" s="87" t="s">
        <v>969</v>
      </c>
      <c r="R195" s="87" t="s">
        <v>969</v>
      </c>
      <c r="S195" s="51">
        <v>193</v>
      </c>
    </row>
    <row r="196" spans="1:19" s="43" customFormat="1" ht="178.5" x14ac:dyDescent="0.25">
      <c r="A196" s="86" t="s">
        <v>2159</v>
      </c>
      <c r="B196" s="86" t="s">
        <v>405</v>
      </c>
      <c r="C196" s="86" t="s">
        <v>408</v>
      </c>
      <c r="D196" s="87" t="s">
        <v>1287</v>
      </c>
      <c r="E196" s="88" t="s">
        <v>217</v>
      </c>
      <c r="F196" s="89"/>
      <c r="G196" s="78" t="s">
        <v>26</v>
      </c>
      <c r="H196" s="49" t="s">
        <v>2486</v>
      </c>
      <c r="I196" s="49"/>
      <c r="J196" s="50"/>
      <c r="K196" s="49"/>
      <c r="L196" s="87" t="s">
        <v>968</v>
      </c>
      <c r="M196" s="87" t="s">
        <v>968</v>
      </c>
      <c r="N196" s="87" t="s">
        <v>968</v>
      </c>
      <c r="O196" s="87">
        <v>3</v>
      </c>
      <c r="P196" s="92">
        <v>43344</v>
      </c>
      <c r="Q196" s="87" t="s">
        <v>969</v>
      </c>
      <c r="R196" s="87" t="s">
        <v>969</v>
      </c>
      <c r="S196" s="51">
        <v>194</v>
      </c>
    </row>
    <row r="197" spans="1:19" s="43" customFormat="1" ht="178.5" x14ac:dyDescent="0.25">
      <c r="A197" s="86" t="s">
        <v>2159</v>
      </c>
      <c r="B197" s="86" t="s">
        <v>405</v>
      </c>
      <c r="C197" s="86" t="s">
        <v>409</v>
      </c>
      <c r="D197" s="87" t="s">
        <v>1288</v>
      </c>
      <c r="E197" s="88" t="s">
        <v>775</v>
      </c>
      <c r="F197" s="89"/>
      <c r="G197" s="78" t="s">
        <v>26</v>
      </c>
      <c r="H197" s="49" t="s">
        <v>2486</v>
      </c>
      <c r="I197" s="49"/>
      <c r="J197" s="50"/>
      <c r="K197" s="49"/>
      <c r="L197" s="87" t="s">
        <v>968</v>
      </c>
      <c r="M197" s="87" t="s">
        <v>968</v>
      </c>
      <c r="N197" s="87" t="s">
        <v>968</v>
      </c>
      <c r="O197" s="87">
        <v>4</v>
      </c>
      <c r="P197" s="92">
        <v>44986</v>
      </c>
      <c r="Q197" s="87" t="s">
        <v>969</v>
      </c>
      <c r="R197" s="87" t="s">
        <v>969</v>
      </c>
      <c r="S197" s="51">
        <v>195</v>
      </c>
    </row>
    <row r="198" spans="1:19" s="43" customFormat="1" ht="102" x14ac:dyDescent="0.25">
      <c r="A198" s="86" t="s">
        <v>2159</v>
      </c>
      <c r="B198" s="86" t="s">
        <v>405</v>
      </c>
      <c r="C198" s="86" t="s">
        <v>2063</v>
      </c>
      <c r="D198" s="87" t="s">
        <v>2064</v>
      </c>
      <c r="E198" s="88" t="s">
        <v>2065</v>
      </c>
      <c r="F198" s="89"/>
      <c r="G198" s="78" t="s">
        <v>26</v>
      </c>
      <c r="H198" s="49" t="s">
        <v>2487</v>
      </c>
      <c r="I198" s="49"/>
      <c r="J198" s="50"/>
      <c r="K198" s="49"/>
      <c r="L198" s="87" t="s">
        <v>968</v>
      </c>
      <c r="M198" s="87" t="s">
        <v>968</v>
      </c>
      <c r="N198" s="87" t="s">
        <v>968</v>
      </c>
      <c r="O198" s="87">
        <v>5</v>
      </c>
      <c r="P198" s="92">
        <v>45627</v>
      </c>
      <c r="Q198" s="87" t="s">
        <v>969</v>
      </c>
      <c r="R198" s="87" t="s">
        <v>969</v>
      </c>
      <c r="S198" s="51">
        <v>196</v>
      </c>
    </row>
    <row r="199" spans="1:19" s="43" customFormat="1" ht="165.75" x14ac:dyDescent="0.25">
      <c r="A199" s="86" t="s">
        <v>2159</v>
      </c>
      <c r="B199" s="86" t="s">
        <v>405</v>
      </c>
      <c r="C199" s="86" t="s">
        <v>410</v>
      </c>
      <c r="D199" s="87" t="s">
        <v>1289</v>
      </c>
      <c r="E199" s="88" t="s">
        <v>684</v>
      </c>
      <c r="F199" s="89"/>
      <c r="G199" s="78" t="s">
        <v>26</v>
      </c>
      <c r="H199" s="49" t="s">
        <v>2488</v>
      </c>
      <c r="I199" s="49"/>
      <c r="J199" s="50"/>
      <c r="K199" s="49"/>
      <c r="L199" s="87" t="s">
        <v>968</v>
      </c>
      <c r="M199" s="87" t="s">
        <v>968</v>
      </c>
      <c r="N199" s="87" t="s">
        <v>968</v>
      </c>
      <c r="O199" s="87">
        <v>5</v>
      </c>
      <c r="P199" s="92">
        <v>44531</v>
      </c>
      <c r="Q199" s="87" t="s">
        <v>969</v>
      </c>
      <c r="R199" s="87" t="s">
        <v>969</v>
      </c>
      <c r="S199" s="51">
        <v>197</v>
      </c>
    </row>
    <row r="200" spans="1:19" s="43" customFormat="1" ht="102" x14ac:dyDescent="0.25">
      <c r="A200" s="86" t="s">
        <v>2159</v>
      </c>
      <c r="B200" s="86" t="s">
        <v>405</v>
      </c>
      <c r="C200" s="86" t="s">
        <v>410</v>
      </c>
      <c r="D200" s="87" t="s">
        <v>2066</v>
      </c>
      <c r="E200" s="88" t="s">
        <v>2067</v>
      </c>
      <c r="F200" s="89"/>
      <c r="G200" s="78" t="s">
        <v>26</v>
      </c>
      <c r="H200" s="49" t="s">
        <v>2487</v>
      </c>
      <c r="I200" s="49"/>
      <c r="J200" s="50"/>
      <c r="K200" s="49"/>
      <c r="L200" s="87" t="s">
        <v>968</v>
      </c>
      <c r="M200" s="87" t="s">
        <v>968</v>
      </c>
      <c r="N200" s="87" t="s">
        <v>968</v>
      </c>
      <c r="O200" s="87">
        <v>7</v>
      </c>
      <c r="P200" s="92">
        <v>45627</v>
      </c>
      <c r="Q200" s="87" t="s">
        <v>969</v>
      </c>
      <c r="R200" s="87" t="s">
        <v>969</v>
      </c>
      <c r="S200" s="51">
        <v>198</v>
      </c>
    </row>
    <row r="201" spans="1:19" s="43" customFormat="1" ht="63.75" x14ac:dyDescent="0.25">
      <c r="A201" s="86" t="s">
        <v>2159</v>
      </c>
      <c r="B201" s="86" t="s">
        <v>411</v>
      </c>
      <c r="C201" s="86" t="s">
        <v>412</v>
      </c>
      <c r="D201" s="87" t="s">
        <v>1290</v>
      </c>
      <c r="E201" s="88" t="s">
        <v>218</v>
      </c>
      <c r="F201" s="89"/>
      <c r="G201" s="78"/>
      <c r="H201" s="49"/>
      <c r="I201" s="49"/>
      <c r="J201" s="50"/>
      <c r="K201" s="49"/>
      <c r="L201" s="87" t="s">
        <v>968</v>
      </c>
      <c r="M201" s="87" t="s">
        <v>968</v>
      </c>
      <c r="N201" s="87" t="s">
        <v>968</v>
      </c>
      <c r="O201" s="87">
        <v>0</v>
      </c>
      <c r="P201" s="92">
        <v>43800</v>
      </c>
      <c r="Q201" s="87" t="s">
        <v>969</v>
      </c>
      <c r="R201" s="87" t="s">
        <v>969</v>
      </c>
      <c r="S201" s="51">
        <v>199</v>
      </c>
    </row>
    <row r="202" spans="1:19" s="43" customFormat="1" ht="51" x14ac:dyDescent="0.25">
      <c r="A202" s="86" t="s">
        <v>2159</v>
      </c>
      <c r="B202" s="86" t="s">
        <v>411</v>
      </c>
      <c r="C202" s="86" t="s">
        <v>413</v>
      </c>
      <c r="D202" s="87" t="s">
        <v>1291</v>
      </c>
      <c r="E202" s="88" t="s">
        <v>219</v>
      </c>
      <c r="F202" s="89"/>
      <c r="G202" s="78"/>
      <c r="H202" s="49"/>
      <c r="I202" s="49"/>
      <c r="J202" s="50"/>
      <c r="K202" s="49"/>
      <c r="L202" s="87" t="s">
        <v>968</v>
      </c>
      <c r="M202" s="87" t="s">
        <v>968</v>
      </c>
      <c r="N202" s="87" t="s">
        <v>968</v>
      </c>
      <c r="O202" s="87">
        <v>9</v>
      </c>
      <c r="P202" s="92">
        <v>44713</v>
      </c>
      <c r="Q202" s="87" t="s">
        <v>969</v>
      </c>
      <c r="R202" s="87" t="s">
        <v>969</v>
      </c>
      <c r="S202" s="51">
        <v>200</v>
      </c>
    </row>
    <row r="203" spans="1:19" s="43" customFormat="1" ht="51" x14ac:dyDescent="0.25">
      <c r="A203" s="86" t="s">
        <v>2159</v>
      </c>
      <c r="B203" s="86" t="s">
        <v>411</v>
      </c>
      <c r="C203" s="86" t="s">
        <v>414</v>
      </c>
      <c r="D203" s="87" t="s">
        <v>1292</v>
      </c>
      <c r="E203" s="88" t="s">
        <v>220</v>
      </c>
      <c r="F203" s="89"/>
      <c r="G203" s="78"/>
      <c r="H203" s="49"/>
      <c r="I203" s="49"/>
      <c r="J203" s="50"/>
      <c r="K203" s="49"/>
      <c r="L203" s="87" t="s">
        <v>968</v>
      </c>
      <c r="M203" s="87" t="s">
        <v>968</v>
      </c>
      <c r="N203" s="87" t="s">
        <v>968</v>
      </c>
      <c r="O203" s="87">
        <v>4</v>
      </c>
      <c r="P203" s="92">
        <v>44531</v>
      </c>
      <c r="Q203" s="87" t="s">
        <v>969</v>
      </c>
      <c r="R203" s="87" t="s">
        <v>969</v>
      </c>
      <c r="S203" s="51">
        <v>201</v>
      </c>
    </row>
    <row r="204" spans="1:19" s="43" customFormat="1" ht="51" x14ac:dyDescent="0.25">
      <c r="A204" s="86" t="s">
        <v>2159</v>
      </c>
      <c r="B204" s="86" t="s">
        <v>411</v>
      </c>
      <c r="C204" s="86" t="s">
        <v>414</v>
      </c>
      <c r="D204" s="87" t="s">
        <v>1293</v>
      </c>
      <c r="E204" s="88" t="s">
        <v>221</v>
      </c>
      <c r="F204" s="89"/>
      <c r="G204" s="78"/>
      <c r="H204" s="49"/>
      <c r="I204" s="49"/>
      <c r="J204" s="50"/>
      <c r="K204" s="49"/>
      <c r="L204" s="87" t="s">
        <v>968</v>
      </c>
      <c r="M204" s="87" t="s">
        <v>968</v>
      </c>
      <c r="N204" s="87" t="s">
        <v>968</v>
      </c>
      <c r="O204" s="87">
        <v>4</v>
      </c>
      <c r="P204" s="92">
        <v>44531</v>
      </c>
      <c r="Q204" s="87" t="s">
        <v>969</v>
      </c>
      <c r="R204" s="87" t="s">
        <v>969</v>
      </c>
      <c r="S204" s="51">
        <v>202</v>
      </c>
    </row>
    <row r="205" spans="1:19" s="43" customFormat="1" ht="51" x14ac:dyDescent="0.25">
      <c r="A205" s="86" t="s">
        <v>2159</v>
      </c>
      <c r="B205" s="86" t="s">
        <v>411</v>
      </c>
      <c r="C205" s="86" t="s">
        <v>415</v>
      </c>
      <c r="D205" s="87" t="s">
        <v>1294</v>
      </c>
      <c r="E205" s="88" t="s">
        <v>222</v>
      </c>
      <c r="F205" s="89"/>
      <c r="G205" s="78"/>
      <c r="H205" s="49"/>
      <c r="I205" s="49"/>
      <c r="J205" s="50"/>
      <c r="K205" s="49"/>
      <c r="L205" s="87" t="s">
        <v>968</v>
      </c>
      <c r="M205" s="87" t="s">
        <v>968</v>
      </c>
      <c r="N205" s="87" t="s">
        <v>968</v>
      </c>
      <c r="O205" s="87">
        <v>1</v>
      </c>
      <c r="P205" s="92">
        <v>43344</v>
      </c>
      <c r="Q205" s="87" t="s">
        <v>969</v>
      </c>
      <c r="R205" s="87" t="s">
        <v>969</v>
      </c>
      <c r="S205" s="51">
        <v>203</v>
      </c>
    </row>
    <row r="206" spans="1:19" s="43" customFormat="1" ht="51" x14ac:dyDescent="0.25">
      <c r="A206" s="86" t="s">
        <v>2159</v>
      </c>
      <c r="B206" s="86" t="s">
        <v>411</v>
      </c>
      <c r="C206" s="86" t="s">
        <v>415</v>
      </c>
      <c r="D206" s="87" t="s">
        <v>1295</v>
      </c>
      <c r="E206" s="88" t="s">
        <v>223</v>
      </c>
      <c r="F206" s="89"/>
      <c r="G206" s="78"/>
      <c r="H206" s="49"/>
      <c r="I206" s="49"/>
      <c r="J206" s="50"/>
      <c r="K206" s="49"/>
      <c r="L206" s="87" t="s">
        <v>968</v>
      </c>
      <c r="M206" s="87" t="s">
        <v>968</v>
      </c>
      <c r="N206" s="87" t="s">
        <v>968</v>
      </c>
      <c r="O206" s="87">
        <v>3</v>
      </c>
      <c r="P206" s="92">
        <v>43344</v>
      </c>
      <c r="Q206" s="87" t="s">
        <v>969</v>
      </c>
      <c r="R206" s="87" t="s">
        <v>969</v>
      </c>
      <c r="S206" s="51">
        <v>204</v>
      </c>
    </row>
    <row r="207" spans="1:19" s="43" customFormat="1" ht="51" x14ac:dyDescent="0.25">
      <c r="A207" s="86" t="s">
        <v>2159</v>
      </c>
      <c r="B207" s="86" t="s">
        <v>411</v>
      </c>
      <c r="C207" s="86" t="s">
        <v>415</v>
      </c>
      <c r="D207" s="87" t="s">
        <v>1296</v>
      </c>
      <c r="E207" s="88" t="s">
        <v>224</v>
      </c>
      <c r="F207" s="89"/>
      <c r="G207" s="78"/>
      <c r="H207" s="49"/>
      <c r="I207" s="49"/>
      <c r="J207" s="50"/>
      <c r="K207" s="49"/>
      <c r="L207" s="87" t="s">
        <v>968</v>
      </c>
      <c r="M207" s="87" t="s">
        <v>968</v>
      </c>
      <c r="N207" s="87" t="s">
        <v>968</v>
      </c>
      <c r="O207" s="87">
        <v>3</v>
      </c>
      <c r="P207" s="92">
        <v>43800</v>
      </c>
      <c r="Q207" s="87" t="s">
        <v>969</v>
      </c>
      <c r="R207" s="87" t="s">
        <v>969</v>
      </c>
      <c r="S207" s="51">
        <v>205</v>
      </c>
    </row>
    <row r="208" spans="1:19" s="43" customFormat="1" ht="76.5" x14ac:dyDescent="0.25">
      <c r="A208" s="86" t="s">
        <v>2159</v>
      </c>
      <c r="B208" s="86" t="s">
        <v>411</v>
      </c>
      <c r="C208" s="86" t="s">
        <v>415</v>
      </c>
      <c r="D208" s="87" t="s">
        <v>1297</v>
      </c>
      <c r="E208" s="88" t="s">
        <v>225</v>
      </c>
      <c r="F208" s="89"/>
      <c r="G208" s="78"/>
      <c r="H208" s="49"/>
      <c r="I208" s="49"/>
      <c r="J208" s="50"/>
      <c r="K208" s="49"/>
      <c r="L208" s="87" t="s">
        <v>968</v>
      </c>
      <c r="M208" s="87" t="s">
        <v>968</v>
      </c>
      <c r="N208" s="87" t="s">
        <v>968</v>
      </c>
      <c r="O208" s="87">
        <v>7</v>
      </c>
      <c r="P208" s="92">
        <v>43831</v>
      </c>
      <c r="Q208" s="87" t="s">
        <v>969</v>
      </c>
      <c r="R208" s="87" t="s">
        <v>969</v>
      </c>
      <c r="S208" s="51">
        <v>206</v>
      </c>
    </row>
    <row r="209" spans="1:19" s="43" customFormat="1" ht="38.25" x14ac:dyDescent="0.25">
      <c r="A209" s="86" t="s">
        <v>2159</v>
      </c>
      <c r="B209" s="86" t="s">
        <v>411</v>
      </c>
      <c r="C209" s="86" t="s">
        <v>416</v>
      </c>
      <c r="D209" s="87" t="s">
        <v>1298</v>
      </c>
      <c r="E209" s="88" t="s">
        <v>226</v>
      </c>
      <c r="F209" s="89"/>
      <c r="G209" s="78"/>
      <c r="H209" s="49"/>
      <c r="I209" s="49"/>
      <c r="J209" s="50"/>
      <c r="K209" s="49"/>
      <c r="L209" s="87" t="s">
        <v>968</v>
      </c>
      <c r="M209" s="87" t="s">
        <v>968</v>
      </c>
      <c r="N209" s="87" t="s">
        <v>968</v>
      </c>
      <c r="O209" s="87">
        <v>4</v>
      </c>
      <c r="P209" s="92">
        <v>43739</v>
      </c>
      <c r="Q209" s="87" t="s">
        <v>969</v>
      </c>
      <c r="R209" s="87" t="s">
        <v>969</v>
      </c>
      <c r="S209" s="51">
        <v>207</v>
      </c>
    </row>
    <row r="210" spans="1:19" s="43" customFormat="1" ht="51" x14ac:dyDescent="0.25">
      <c r="A210" s="86" t="s">
        <v>2159</v>
      </c>
      <c r="B210" s="86" t="s">
        <v>411</v>
      </c>
      <c r="C210" s="86" t="s">
        <v>416</v>
      </c>
      <c r="D210" s="87" t="s">
        <v>1299</v>
      </c>
      <c r="E210" s="88" t="s">
        <v>685</v>
      </c>
      <c r="F210" s="89"/>
      <c r="G210" s="78"/>
      <c r="H210" s="49"/>
      <c r="I210" s="49"/>
      <c r="J210" s="50"/>
      <c r="K210" s="49"/>
      <c r="L210" s="87" t="s">
        <v>968</v>
      </c>
      <c r="M210" s="87" t="s">
        <v>968</v>
      </c>
      <c r="N210" s="87" t="s">
        <v>968</v>
      </c>
      <c r="O210" s="87">
        <v>5</v>
      </c>
      <c r="P210" s="92">
        <v>43739</v>
      </c>
      <c r="Q210" s="87" t="s">
        <v>969</v>
      </c>
      <c r="R210" s="87" t="s">
        <v>969</v>
      </c>
      <c r="S210" s="51">
        <v>208</v>
      </c>
    </row>
    <row r="211" spans="1:19" s="43" customFormat="1" ht="38.25" x14ac:dyDescent="0.25">
      <c r="A211" s="86" t="s">
        <v>2159</v>
      </c>
      <c r="B211" s="86" t="s">
        <v>411</v>
      </c>
      <c r="C211" s="86" t="s">
        <v>417</v>
      </c>
      <c r="D211" s="87" t="s">
        <v>1300</v>
      </c>
      <c r="E211" s="88" t="s">
        <v>227</v>
      </c>
      <c r="F211" s="89"/>
      <c r="G211" s="78"/>
      <c r="H211" s="49"/>
      <c r="I211" s="49"/>
      <c r="J211" s="50"/>
      <c r="K211" s="49"/>
      <c r="L211" s="87" t="s">
        <v>968</v>
      </c>
      <c r="M211" s="87" t="s">
        <v>968</v>
      </c>
      <c r="N211" s="87" t="s">
        <v>968</v>
      </c>
      <c r="O211" s="87">
        <v>6</v>
      </c>
      <c r="P211" s="92">
        <v>44531</v>
      </c>
      <c r="Q211" s="87" t="s">
        <v>969</v>
      </c>
      <c r="R211" s="87" t="s">
        <v>969</v>
      </c>
      <c r="S211" s="51">
        <v>209</v>
      </c>
    </row>
    <row r="212" spans="1:19" s="43" customFormat="1" ht="102" x14ac:dyDescent="0.25">
      <c r="A212" s="86" t="s">
        <v>2159</v>
      </c>
      <c r="B212" s="86" t="s">
        <v>411</v>
      </c>
      <c r="C212" s="86" t="s">
        <v>884</v>
      </c>
      <c r="D212" s="87" t="s">
        <v>1301</v>
      </c>
      <c r="E212" s="88" t="s">
        <v>896</v>
      </c>
      <c r="F212" s="89"/>
      <c r="G212" s="78" t="s">
        <v>26</v>
      </c>
      <c r="H212" s="49" t="s">
        <v>2489</v>
      </c>
      <c r="I212" s="49"/>
      <c r="J212" s="50"/>
      <c r="K212" s="49"/>
      <c r="L212" s="87" t="s">
        <v>968</v>
      </c>
      <c r="M212" s="87" t="s">
        <v>968</v>
      </c>
      <c r="N212" s="87" t="s">
        <v>968</v>
      </c>
      <c r="O212" s="87">
        <v>6</v>
      </c>
      <c r="P212" s="92">
        <v>45627</v>
      </c>
      <c r="Q212" s="87" t="s">
        <v>969</v>
      </c>
      <c r="R212" s="87" t="s">
        <v>969</v>
      </c>
      <c r="S212" s="51">
        <v>210</v>
      </c>
    </row>
    <row r="213" spans="1:19" s="43" customFormat="1" ht="102" x14ac:dyDescent="0.25">
      <c r="A213" s="86" t="s">
        <v>2159</v>
      </c>
      <c r="B213" s="86" t="s">
        <v>411</v>
      </c>
      <c r="C213" s="86" t="s">
        <v>884</v>
      </c>
      <c r="D213" s="87" t="s">
        <v>1302</v>
      </c>
      <c r="E213" s="88" t="s">
        <v>897</v>
      </c>
      <c r="F213" s="89"/>
      <c r="G213" s="78" t="s">
        <v>26</v>
      </c>
      <c r="H213" s="49" t="s">
        <v>2482</v>
      </c>
      <c r="I213" s="49"/>
      <c r="J213" s="50"/>
      <c r="K213" s="49"/>
      <c r="L213" s="87" t="s">
        <v>968</v>
      </c>
      <c r="M213" s="87" t="s">
        <v>968</v>
      </c>
      <c r="N213" s="87" t="s">
        <v>968</v>
      </c>
      <c r="O213" s="87">
        <v>3</v>
      </c>
      <c r="P213" s="92">
        <v>45627</v>
      </c>
      <c r="Q213" s="87" t="s">
        <v>969</v>
      </c>
      <c r="R213" s="87" t="s">
        <v>969</v>
      </c>
      <c r="S213" s="51">
        <v>211</v>
      </c>
    </row>
    <row r="214" spans="1:19" s="43" customFormat="1" ht="38.25" x14ac:dyDescent="0.25">
      <c r="A214" s="86" t="s">
        <v>2159</v>
      </c>
      <c r="B214" s="86" t="s">
        <v>411</v>
      </c>
      <c r="C214" s="86" t="s">
        <v>418</v>
      </c>
      <c r="D214" s="87" t="s">
        <v>1303</v>
      </c>
      <c r="E214" s="88" t="s">
        <v>686</v>
      </c>
      <c r="F214" s="89"/>
      <c r="G214" s="78"/>
      <c r="H214" s="49"/>
      <c r="I214" s="49"/>
      <c r="J214" s="50"/>
      <c r="K214" s="49"/>
      <c r="L214" s="87" t="s">
        <v>968</v>
      </c>
      <c r="M214" s="87" t="s">
        <v>968</v>
      </c>
      <c r="N214" s="87" t="s">
        <v>968</v>
      </c>
      <c r="O214" s="87">
        <v>9</v>
      </c>
      <c r="P214" s="92">
        <v>44896</v>
      </c>
      <c r="Q214" s="87" t="s">
        <v>969</v>
      </c>
      <c r="R214" s="87" t="s">
        <v>969</v>
      </c>
      <c r="S214" s="51">
        <v>212</v>
      </c>
    </row>
    <row r="215" spans="1:19" s="43" customFormat="1" ht="76.5" x14ac:dyDescent="0.25">
      <c r="A215" s="86" t="s">
        <v>2159</v>
      </c>
      <c r="B215" s="86" t="s">
        <v>411</v>
      </c>
      <c r="C215" s="86" t="s">
        <v>418</v>
      </c>
      <c r="D215" s="87" t="s">
        <v>1304</v>
      </c>
      <c r="E215" s="88" t="s">
        <v>687</v>
      </c>
      <c r="F215" s="89"/>
      <c r="G215" s="78"/>
      <c r="H215" s="49"/>
      <c r="I215" s="49"/>
      <c r="J215" s="50"/>
      <c r="K215" s="49"/>
      <c r="L215" s="87" t="s">
        <v>968</v>
      </c>
      <c r="M215" s="87" t="s">
        <v>968</v>
      </c>
      <c r="N215" s="87" t="s">
        <v>968</v>
      </c>
      <c r="O215" s="87">
        <v>0</v>
      </c>
      <c r="P215" s="92">
        <v>44896</v>
      </c>
      <c r="Q215" s="87" t="s">
        <v>969</v>
      </c>
      <c r="R215" s="87" t="s">
        <v>969</v>
      </c>
      <c r="S215" s="51">
        <v>213</v>
      </c>
    </row>
    <row r="216" spans="1:19" s="43" customFormat="1" ht="38.25" x14ac:dyDescent="0.25">
      <c r="A216" s="86" t="s">
        <v>2159</v>
      </c>
      <c r="B216" s="86" t="s">
        <v>419</v>
      </c>
      <c r="C216" s="86" t="s">
        <v>420</v>
      </c>
      <c r="D216" s="87" t="s">
        <v>1305</v>
      </c>
      <c r="E216" s="88" t="s">
        <v>688</v>
      </c>
      <c r="F216" s="89"/>
      <c r="G216" s="78"/>
      <c r="H216" s="49"/>
      <c r="I216" s="49"/>
      <c r="J216" s="50"/>
      <c r="K216" s="49"/>
      <c r="L216" s="87" t="s">
        <v>968</v>
      </c>
      <c r="M216" s="87" t="s">
        <v>968</v>
      </c>
      <c r="N216" s="87" t="s">
        <v>968</v>
      </c>
      <c r="O216" s="87">
        <v>4</v>
      </c>
      <c r="P216" s="92">
        <v>44896</v>
      </c>
      <c r="Q216" s="87" t="s">
        <v>969</v>
      </c>
      <c r="R216" s="87" t="s">
        <v>969</v>
      </c>
      <c r="S216" s="51">
        <v>214</v>
      </c>
    </row>
    <row r="217" spans="1:19" s="43" customFormat="1" ht="38.25" x14ac:dyDescent="0.25">
      <c r="A217" s="86" t="s">
        <v>2159</v>
      </c>
      <c r="B217" s="86" t="s">
        <v>419</v>
      </c>
      <c r="C217" s="86" t="s">
        <v>421</v>
      </c>
      <c r="D217" s="87" t="s">
        <v>1306</v>
      </c>
      <c r="E217" s="88" t="s">
        <v>689</v>
      </c>
      <c r="F217" s="89"/>
      <c r="G217" s="78"/>
      <c r="H217" s="49"/>
      <c r="I217" s="49"/>
      <c r="J217" s="50"/>
      <c r="K217" s="49"/>
      <c r="L217" s="87" t="s">
        <v>968</v>
      </c>
      <c r="M217" s="87" t="s">
        <v>968</v>
      </c>
      <c r="N217" s="87" t="s">
        <v>968</v>
      </c>
      <c r="O217" s="87">
        <v>2</v>
      </c>
      <c r="P217" s="92">
        <v>43344</v>
      </c>
      <c r="Q217" s="87" t="s">
        <v>969</v>
      </c>
      <c r="R217" s="87" t="s">
        <v>969</v>
      </c>
      <c r="S217" s="51">
        <v>215</v>
      </c>
    </row>
    <row r="218" spans="1:19" s="43" customFormat="1" ht="38.25" x14ac:dyDescent="0.25">
      <c r="A218" s="86" t="s">
        <v>2159</v>
      </c>
      <c r="B218" s="86" t="s">
        <v>419</v>
      </c>
      <c r="C218" s="86" t="s">
        <v>421</v>
      </c>
      <c r="D218" s="87" t="s">
        <v>1307</v>
      </c>
      <c r="E218" s="88" t="s">
        <v>690</v>
      </c>
      <c r="F218" s="89"/>
      <c r="G218" s="78"/>
      <c r="H218" s="49"/>
      <c r="I218" s="49"/>
      <c r="J218" s="50"/>
      <c r="K218" s="49"/>
      <c r="L218" s="87" t="s">
        <v>968</v>
      </c>
      <c r="M218" s="87" t="s">
        <v>968</v>
      </c>
      <c r="N218" s="87" t="s">
        <v>968</v>
      </c>
      <c r="O218" s="87">
        <v>4</v>
      </c>
      <c r="P218" s="92">
        <v>44531</v>
      </c>
      <c r="Q218" s="87" t="s">
        <v>969</v>
      </c>
      <c r="R218" s="87" t="s">
        <v>969</v>
      </c>
      <c r="S218" s="51">
        <v>216</v>
      </c>
    </row>
    <row r="219" spans="1:19" s="43" customFormat="1" ht="38.25" x14ac:dyDescent="0.25">
      <c r="A219" s="86" t="s">
        <v>2159</v>
      </c>
      <c r="B219" s="86" t="s">
        <v>419</v>
      </c>
      <c r="C219" s="86" t="s">
        <v>422</v>
      </c>
      <c r="D219" s="87" t="s">
        <v>1308</v>
      </c>
      <c r="E219" s="88" t="s">
        <v>691</v>
      </c>
      <c r="F219" s="89"/>
      <c r="G219" s="78"/>
      <c r="H219" s="49"/>
      <c r="I219" s="49"/>
      <c r="J219" s="50"/>
      <c r="K219" s="49"/>
      <c r="L219" s="87" t="s">
        <v>968</v>
      </c>
      <c r="M219" s="87" t="s">
        <v>968</v>
      </c>
      <c r="N219" s="87" t="s">
        <v>968</v>
      </c>
      <c r="O219" s="87">
        <v>2</v>
      </c>
      <c r="P219" s="92">
        <v>44531</v>
      </c>
      <c r="Q219" s="87" t="s">
        <v>969</v>
      </c>
      <c r="R219" s="87" t="s">
        <v>969</v>
      </c>
      <c r="S219" s="51">
        <v>217</v>
      </c>
    </row>
    <row r="220" spans="1:19" s="43" customFormat="1" ht="76.5" x14ac:dyDescent="0.25">
      <c r="A220" s="86" t="s">
        <v>2159</v>
      </c>
      <c r="B220" s="86" t="s">
        <v>419</v>
      </c>
      <c r="C220" s="86" t="s">
        <v>979</v>
      </c>
      <c r="D220" s="87" t="s">
        <v>1309</v>
      </c>
      <c r="E220" s="88" t="s">
        <v>692</v>
      </c>
      <c r="F220" s="89"/>
      <c r="G220" s="78"/>
      <c r="H220" s="49"/>
      <c r="I220" s="49"/>
      <c r="J220" s="50"/>
      <c r="K220" s="49"/>
      <c r="L220" s="87" t="s">
        <v>968</v>
      </c>
      <c r="M220" s="87" t="s">
        <v>968</v>
      </c>
      <c r="N220" s="87" t="s">
        <v>968</v>
      </c>
      <c r="O220" s="87">
        <v>5</v>
      </c>
      <c r="P220" s="92">
        <v>43800</v>
      </c>
      <c r="Q220" s="87" t="s">
        <v>969</v>
      </c>
      <c r="R220" s="87" t="s">
        <v>969</v>
      </c>
      <c r="S220" s="51">
        <v>218</v>
      </c>
    </row>
    <row r="221" spans="1:19" s="43" customFormat="1" ht="38.25" x14ac:dyDescent="0.25">
      <c r="A221" s="86" t="s">
        <v>2159</v>
      </c>
      <c r="B221" s="86" t="s">
        <v>419</v>
      </c>
      <c r="C221" s="86" t="s">
        <v>819</v>
      </c>
      <c r="D221" s="87" t="s">
        <v>1310</v>
      </c>
      <c r="E221" s="88" t="s">
        <v>827</v>
      </c>
      <c r="F221" s="89"/>
      <c r="G221" s="78"/>
      <c r="H221" s="49"/>
      <c r="I221" s="49"/>
      <c r="J221" s="50"/>
      <c r="K221" s="49"/>
      <c r="L221" s="87" t="s">
        <v>968</v>
      </c>
      <c r="M221" s="87" t="s">
        <v>968</v>
      </c>
      <c r="N221" s="87" t="s">
        <v>968</v>
      </c>
      <c r="O221" s="87">
        <v>0</v>
      </c>
      <c r="P221" s="92">
        <v>45078</v>
      </c>
      <c r="Q221" s="87" t="s">
        <v>969</v>
      </c>
      <c r="R221" s="87" t="s">
        <v>969</v>
      </c>
      <c r="S221" s="51">
        <v>219</v>
      </c>
    </row>
    <row r="222" spans="1:19" s="43" customFormat="1" ht="38.25" x14ac:dyDescent="0.25">
      <c r="A222" s="86" t="s">
        <v>2159</v>
      </c>
      <c r="B222" s="86" t="s">
        <v>419</v>
      </c>
      <c r="C222" s="86" t="s">
        <v>819</v>
      </c>
      <c r="D222" s="87" t="s">
        <v>1311</v>
      </c>
      <c r="E222" s="88" t="s">
        <v>828</v>
      </c>
      <c r="F222" s="89"/>
      <c r="G222" s="78"/>
      <c r="H222" s="49"/>
      <c r="I222" s="49"/>
      <c r="J222" s="50"/>
      <c r="K222" s="49"/>
      <c r="L222" s="87" t="s">
        <v>968</v>
      </c>
      <c r="M222" s="87" t="s">
        <v>968</v>
      </c>
      <c r="N222" s="87" t="s">
        <v>968</v>
      </c>
      <c r="O222" s="87">
        <v>8</v>
      </c>
      <c r="P222" s="92">
        <v>45078</v>
      </c>
      <c r="Q222" s="87" t="s">
        <v>969</v>
      </c>
      <c r="R222" s="87" t="s">
        <v>969</v>
      </c>
      <c r="S222" s="51">
        <v>220</v>
      </c>
    </row>
    <row r="223" spans="1:19" s="43" customFormat="1" ht="51" x14ac:dyDescent="0.25">
      <c r="A223" s="86" t="s">
        <v>2159</v>
      </c>
      <c r="B223" s="86" t="s">
        <v>419</v>
      </c>
      <c r="C223" s="86" t="s">
        <v>820</v>
      </c>
      <c r="D223" s="87" t="s">
        <v>1312</v>
      </c>
      <c r="E223" s="88" t="s">
        <v>829</v>
      </c>
      <c r="F223" s="89"/>
      <c r="G223" s="78"/>
      <c r="H223" s="49"/>
      <c r="I223" s="49"/>
      <c r="J223" s="50"/>
      <c r="K223" s="49"/>
      <c r="L223" s="87" t="s">
        <v>968</v>
      </c>
      <c r="M223" s="87" t="s">
        <v>968</v>
      </c>
      <c r="N223" s="87" t="s">
        <v>968</v>
      </c>
      <c r="O223" s="87">
        <v>7</v>
      </c>
      <c r="P223" s="92">
        <v>45078</v>
      </c>
      <c r="Q223" s="87" t="s">
        <v>969</v>
      </c>
      <c r="R223" s="87" t="s">
        <v>969</v>
      </c>
      <c r="S223" s="51">
        <v>221</v>
      </c>
    </row>
    <row r="224" spans="1:19" s="43" customFormat="1" ht="38.25" x14ac:dyDescent="0.25">
      <c r="A224" s="86" t="s">
        <v>2159</v>
      </c>
      <c r="B224" s="86" t="s">
        <v>419</v>
      </c>
      <c r="C224" s="86" t="s">
        <v>885</v>
      </c>
      <c r="D224" s="87" t="s">
        <v>1313</v>
      </c>
      <c r="E224" s="88" t="s">
        <v>898</v>
      </c>
      <c r="F224" s="89"/>
      <c r="G224" s="78"/>
      <c r="H224" s="49"/>
      <c r="I224" s="49"/>
      <c r="J224" s="50"/>
      <c r="K224" s="49"/>
      <c r="L224" s="87" t="s">
        <v>968</v>
      </c>
      <c r="M224" s="87" t="s">
        <v>968</v>
      </c>
      <c r="N224" s="87" t="s">
        <v>968</v>
      </c>
      <c r="O224" s="87">
        <v>1</v>
      </c>
      <c r="P224" s="92">
        <v>45261</v>
      </c>
      <c r="Q224" s="87" t="s">
        <v>969</v>
      </c>
      <c r="R224" s="87" t="s">
        <v>969</v>
      </c>
      <c r="S224" s="51">
        <v>222</v>
      </c>
    </row>
    <row r="225" spans="1:19" s="43" customFormat="1" ht="51" x14ac:dyDescent="0.25">
      <c r="A225" s="86" t="s">
        <v>2159</v>
      </c>
      <c r="B225" s="86" t="s">
        <v>419</v>
      </c>
      <c r="C225" s="86" t="s">
        <v>423</v>
      </c>
      <c r="D225" s="87" t="s">
        <v>1314</v>
      </c>
      <c r="E225" s="88" t="s">
        <v>228</v>
      </c>
      <c r="F225" s="89"/>
      <c r="G225" s="78"/>
      <c r="H225" s="49"/>
      <c r="I225" s="49"/>
      <c r="J225" s="50"/>
      <c r="K225" s="49"/>
      <c r="L225" s="87" t="s">
        <v>968</v>
      </c>
      <c r="M225" s="87" t="s">
        <v>968</v>
      </c>
      <c r="N225" s="87" t="s">
        <v>968</v>
      </c>
      <c r="O225" s="87">
        <v>3</v>
      </c>
      <c r="P225" s="92">
        <v>43344</v>
      </c>
      <c r="Q225" s="87" t="s">
        <v>969</v>
      </c>
      <c r="R225" s="87" t="s">
        <v>969</v>
      </c>
      <c r="S225" s="51">
        <v>223</v>
      </c>
    </row>
    <row r="226" spans="1:19" s="43" customFormat="1" ht="38.25" x14ac:dyDescent="0.25">
      <c r="A226" s="86" t="s">
        <v>2160</v>
      </c>
      <c r="B226" s="86" t="s">
        <v>875</v>
      </c>
      <c r="C226" s="86" t="s">
        <v>877</v>
      </c>
      <c r="D226" s="87" t="s">
        <v>1315</v>
      </c>
      <c r="E226" s="88" t="s">
        <v>878</v>
      </c>
      <c r="F226" s="89"/>
      <c r="G226" s="78"/>
      <c r="H226" s="49"/>
      <c r="I226" s="49"/>
      <c r="J226" s="50"/>
      <c r="K226" s="49"/>
      <c r="L226" s="87" t="s">
        <v>968</v>
      </c>
      <c r="M226" s="87" t="s">
        <v>968</v>
      </c>
      <c r="N226" s="87" t="s">
        <v>968</v>
      </c>
      <c r="O226" s="87">
        <v>5</v>
      </c>
      <c r="P226" s="92">
        <v>45170</v>
      </c>
      <c r="Q226" s="87" t="s">
        <v>969</v>
      </c>
      <c r="R226" s="87" t="s">
        <v>969</v>
      </c>
      <c r="S226" s="51">
        <v>224</v>
      </c>
    </row>
    <row r="227" spans="1:19" s="43" customFormat="1" ht="38.25" x14ac:dyDescent="0.25">
      <c r="A227" s="86" t="s">
        <v>2160</v>
      </c>
      <c r="B227" s="86" t="s">
        <v>875</v>
      </c>
      <c r="C227" s="86" t="s">
        <v>877</v>
      </c>
      <c r="D227" s="87" t="s">
        <v>2068</v>
      </c>
      <c r="E227" s="88" t="s">
        <v>2072</v>
      </c>
      <c r="F227" s="89"/>
      <c r="G227" s="78"/>
      <c r="H227" s="49" t="s">
        <v>2540</v>
      </c>
      <c r="I227" s="49"/>
      <c r="J227" s="50"/>
      <c r="K227" s="49"/>
      <c r="L227" s="87" t="s">
        <v>968</v>
      </c>
      <c r="M227" s="87" t="s">
        <v>968</v>
      </c>
      <c r="N227" s="87" t="s">
        <v>968</v>
      </c>
      <c r="O227" s="87">
        <v>9</v>
      </c>
      <c r="P227" s="92">
        <v>45627</v>
      </c>
      <c r="Q227" s="87" t="s">
        <v>968</v>
      </c>
      <c r="R227" s="87" t="s">
        <v>969</v>
      </c>
      <c r="S227" s="51">
        <v>225</v>
      </c>
    </row>
    <row r="228" spans="1:19" s="43" customFormat="1" ht="51" x14ac:dyDescent="0.25">
      <c r="A228" s="86" t="s">
        <v>2160</v>
      </c>
      <c r="B228" s="86" t="s">
        <v>875</v>
      </c>
      <c r="C228" s="86" t="s">
        <v>877</v>
      </c>
      <c r="D228" s="87" t="s">
        <v>2069</v>
      </c>
      <c r="E228" s="88" t="s">
        <v>2073</v>
      </c>
      <c r="F228" s="89"/>
      <c r="G228" s="78"/>
      <c r="H228" s="49" t="s">
        <v>2540</v>
      </c>
      <c r="I228" s="49"/>
      <c r="J228" s="50"/>
      <c r="K228" s="49"/>
      <c r="L228" s="87" t="s">
        <v>968</v>
      </c>
      <c r="M228" s="87" t="s">
        <v>968</v>
      </c>
      <c r="N228" s="87" t="s">
        <v>968</v>
      </c>
      <c r="O228" s="87">
        <v>0</v>
      </c>
      <c r="P228" s="92">
        <v>45170</v>
      </c>
      <c r="Q228" s="87" t="s">
        <v>968</v>
      </c>
      <c r="R228" s="87" t="s">
        <v>969</v>
      </c>
      <c r="S228" s="51">
        <v>226</v>
      </c>
    </row>
    <row r="229" spans="1:19" s="43" customFormat="1" ht="51" x14ac:dyDescent="0.25">
      <c r="A229" s="86" t="s">
        <v>2160</v>
      </c>
      <c r="B229" s="86" t="s">
        <v>875</v>
      </c>
      <c r="C229" s="86" t="s">
        <v>2070</v>
      </c>
      <c r="D229" s="87" t="s">
        <v>2071</v>
      </c>
      <c r="E229" s="88" t="s">
        <v>2074</v>
      </c>
      <c r="F229" s="89"/>
      <c r="G229" s="78"/>
      <c r="H229" s="49"/>
      <c r="I229" s="49"/>
      <c r="J229" s="50"/>
      <c r="K229" s="49"/>
      <c r="L229" s="87" t="s">
        <v>968</v>
      </c>
      <c r="M229" s="87" t="s">
        <v>968</v>
      </c>
      <c r="N229" s="87" t="s">
        <v>968</v>
      </c>
      <c r="O229" s="87">
        <v>8</v>
      </c>
      <c r="P229" s="92">
        <v>45627</v>
      </c>
      <c r="Q229" s="87" t="s">
        <v>968</v>
      </c>
      <c r="R229" s="87" t="s">
        <v>969</v>
      </c>
      <c r="S229" s="51">
        <v>227</v>
      </c>
    </row>
    <row r="230" spans="1:19" s="43" customFormat="1" ht="51" x14ac:dyDescent="0.25">
      <c r="A230" s="86" t="s">
        <v>2160</v>
      </c>
      <c r="B230" s="86" t="s">
        <v>875</v>
      </c>
      <c r="C230" s="86" t="s">
        <v>874</v>
      </c>
      <c r="D230" s="87" t="s">
        <v>1316</v>
      </c>
      <c r="E230" s="88" t="s">
        <v>876</v>
      </c>
      <c r="F230" s="89"/>
      <c r="G230" s="78"/>
      <c r="H230" s="49"/>
      <c r="I230" s="49"/>
      <c r="J230" s="50"/>
      <c r="K230" s="49"/>
      <c r="L230" s="87" t="s">
        <v>968</v>
      </c>
      <c r="M230" s="87" t="s">
        <v>968</v>
      </c>
      <c r="N230" s="87" t="s">
        <v>968</v>
      </c>
      <c r="O230" s="87">
        <v>6</v>
      </c>
      <c r="P230" s="92">
        <v>45170</v>
      </c>
      <c r="Q230" s="87" t="s">
        <v>969</v>
      </c>
      <c r="R230" s="87" t="s">
        <v>969</v>
      </c>
      <c r="S230" s="51">
        <v>228</v>
      </c>
    </row>
    <row r="231" spans="1:19" s="43" customFormat="1" ht="51" x14ac:dyDescent="0.25">
      <c r="A231" s="86" t="s">
        <v>2160</v>
      </c>
      <c r="B231" s="86" t="s">
        <v>875</v>
      </c>
      <c r="C231" s="86" t="s">
        <v>874</v>
      </c>
      <c r="D231" s="87" t="s">
        <v>1317</v>
      </c>
      <c r="E231" s="88" t="s">
        <v>41</v>
      </c>
      <c r="F231" s="89"/>
      <c r="G231" s="78"/>
      <c r="H231" s="49"/>
      <c r="I231" s="49"/>
      <c r="J231" s="50"/>
      <c r="K231" s="49"/>
      <c r="L231" s="87" t="s">
        <v>968</v>
      </c>
      <c r="M231" s="87" t="s">
        <v>968</v>
      </c>
      <c r="N231" s="87" t="s">
        <v>968</v>
      </c>
      <c r="O231" s="87">
        <v>4</v>
      </c>
      <c r="P231" s="92">
        <v>44531</v>
      </c>
      <c r="Q231" s="87" t="s">
        <v>969</v>
      </c>
      <c r="R231" s="87" t="s">
        <v>969</v>
      </c>
      <c r="S231" s="51">
        <v>229</v>
      </c>
    </row>
    <row r="232" spans="1:19" s="43" customFormat="1" ht="25.5" x14ac:dyDescent="0.25">
      <c r="A232" s="86" t="s">
        <v>2160</v>
      </c>
      <c r="B232" s="86" t="s">
        <v>424</v>
      </c>
      <c r="C232" s="86" t="s">
        <v>425</v>
      </c>
      <c r="D232" s="87" t="s">
        <v>1318</v>
      </c>
      <c r="E232" s="88" t="s">
        <v>693</v>
      </c>
      <c r="F232" s="89"/>
      <c r="G232" s="78"/>
      <c r="H232" s="49"/>
      <c r="I232" s="49"/>
      <c r="J232" s="50"/>
      <c r="K232" s="49"/>
      <c r="L232" s="87" t="s">
        <v>968</v>
      </c>
      <c r="M232" s="87" t="s">
        <v>968</v>
      </c>
      <c r="N232" s="87" t="s">
        <v>968</v>
      </c>
      <c r="O232" s="87">
        <v>3</v>
      </c>
      <c r="P232" s="92">
        <v>44896</v>
      </c>
      <c r="Q232" s="87" t="s">
        <v>969</v>
      </c>
      <c r="R232" s="87" t="s">
        <v>969</v>
      </c>
      <c r="S232" s="51">
        <v>230</v>
      </c>
    </row>
    <row r="233" spans="1:19" s="43" customFormat="1" ht="38.25" x14ac:dyDescent="0.25">
      <c r="A233" s="86" t="s">
        <v>2160</v>
      </c>
      <c r="B233" s="86" t="s">
        <v>424</v>
      </c>
      <c r="C233" s="86" t="s">
        <v>425</v>
      </c>
      <c r="D233" s="87" t="s">
        <v>1319</v>
      </c>
      <c r="E233" s="88" t="s">
        <v>873</v>
      </c>
      <c r="F233" s="89"/>
      <c r="G233" s="78"/>
      <c r="H233" s="49"/>
      <c r="I233" s="49"/>
      <c r="J233" s="50"/>
      <c r="K233" s="49"/>
      <c r="L233" s="87" t="s">
        <v>968</v>
      </c>
      <c r="M233" s="87" t="s">
        <v>968</v>
      </c>
      <c r="N233" s="87" t="s">
        <v>968</v>
      </c>
      <c r="O233" s="87">
        <v>2</v>
      </c>
      <c r="P233" s="92">
        <v>45170</v>
      </c>
      <c r="Q233" s="87" t="s">
        <v>969</v>
      </c>
      <c r="R233" s="87" t="s">
        <v>969</v>
      </c>
      <c r="S233" s="51">
        <v>231</v>
      </c>
    </row>
    <row r="234" spans="1:19" s="43" customFormat="1" ht="63.75" x14ac:dyDescent="0.25">
      <c r="A234" s="86" t="s">
        <v>2160</v>
      </c>
      <c r="B234" s="86" t="s">
        <v>424</v>
      </c>
      <c r="C234" s="86" t="s">
        <v>2075</v>
      </c>
      <c r="D234" s="87" t="s">
        <v>2076</v>
      </c>
      <c r="E234" s="88" t="s">
        <v>2077</v>
      </c>
      <c r="F234" s="89"/>
      <c r="G234" s="78"/>
      <c r="H234" s="49" t="s">
        <v>2540</v>
      </c>
      <c r="I234" s="49"/>
      <c r="J234" s="50"/>
      <c r="K234" s="49"/>
      <c r="L234" s="87" t="s">
        <v>968</v>
      </c>
      <c r="M234" s="87" t="s">
        <v>968</v>
      </c>
      <c r="N234" s="87" t="s">
        <v>968</v>
      </c>
      <c r="O234" s="87">
        <v>1</v>
      </c>
      <c r="P234" s="92">
        <v>45352</v>
      </c>
      <c r="Q234" s="87" t="s">
        <v>968</v>
      </c>
      <c r="R234" s="87" t="s">
        <v>969</v>
      </c>
      <c r="S234" s="51">
        <v>232</v>
      </c>
    </row>
    <row r="235" spans="1:19" s="43" customFormat="1" ht="25.5" x14ac:dyDescent="0.25">
      <c r="A235" s="86" t="s">
        <v>2160</v>
      </c>
      <c r="B235" s="86" t="s">
        <v>424</v>
      </c>
      <c r="C235" s="86" t="s">
        <v>872</v>
      </c>
      <c r="D235" s="87" t="s">
        <v>1320</v>
      </c>
      <c r="E235" s="88" t="s">
        <v>37</v>
      </c>
      <c r="F235" s="89"/>
      <c r="G235" s="78"/>
      <c r="H235" s="49"/>
      <c r="I235" s="49"/>
      <c r="J235" s="50"/>
      <c r="K235" s="49"/>
      <c r="L235" s="87" t="s">
        <v>968</v>
      </c>
      <c r="M235" s="87" t="s">
        <v>968</v>
      </c>
      <c r="N235" s="87" t="s">
        <v>968</v>
      </c>
      <c r="O235" s="87">
        <v>5</v>
      </c>
      <c r="P235" s="92">
        <v>44531</v>
      </c>
      <c r="Q235" s="87" t="s">
        <v>969</v>
      </c>
      <c r="R235" s="87" t="s">
        <v>969</v>
      </c>
      <c r="S235" s="51">
        <v>233</v>
      </c>
    </row>
    <row r="236" spans="1:19" s="43" customFormat="1" ht="25.5" x14ac:dyDescent="0.25">
      <c r="A236" s="86" t="s">
        <v>2160</v>
      </c>
      <c r="B236" s="86" t="s">
        <v>424</v>
      </c>
      <c r="C236" s="86" t="s">
        <v>871</v>
      </c>
      <c r="D236" s="87" t="s">
        <v>1321</v>
      </c>
      <c r="E236" s="88" t="s">
        <v>38</v>
      </c>
      <c r="F236" s="89"/>
      <c r="G236" s="78"/>
      <c r="H236" s="49"/>
      <c r="I236" s="49"/>
      <c r="J236" s="50"/>
      <c r="K236" s="49"/>
      <c r="L236" s="87" t="s">
        <v>968</v>
      </c>
      <c r="M236" s="87" t="s">
        <v>968</v>
      </c>
      <c r="N236" s="87" t="s">
        <v>968</v>
      </c>
      <c r="O236" s="87">
        <v>4</v>
      </c>
      <c r="P236" s="92">
        <v>44531</v>
      </c>
      <c r="Q236" s="87" t="s">
        <v>969</v>
      </c>
      <c r="R236" s="87" t="s">
        <v>969</v>
      </c>
      <c r="S236" s="51">
        <v>234</v>
      </c>
    </row>
    <row r="237" spans="1:19" s="43" customFormat="1" ht="25.5" x14ac:dyDescent="0.25">
      <c r="A237" s="86" t="s">
        <v>2160</v>
      </c>
      <c r="B237" s="86" t="s">
        <v>424</v>
      </c>
      <c r="C237" s="86" t="s">
        <v>426</v>
      </c>
      <c r="D237" s="87" t="s">
        <v>1322</v>
      </c>
      <c r="E237" s="88" t="s">
        <v>899</v>
      </c>
      <c r="F237" s="89"/>
      <c r="G237" s="78"/>
      <c r="H237" s="49"/>
      <c r="I237" s="49"/>
      <c r="J237" s="50"/>
      <c r="K237" s="49"/>
      <c r="L237" s="87" t="s">
        <v>968</v>
      </c>
      <c r="M237" s="87" t="s">
        <v>968</v>
      </c>
      <c r="N237" s="87" t="s">
        <v>968</v>
      </c>
      <c r="O237" s="87">
        <v>0</v>
      </c>
      <c r="P237" s="92">
        <v>45261</v>
      </c>
      <c r="Q237" s="87" t="s">
        <v>969</v>
      </c>
      <c r="R237" s="87" t="s">
        <v>969</v>
      </c>
      <c r="S237" s="51">
        <v>235</v>
      </c>
    </row>
    <row r="238" spans="1:19" s="43" customFormat="1" ht="25.5" x14ac:dyDescent="0.25">
      <c r="A238" s="86" t="s">
        <v>2160</v>
      </c>
      <c r="B238" s="86" t="s">
        <v>424</v>
      </c>
      <c r="C238" s="86" t="s">
        <v>426</v>
      </c>
      <c r="D238" s="87" t="s">
        <v>1323</v>
      </c>
      <c r="E238" s="88" t="s">
        <v>900</v>
      </c>
      <c r="F238" s="89"/>
      <c r="G238" s="78"/>
      <c r="H238" s="49"/>
      <c r="I238" s="49"/>
      <c r="J238" s="50"/>
      <c r="K238" s="49"/>
      <c r="L238" s="87" t="s">
        <v>968</v>
      </c>
      <c r="M238" s="87" t="s">
        <v>968</v>
      </c>
      <c r="N238" s="87" t="s">
        <v>968</v>
      </c>
      <c r="O238" s="87">
        <v>0</v>
      </c>
      <c r="P238" s="92">
        <v>45261</v>
      </c>
      <c r="Q238" s="87" t="s">
        <v>969</v>
      </c>
      <c r="R238" s="87" t="s">
        <v>969</v>
      </c>
      <c r="S238" s="51">
        <v>236</v>
      </c>
    </row>
    <row r="239" spans="1:19" s="43" customFormat="1" ht="25.5" x14ac:dyDescent="0.25">
      <c r="A239" s="86" t="s">
        <v>2160</v>
      </c>
      <c r="B239" s="86" t="s">
        <v>424</v>
      </c>
      <c r="C239" s="86" t="s">
        <v>426</v>
      </c>
      <c r="D239" s="87" t="s">
        <v>1324</v>
      </c>
      <c r="E239" s="88" t="s">
        <v>901</v>
      </c>
      <c r="F239" s="89"/>
      <c r="G239" s="78"/>
      <c r="H239" s="49"/>
      <c r="I239" s="49"/>
      <c r="J239" s="50"/>
      <c r="K239" s="49"/>
      <c r="L239" s="87" t="s">
        <v>968</v>
      </c>
      <c r="M239" s="87" t="s">
        <v>968</v>
      </c>
      <c r="N239" s="87" t="s">
        <v>968</v>
      </c>
      <c r="O239" s="87">
        <v>0</v>
      </c>
      <c r="P239" s="92">
        <v>45261</v>
      </c>
      <c r="Q239" s="87" t="s">
        <v>969</v>
      </c>
      <c r="R239" s="87" t="s">
        <v>969</v>
      </c>
      <c r="S239" s="51">
        <v>237</v>
      </c>
    </row>
    <row r="240" spans="1:19" s="43" customFormat="1" ht="25.5" x14ac:dyDescent="0.25">
      <c r="A240" s="86" t="s">
        <v>2160</v>
      </c>
      <c r="B240" s="86" t="s">
        <v>424</v>
      </c>
      <c r="C240" s="86" t="s">
        <v>426</v>
      </c>
      <c r="D240" s="87" t="s">
        <v>1325</v>
      </c>
      <c r="E240" s="88" t="s">
        <v>902</v>
      </c>
      <c r="F240" s="89"/>
      <c r="G240" s="78"/>
      <c r="H240" s="49"/>
      <c r="I240" s="49"/>
      <c r="J240" s="50"/>
      <c r="K240" s="49"/>
      <c r="L240" s="87" t="s">
        <v>968</v>
      </c>
      <c r="M240" s="87" t="s">
        <v>968</v>
      </c>
      <c r="N240" s="87" t="s">
        <v>968</v>
      </c>
      <c r="O240" s="87">
        <v>5</v>
      </c>
      <c r="P240" s="92">
        <v>45261</v>
      </c>
      <c r="Q240" s="87" t="s">
        <v>969</v>
      </c>
      <c r="R240" s="87" t="s">
        <v>969</v>
      </c>
      <c r="S240" s="51">
        <v>238</v>
      </c>
    </row>
    <row r="241" spans="1:19" s="43" customFormat="1" ht="25.5" x14ac:dyDescent="0.25">
      <c r="A241" s="86" t="s">
        <v>2160</v>
      </c>
      <c r="B241" s="86" t="s">
        <v>424</v>
      </c>
      <c r="C241" s="86" t="s">
        <v>426</v>
      </c>
      <c r="D241" s="87" t="s">
        <v>1326</v>
      </c>
      <c r="E241" s="88" t="s">
        <v>39</v>
      </c>
      <c r="F241" s="89"/>
      <c r="G241" s="78"/>
      <c r="H241" s="49"/>
      <c r="I241" s="49"/>
      <c r="J241" s="50"/>
      <c r="K241" s="49"/>
      <c r="L241" s="87" t="s">
        <v>968</v>
      </c>
      <c r="M241" s="87" t="s">
        <v>968</v>
      </c>
      <c r="N241" s="87" t="s">
        <v>968</v>
      </c>
      <c r="O241" s="87">
        <v>4</v>
      </c>
      <c r="P241" s="92">
        <v>44531</v>
      </c>
      <c r="Q241" s="87" t="s">
        <v>969</v>
      </c>
      <c r="R241" s="87" t="s">
        <v>969</v>
      </c>
      <c r="S241" s="51">
        <v>239</v>
      </c>
    </row>
    <row r="242" spans="1:19" s="43" customFormat="1" ht="25.5" x14ac:dyDescent="0.25">
      <c r="A242" s="86" t="s">
        <v>2160</v>
      </c>
      <c r="B242" s="86" t="s">
        <v>424</v>
      </c>
      <c r="C242" s="86" t="s">
        <v>426</v>
      </c>
      <c r="D242" s="87" t="s">
        <v>1327</v>
      </c>
      <c r="E242" s="88" t="s">
        <v>40</v>
      </c>
      <c r="F242" s="89"/>
      <c r="G242" s="78"/>
      <c r="H242" s="49"/>
      <c r="I242" s="49"/>
      <c r="J242" s="50"/>
      <c r="K242" s="49"/>
      <c r="L242" s="87" t="s">
        <v>968</v>
      </c>
      <c r="M242" s="87" t="s">
        <v>968</v>
      </c>
      <c r="N242" s="87" t="s">
        <v>968</v>
      </c>
      <c r="O242" s="87">
        <v>2</v>
      </c>
      <c r="P242" s="92">
        <v>44531</v>
      </c>
      <c r="Q242" s="87" t="s">
        <v>969</v>
      </c>
      <c r="R242" s="87" t="s">
        <v>969</v>
      </c>
      <c r="S242" s="51">
        <v>240</v>
      </c>
    </row>
    <row r="243" spans="1:19" s="43" customFormat="1" ht="25.5" x14ac:dyDescent="0.25">
      <c r="A243" s="86" t="s">
        <v>2160</v>
      </c>
      <c r="B243" s="86" t="s">
        <v>427</v>
      </c>
      <c r="C243" s="86" t="s">
        <v>428</v>
      </c>
      <c r="D243" s="87" t="s">
        <v>1328</v>
      </c>
      <c r="E243" s="88" t="s">
        <v>694</v>
      </c>
      <c r="F243" s="89"/>
      <c r="G243" s="78"/>
      <c r="H243" s="49"/>
      <c r="I243" s="49"/>
      <c r="J243" s="50"/>
      <c r="K243" s="49"/>
      <c r="L243" s="87" t="s">
        <v>968</v>
      </c>
      <c r="M243" s="87" t="s">
        <v>968</v>
      </c>
      <c r="N243" s="87" t="s">
        <v>968</v>
      </c>
      <c r="O243" s="87">
        <v>3</v>
      </c>
      <c r="P243" s="92">
        <v>44896</v>
      </c>
      <c r="Q243" s="87" t="s">
        <v>969</v>
      </c>
      <c r="R243" s="87" t="s">
        <v>969</v>
      </c>
      <c r="S243" s="51">
        <v>241</v>
      </c>
    </row>
    <row r="244" spans="1:19" s="43" customFormat="1" ht="25.5" x14ac:dyDescent="0.25">
      <c r="A244" s="86" t="s">
        <v>2160</v>
      </c>
      <c r="B244" s="86" t="s">
        <v>427</v>
      </c>
      <c r="C244" s="86" t="s">
        <v>407</v>
      </c>
      <c r="D244" s="87" t="s">
        <v>1329</v>
      </c>
      <c r="E244" s="88" t="s">
        <v>42</v>
      </c>
      <c r="F244" s="89"/>
      <c r="G244" s="78"/>
      <c r="H244" s="49"/>
      <c r="I244" s="49"/>
      <c r="J244" s="50"/>
      <c r="K244" s="49"/>
      <c r="L244" s="87" t="s">
        <v>968</v>
      </c>
      <c r="M244" s="87" t="s">
        <v>968</v>
      </c>
      <c r="N244" s="87" t="s">
        <v>968</v>
      </c>
      <c r="O244" s="87">
        <v>2</v>
      </c>
      <c r="P244" s="92">
        <v>43344</v>
      </c>
      <c r="Q244" s="87" t="s">
        <v>969</v>
      </c>
      <c r="R244" s="87" t="s">
        <v>969</v>
      </c>
      <c r="S244" s="51">
        <v>242</v>
      </c>
    </row>
    <row r="245" spans="1:19" s="43" customFormat="1" ht="331.5" x14ac:dyDescent="0.25">
      <c r="A245" s="86" t="s">
        <v>2160</v>
      </c>
      <c r="B245" s="86" t="s">
        <v>427</v>
      </c>
      <c r="C245" s="86" t="s">
        <v>407</v>
      </c>
      <c r="D245" s="87" t="s">
        <v>1330</v>
      </c>
      <c r="E245" s="88" t="s">
        <v>870</v>
      </c>
      <c r="F245" s="89"/>
      <c r="G245" s="78"/>
      <c r="H245" s="49"/>
      <c r="I245" s="49"/>
      <c r="J245" s="50"/>
      <c r="K245" s="49"/>
      <c r="L245" s="87" t="s">
        <v>968</v>
      </c>
      <c r="M245" s="87" t="s">
        <v>968</v>
      </c>
      <c r="N245" s="87" t="s">
        <v>968</v>
      </c>
      <c r="O245" s="87">
        <v>4</v>
      </c>
      <c r="P245" s="92">
        <v>45170</v>
      </c>
      <c r="Q245" s="87" t="s">
        <v>969</v>
      </c>
      <c r="R245" s="87" t="s">
        <v>969</v>
      </c>
      <c r="S245" s="51">
        <v>243</v>
      </c>
    </row>
    <row r="246" spans="1:19" s="43" customFormat="1" ht="51" x14ac:dyDescent="0.25">
      <c r="A246" s="86" t="s">
        <v>2160</v>
      </c>
      <c r="B246" s="86" t="s">
        <v>427</v>
      </c>
      <c r="C246" s="86" t="s">
        <v>869</v>
      </c>
      <c r="D246" s="87" t="s">
        <v>1331</v>
      </c>
      <c r="E246" s="88" t="s">
        <v>43</v>
      </c>
      <c r="F246" s="89"/>
      <c r="G246" s="78"/>
      <c r="H246" s="49"/>
      <c r="I246" s="49"/>
      <c r="J246" s="50"/>
      <c r="K246" s="49"/>
      <c r="L246" s="87" t="s">
        <v>968</v>
      </c>
      <c r="M246" s="87" t="s">
        <v>968</v>
      </c>
      <c r="N246" s="87" t="s">
        <v>968</v>
      </c>
      <c r="O246" s="87">
        <v>7</v>
      </c>
      <c r="P246" s="92">
        <v>44531</v>
      </c>
      <c r="Q246" s="87" t="s">
        <v>969</v>
      </c>
      <c r="R246" s="87" t="s">
        <v>969</v>
      </c>
      <c r="S246" s="51">
        <v>244</v>
      </c>
    </row>
    <row r="247" spans="1:19" s="43" customFormat="1" ht="38.25" x14ac:dyDescent="0.25">
      <c r="A247" s="86" t="s">
        <v>2160</v>
      </c>
      <c r="B247" s="86" t="s">
        <v>427</v>
      </c>
      <c r="C247" s="86" t="s">
        <v>868</v>
      </c>
      <c r="D247" s="87" t="s">
        <v>1332</v>
      </c>
      <c r="E247" s="88" t="s">
        <v>1996</v>
      </c>
      <c r="F247" s="89"/>
      <c r="G247" s="78"/>
      <c r="H247" s="49" t="s">
        <v>2540</v>
      </c>
      <c r="I247" s="49"/>
      <c r="J247" s="50"/>
      <c r="K247" s="49"/>
      <c r="L247" s="87" t="s">
        <v>968</v>
      </c>
      <c r="M247" s="87" t="s">
        <v>968</v>
      </c>
      <c r="N247" s="87" t="s">
        <v>968</v>
      </c>
      <c r="O247" s="87">
        <v>4</v>
      </c>
      <c r="P247" s="92">
        <v>45627</v>
      </c>
      <c r="Q247" s="87" t="s">
        <v>969</v>
      </c>
      <c r="R247" s="87" t="s">
        <v>969</v>
      </c>
      <c r="S247" s="51">
        <v>245</v>
      </c>
    </row>
    <row r="248" spans="1:19" s="43" customFormat="1" ht="38.25" x14ac:dyDescent="0.25">
      <c r="A248" s="86" t="s">
        <v>2160</v>
      </c>
      <c r="B248" s="86" t="s">
        <v>427</v>
      </c>
      <c r="C248" s="86" t="s">
        <v>868</v>
      </c>
      <c r="D248" s="87" t="s">
        <v>1333</v>
      </c>
      <c r="E248" s="88" t="s">
        <v>1997</v>
      </c>
      <c r="F248" s="89"/>
      <c r="G248" s="78"/>
      <c r="H248" s="49" t="s">
        <v>2540</v>
      </c>
      <c r="I248" s="49"/>
      <c r="J248" s="50"/>
      <c r="K248" s="49"/>
      <c r="L248" s="87" t="s">
        <v>968</v>
      </c>
      <c r="M248" s="87" t="s">
        <v>968</v>
      </c>
      <c r="N248" s="87" t="s">
        <v>968</v>
      </c>
      <c r="O248" s="87">
        <v>7</v>
      </c>
      <c r="P248" s="92">
        <v>45627</v>
      </c>
      <c r="Q248" s="87" t="s">
        <v>969</v>
      </c>
      <c r="R248" s="87" t="s">
        <v>969</v>
      </c>
      <c r="S248" s="51">
        <v>246</v>
      </c>
    </row>
    <row r="249" spans="1:19" s="43" customFormat="1" ht="38.25" x14ac:dyDescent="0.25">
      <c r="A249" s="86" t="s">
        <v>2160</v>
      </c>
      <c r="B249" s="86" t="s">
        <v>427</v>
      </c>
      <c r="C249" s="86" t="s">
        <v>868</v>
      </c>
      <c r="D249" s="87" t="s">
        <v>1334</v>
      </c>
      <c r="E249" s="88" t="s">
        <v>1998</v>
      </c>
      <c r="F249" s="89"/>
      <c r="G249" s="78"/>
      <c r="H249" s="49" t="s">
        <v>2540</v>
      </c>
      <c r="I249" s="49"/>
      <c r="J249" s="50"/>
      <c r="K249" s="49"/>
      <c r="L249" s="87" t="s">
        <v>968</v>
      </c>
      <c r="M249" s="87" t="s">
        <v>968</v>
      </c>
      <c r="N249" s="87" t="s">
        <v>968</v>
      </c>
      <c r="O249" s="87">
        <v>4</v>
      </c>
      <c r="P249" s="92">
        <v>45627</v>
      </c>
      <c r="Q249" s="87" t="s">
        <v>969</v>
      </c>
      <c r="R249" s="87" t="s">
        <v>969</v>
      </c>
      <c r="S249" s="51">
        <v>247</v>
      </c>
    </row>
    <row r="250" spans="1:19" s="43" customFormat="1" ht="38.25" x14ac:dyDescent="0.25">
      <c r="A250" s="86" t="s">
        <v>2160</v>
      </c>
      <c r="B250" s="86" t="s">
        <v>427</v>
      </c>
      <c r="C250" s="86" t="s">
        <v>868</v>
      </c>
      <c r="D250" s="87" t="s">
        <v>1335</v>
      </c>
      <c r="E250" s="88" t="s">
        <v>1999</v>
      </c>
      <c r="F250" s="89"/>
      <c r="G250" s="78"/>
      <c r="H250" s="49" t="s">
        <v>2540</v>
      </c>
      <c r="I250" s="49"/>
      <c r="J250" s="50"/>
      <c r="K250" s="49"/>
      <c r="L250" s="87" t="s">
        <v>968</v>
      </c>
      <c r="M250" s="87" t="s">
        <v>968</v>
      </c>
      <c r="N250" s="87" t="s">
        <v>968</v>
      </c>
      <c r="O250" s="87">
        <v>5</v>
      </c>
      <c r="P250" s="92">
        <v>45627</v>
      </c>
      <c r="Q250" s="87" t="s">
        <v>969</v>
      </c>
      <c r="R250" s="87" t="s">
        <v>969</v>
      </c>
      <c r="S250" s="51">
        <v>248</v>
      </c>
    </row>
    <row r="251" spans="1:19" s="43" customFormat="1" ht="38.25" x14ac:dyDescent="0.25">
      <c r="A251" s="86" t="s">
        <v>2160</v>
      </c>
      <c r="B251" s="86" t="s">
        <v>427</v>
      </c>
      <c r="C251" s="86" t="s">
        <v>429</v>
      </c>
      <c r="D251" s="87" t="s">
        <v>1336</v>
      </c>
      <c r="E251" s="88" t="s">
        <v>2338</v>
      </c>
      <c r="F251" s="91"/>
      <c r="G251" s="78"/>
      <c r="H251" s="49"/>
      <c r="I251" s="49"/>
      <c r="J251" s="50"/>
      <c r="K251" s="49"/>
      <c r="L251" s="87" t="s">
        <v>968</v>
      </c>
      <c r="M251" s="87" t="s">
        <v>968</v>
      </c>
      <c r="N251" s="87" t="s">
        <v>968</v>
      </c>
      <c r="O251" s="87">
        <v>6</v>
      </c>
      <c r="P251" s="92">
        <v>45717</v>
      </c>
      <c r="Q251" s="87" t="s">
        <v>969</v>
      </c>
      <c r="R251" s="87" t="s">
        <v>969</v>
      </c>
      <c r="S251" s="51">
        <v>249</v>
      </c>
    </row>
    <row r="252" spans="1:19" s="43" customFormat="1" ht="38.25" x14ac:dyDescent="0.25">
      <c r="A252" s="86" t="s">
        <v>2160</v>
      </c>
      <c r="B252" s="86" t="s">
        <v>427</v>
      </c>
      <c r="C252" s="86" t="s">
        <v>429</v>
      </c>
      <c r="D252" s="87" t="s">
        <v>1337</v>
      </c>
      <c r="E252" s="88" t="s">
        <v>2339</v>
      </c>
      <c r="F252" s="90" t="s">
        <v>29</v>
      </c>
      <c r="G252" s="78"/>
      <c r="H252" s="49"/>
      <c r="I252" s="49"/>
      <c r="J252" s="50"/>
      <c r="K252" s="49"/>
      <c r="L252" s="87" t="s">
        <v>968</v>
      </c>
      <c r="M252" s="87" t="s">
        <v>968</v>
      </c>
      <c r="N252" s="87" t="s">
        <v>968</v>
      </c>
      <c r="O252" s="87">
        <v>1</v>
      </c>
      <c r="P252" s="92">
        <v>45717</v>
      </c>
      <c r="Q252" s="87" t="s">
        <v>969</v>
      </c>
      <c r="R252" s="87" t="s">
        <v>969</v>
      </c>
      <c r="S252" s="51">
        <v>250</v>
      </c>
    </row>
    <row r="253" spans="1:19" s="43" customFormat="1" ht="38.25" x14ac:dyDescent="0.25">
      <c r="A253" s="86" t="s">
        <v>2160</v>
      </c>
      <c r="B253" s="86" t="s">
        <v>427</v>
      </c>
      <c r="C253" s="86" t="s">
        <v>430</v>
      </c>
      <c r="D253" s="87" t="s">
        <v>1338</v>
      </c>
      <c r="E253" s="88" t="s">
        <v>44</v>
      </c>
      <c r="F253" s="89"/>
      <c r="G253" s="78"/>
      <c r="H253" s="49"/>
      <c r="I253" s="49"/>
      <c r="J253" s="50"/>
      <c r="K253" s="49"/>
      <c r="L253" s="87" t="s">
        <v>968</v>
      </c>
      <c r="M253" s="87" t="s">
        <v>968</v>
      </c>
      <c r="N253" s="87" t="s">
        <v>968</v>
      </c>
      <c r="O253" s="87">
        <v>3</v>
      </c>
      <c r="P253" s="92">
        <v>43556</v>
      </c>
      <c r="Q253" s="87" t="s">
        <v>969</v>
      </c>
      <c r="R253" s="87" t="s">
        <v>969</v>
      </c>
      <c r="S253" s="51">
        <v>251</v>
      </c>
    </row>
    <row r="254" spans="1:19" s="43" customFormat="1" ht="38.25" x14ac:dyDescent="0.25">
      <c r="A254" s="86" t="s">
        <v>2160</v>
      </c>
      <c r="B254" s="86" t="s">
        <v>427</v>
      </c>
      <c r="C254" s="86" t="s">
        <v>430</v>
      </c>
      <c r="D254" s="87" t="s">
        <v>1339</v>
      </c>
      <c r="E254" s="88" t="s">
        <v>45</v>
      </c>
      <c r="F254" s="89"/>
      <c r="G254" s="78"/>
      <c r="H254" s="49"/>
      <c r="I254" s="49"/>
      <c r="J254" s="50"/>
      <c r="K254" s="49"/>
      <c r="L254" s="87" t="s">
        <v>968</v>
      </c>
      <c r="M254" s="87" t="s">
        <v>968</v>
      </c>
      <c r="N254" s="87" t="s">
        <v>968</v>
      </c>
      <c r="O254" s="87">
        <v>3</v>
      </c>
      <c r="P254" s="92">
        <v>43556</v>
      </c>
      <c r="Q254" s="87" t="s">
        <v>969</v>
      </c>
      <c r="R254" s="87" t="s">
        <v>969</v>
      </c>
      <c r="S254" s="51">
        <v>252</v>
      </c>
    </row>
    <row r="255" spans="1:19" s="43" customFormat="1" ht="38.25" x14ac:dyDescent="0.25">
      <c r="A255" s="86" t="s">
        <v>2160</v>
      </c>
      <c r="B255" s="86" t="s">
        <v>427</v>
      </c>
      <c r="C255" s="86" t="s">
        <v>430</v>
      </c>
      <c r="D255" s="87" t="s">
        <v>1340</v>
      </c>
      <c r="E255" s="88" t="s">
        <v>695</v>
      </c>
      <c r="F255" s="89"/>
      <c r="G255" s="78"/>
      <c r="H255" s="49"/>
      <c r="I255" s="49"/>
      <c r="J255" s="50"/>
      <c r="K255" s="49"/>
      <c r="L255" s="87" t="s">
        <v>968</v>
      </c>
      <c r="M255" s="87" t="s">
        <v>968</v>
      </c>
      <c r="N255" s="87" t="s">
        <v>968</v>
      </c>
      <c r="O255" s="87">
        <v>4</v>
      </c>
      <c r="P255" s="92">
        <v>44531</v>
      </c>
      <c r="Q255" s="87" t="s">
        <v>969</v>
      </c>
      <c r="R255" s="87" t="s">
        <v>969</v>
      </c>
      <c r="S255" s="51">
        <v>253</v>
      </c>
    </row>
    <row r="256" spans="1:19" s="43" customFormat="1" ht="63.75" x14ac:dyDescent="0.25">
      <c r="A256" s="86" t="s">
        <v>2160</v>
      </c>
      <c r="B256" s="86" t="s">
        <v>427</v>
      </c>
      <c r="C256" s="86" t="s">
        <v>431</v>
      </c>
      <c r="D256" s="87" t="s">
        <v>1341</v>
      </c>
      <c r="E256" s="88" t="s">
        <v>696</v>
      </c>
      <c r="F256" s="89"/>
      <c r="G256" s="78"/>
      <c r="H256" s="49"/>
      <c r="I256" s="49"/>
      <c r="J256" s="50"/>
      <c r="K256" s="49"/>
      <c r="L256" s="87" t="s">
        <v>968</v>
      </c>
      <c r="M256" s="87" t="s">
        <v>968</v>
      </c>
      <c r="N256" s="87" t="s">
        <v>968</v>
      </c>
      <c r="O256" s="87">
        <v>6</v>
      </c>
      <c r="P256" s="92">
        <v>44896</v>
      </c>
      <c r="Q256" s="87" t="s">
        <v>969</v>
      </c>
      <c r="R256" s="87" t="s">
        <v>969</v>
      </c>
      <c r="S256" s="51">
        <v>254</v>
      </c>
    </row>
    <row r="257" spans="1:19" s="43" customFormat="1" ht="38.25" x14ac:dyDescent="0.25">
      <c r="A257" s="86" t="s">
        <v>2160</v>
      </c>
      <c r="B257" s="86" t="s">
        <v>427</v>
      </c>
      <c r="C257" s="86" t="s">
        <v>432</v>
      </c>
      <c r="D257" s="87" t="s">
        <v>1342</v>
      </c>
      <c r="E257" s="88" t="s">
        <v>46</v>
      </c>
      <c r="F257" s="89"/>
      <c r="G257" s="78"/>
      <c r="H257" s="49"/>
      <c r="I257" s="49"/>
      <c r="J257" s="50"/>
      <c r="K257" s="49"/>
      <c r="L257" s="87" t="s">
        <v>968</v>
      </c>
      <c r="M257" s="87" t="s">
        <v>968</v>
      </c>
      <c r="N257" s="87" t="s">
        <v>968</v>
      </c>
      <c r="O257" s="87">
        <v>2</v>
      </c>
      <c r="P257" s="92">
        <v>43739</v>
      </c>
      <c r="Q257" s="87" t="s">
        <v>969</v>
      </c>
      <c r="R257" s="87" t="s">
        <v>969</v>
      </c>
      <c r="S257" s="51">
        <v>255</v>
      </c>
    </row>
    <row r="258" spans="1:19" s="43" customFormat="1" ht="114.75" x14ac:dyDescent="0.25">
      <c r="A258" s="86" t="s">
        <v>2160</v>
      </c>
      <c r="B258" s="86" t="s">
        <v>427</v>
      </c>
      <c r="C258" s="86" t="s">
        <v>432</v>
      </c>
      <c r="D258" s="87" t="s">
        <v>1343</v>
      </c>
      <c r="E258" s="88" t="s">
        <v>2000</v>
      </c>
      <c r="F258" s="89"/>
      <c r="G258" s="78"/>
      <c r="H258" s="49"/>
      <c r="I258" s="49"/>
      <c r="J258" s="50"/>
      <c r="K258" s="49"/>
      <c r="L258" s="87" t="s">
        <v>968</v>
      </c>
      <c r="M258" s="87" t="s">
        <v>968</v>
      </c>
      <c r="N258" s="87" t="s">
        <v>968</v>
      </c>
      <c r="O258" s="87">
        <v>2</v>
      </c>
      <c r="P258" s="92">
        <v>45627</v>
      </c>
      <c r="Q258" s="87" t="s">
        <v>969</v>
      </c>
      <c r="R258" s="87" t="s">
        <v>969</v>
      </c>
      <c r="S258" s="51">
        <v>256</v>
      </c>
    </row>
    <row r="259" spans="1:19" s="43" customFormat="1" ht="89.25" x14ac:dyDescent="0.25">
      <c r="A259" s="86" t="s">
        <v>2160</v>
      </c>
      <c r="B259" s="86" t="s">
        <v>427</v>
      </c>
      <c r="C259" s="86" t="s">
        <v>432</v>
      </c>
      <c r="D259" s="87" t="s">
        <v>1344</v>
      </c>
      <c r="E259" s="88" t="s">
        <v>2001</v>
      </c>
      <c r="F259" s="89"/>
      <c r="G259" s="78"/>
      <c r="H259" s="49"/>
      <c r="I259" s="49"/>
      <c r="J259" s="50"/>
      <c r="K259" s="49"/>
      <c r="L259" s="87" t="s">
        <v>968</v>
      </c>
      <c r="M259" s="87" t="s">
        <v>968</v>
      </c>
      <c r="N259" s="87" t="s">
        <v>968</v>
      </c>
      <c r="O259" s="87">
        <v>3</v>
      </c>
      <c r="P259" s="92">
        <v>45627</v>
      </c>
      <c r="Q259" s="87" t="s">
        <v>969</v>
      </c>
      <c r="R259" s="87" t="s">
        <v>969</v>
      </c>
      <c r="S259" s="51">
        <v>257</v>
      </c>
    </row>
    <row r="260" spans="1:19" s="43" customFormat="1" ht="114.75" x14ac:dyDescent="0.25">
      <c r="A260" s="86" t="s">
        <v>2160</v>
      </c>
      <c r="B260" s="86" t="s">
        <v>427</v>
      </c>
      <c r="C260" s="86" t="s">
        <v>433</v>
      </c>
      <c r="D260" s="87" t="s">
        <v>1345</v>
      </c>
      <c r="E260" s="88" t="s">
        <v>867</v>
      </c>
      <c r="F260" s="89"/>
      <c r="G260" s="78"/>
      <c r="H260" s="49"/>
      <c r="I260" s="49"/>
      <c r="J260" s="50"/>
      <c r="K260" s="49"/>
      <c r="L260" s="87" t="s">
        <v>968</v>
      </c>
      <c r="M260" s="87" t="s">
        <v>968</v>
      </c>
      <c r="N260" s="87" t="s">
        <v>968</v>
      </c>
      <c r="O260" s="87">
        <v>6</v>
      </c>
      <c r="P260" s="92">
        <v>45170</v>
      </c>
      <c r="Q260" s="87" t="s">
        <v>969</v>
      </c>
      <c r="R260" s="87" t="s">
        <v>969</v>
      </c>
      <c r="S260" s="51">
        <v>258</v>
      </c>
    </row>
    <row r="261" spans="1:19" s="43" customFormat="1" ht="76.5" x14ac:dyDescent="0.25">
      <c r="A261" s="86" t="s">
        <v>2160</v>
      </c>
      <c r="B261" s="86" t="s">
        <v>427</v>
      </c>
      <c r="C261" s="86" t="s">
        <v>434</v>
      </c>
      <c r="D261" s="87" t="s">
        <v>1346</v>
      </c>
      <c r="E261" s="88" t="s">
        <v>697</v>
      </c>
      <c r="F261" s="89"/>
      <c r="G261" s="78"/>
      <c r="H261" s="49"/>
      <c r="I261" s="49"/>
      <c r="J261" s="50"/>
      <c r="K261" s="49"/>
      <c r="L261" s="87" t="s">
        <v>968</v>
      </c>
      <c r="M261" s="87" t="s">
        <v>968</v>
      </c>
      <c r="N261" s="87" t="s">
        <v>968</v>
      </c>
      <c r="O261" s="87">
        <v>6</v>
      </c>
      <c r="P261" s="92">
        <v>44896</v>
      </c>
      <c r="Q261" s="87" t="s">
        <v>969</v>
      </c>
      <c r="R261" s="87" t="s">
        <v>969</v>
      </c>
      <c r="S261" s="51">
        <v>259</v>
      </c>
    </row>
    <row r="262" spans="1:19" s="43" customFormat="1" ht="76.5" x14ac:dyDescent="0.25">
      <c r="A262" s="86" t="s">
        <v>2160</v>
      </c>
      <c r="B262" s="86" t="s">
        <v>427</v>
      </c>
      <c r="C262" s="86" t="s">
        <v>434</v>
      </c>
      <c r="D262" s="87" t="s">
        <v>1347</v>
      </c>
      <c r="E262" s="88" t="s">
        <v>2002</v>
      </c>
      <c r="F262" s="89"/>
      <c r="G262" s="78"/>
      <c r="H262" s="49"/>
      <c r="I262" s="49"/>
      <c r="J262" s="50"/>
      <c r="K262" s="49"/>
      <c r="L262" s="87" t="s">
        <v>968</v>
      </c>
      <c r="M262" s="87" t="s">
        <v>968</v>
      </c>
      <c r="N262" s="87" t="s">
        <v>968</v>
      </c>
      <c r="O262" s="87">
        <v>3</v>
      </c>
      <c r="P262" s="92">
        <v>45627</v>
      </c>
      <c r="Q262" s="87" t="s">
        <v>969</v>
      </c>
      <c r="R262" s="87" t="s">
        <v>969</v>
      </c>
      <c r="S262" s="51">
        <v>260</v>
      </c>
    </row>
    <row r="263" spans="1:19" s="43" customFormat="1" ht="127.5" x14ac:dyDescent="0.25">
      <c r="A263" s="86" t="s">
        <v>2161</v>
      </c>
      <c r="B263" s="86" t="s">
        <v>435</v>
      </c>
      <c r="C263" s="86" t="s">
        <v>436</v>
      </c>
      <c r="D263" s="87" t="s">
        <v>1348</v>
      </c>
      <c r="E263" s="88" t="s">
        <v>2340</v>
      </c>
      <c r="F263" s="89"/>
      <c r="G263" s="78" t="s">
        <v>26</v>
      </c>
      <c r="H263" s="49" t="s">
        <v>2490</v>
      </c>
      <c r="I263" s="49"/>
      <c r="J263" s="50"/>
      <c r="K263" s="49"/>
      <c r="L263" s="87" t="s">
        <v>968</v>
      </c>
      <c r="M263" s="87" t="s">
        <v>968</v>
      </c>
      <c r="N263" s="87" t="s">
        <v>968</v>
      </c>
      <c r="O263" s="87">
        <v>9</v>
      </c>
      <c r="P263" s="92">
        <v>45809</v>
      </c>
      <c r="Q263" s="87" t="s">
        <v>969</v>
      </c>
      <c r="R263" s="87" t="s">
        <v>969</v>
      </c>
      <c r="S263" s="51">
        <v>261</v>
      </c>
    </row>
    <row r="264" spans="1:19" s="43" customFormat="1" ht="140.25" x14ac:dyDescent="0.25">
      <c r="A264" s="86" t="s">
        <v>2161</v>
      </c>
      <c r="B264" s="86" t="s">
        <v>435</v>
      </c>
      <c r="C264" s="86" t="s">
        <v>437</v>
      </c>
      <c r="D264" s="87" t="s">
        <v>1349</v>
      </c>
      <c r="E264" s="88" t="s">
        <v>312</v>
      </c>
      <c r="F264" s="89"/>
      <c r="G264" s="78" t="s">
        <v>26</v>
      </c>
      <c r="H264" s="49" t="s">
        <v>2491</v>
      </c>
      <c r="I264" s="49"/>
      <c r="J264" s="50"/>
      <c r="K264" s="49"/>
      <c r="L264" s="87" t="s">
        <v>968</v>
      </c>
      <c r="M264" s="87" t="s">
        <v>968</v>
      </c>
      <c r="N264" s="87" t="s">
        <v>968</v>
      </c>
      <c r="O264" s="87">
        <v>1</v>
      </c>
      <c r="P264" s="92">
        <v>43344</v>
      </c>
      <c r="Q264" s="87" t="s">
        <v>969</v>
      </c>
      <c r="R264" s="87" t="s">
        <v>969</v>
      </c>
      <c r="S264" s="51">
        <v>262</v>
      </c>
    </row>
    <row r="265" spans="1:19" s="43" customFormat="1" ht="140.25" x14ac:dyDescent="0.25">
      <c r="A265" s="86" t="s">
        <v>2161</v>
      </c>
      <c r="B265" s="86" t="s">
        <v>438</v>
      </c>
      <c r="C265" s="86" t="s">
        <v>821</v>
      </c>
      <c r="D265" s="87" t="s">
        <v>1350</v>
      </c>
      <c r="E265" s="88" t="s">
        <v>830</v>
      </c>
      <c r="F265" s="89"/>
      <c r="G265" s="78" t="s">
        <v>26</v>
      </c>
      <c r="H265" s="49" t="s">
        <v>2492</v>
      </c>
      <c r="I265" s="49"/>
      <c r="J265" s="50"/>
      <c r="K265" s="49"/>
      <c r="L265" s="87" t="s">
        <v>968</v>
      </c>
      <c r="M265" s="87" t="s">
        <v>968</v>
      </c>
      <c r="N265" s="87" t="s">
        <v>968</v>
      </c>
      <c r="O265" s="87">
        <v>3</v>
      </c>
      <c r="P265" s="92">
        <v>45078</v>
      </c>
      <c r="Q265" s="87" t="s">
        <v>969</v>
      </c>
      <c r="R265" s="87" t="s">
        <v>969</v>
      </c>
      <c r="S265" s="51">
        <v>263</v>
      </c>
    </row>
    <row r="266" spans="1:19" s="43" customFormat="1" ht="51" x14ac:dyDescent="0.25">
      <c r="A266" s="86" t="s">
        <v>2162</v>
      </c>
      <c r="B266" s="86" t="s">
        <v>980</v>
      </c>
      <c r="C266" s="86" t="s">
        <v>981</v>
      </c>
      <c r="D266" s="87" t="s">
        <v>1351</v>
      </c>
      <c r="E266" s="88" t="s">
        <v>1021</v>
      </c>
      <c r="F266" s="89"/>
      <c r="G266" s="78"/>
      <c r="H266" s="49"/>
      <c r="I266" s="49"/>
      <c r="J266" s="50"/>
      <c r="K266" s="49"/>
      <c r="L266" s="87" t="s">
        <v>968</v>
      </c>
      <c r="M266" s="87" t="s">
        <v>968</v>
      </c>
      <c r="N266" s="87" t="s">
        <v>968</v>
      </c>
      <c r="O266" s="87">
        <v>2</v>
      </c>
      <c r="P266" s="92">
        <v>45444</v>
      </c>
      <c r="Q266" s="87" t="s">
        <v>969</v>
      </c>
      <c r="R266" s="87" t="s">
        <v>969</v>
      </c>
      <c r="S266" s="51">
        <v>264</v>
      </c>
    </row>
    <row r="267" spans="1:19" s="43" customFormat="1" ht="51" x14ac:dyDescent="0.25">
      <c r="A267" s="86" t="s">
        <v>2162</v>
      </c>
      <c r="B267" s="86" t="s">
        <v>980</v>
      </c>
      <c r="C267" s="86" t="s">
        <v>982</v>
      </c>
      <c r="D267" s="87" t="s">
        <v>1352</v>
      </c>
      <c r="E267" s="88" t="s">
        <v>1022</v>
      </c>
      <c r="F267" s="89"/>
      <c r="G267" s="78"/>
      <c r="H267" s="49"/>
      <c r="I267" s="49"/>
      <c r="J267" s="50"/>
      <c r="K267" s="49"/>
      <c r="L267" s="87" t="s">
        <v>968</v>
      </c>
      <c r="M267" s="87" t="s">
        <v>968</v>
      </c>
      <c r="N267" s="87" t="s">
        <v>968</v>
      </c>
      <c r="O267" s="87">
        <v>1</v>
      </c>
      <c r="P267" s="92">
        <v>45444</v>
      </c>
      <c r="Q267" s="87" t="s">
        <v>969</v>
      </c>
      <c r="R267" s="87" t="s">
        <v>969</v>
      </c>
      <c r="S267" s="51">
        <v>265</v>
      </c>
    </row>
    <row r="268" spans="1:19" s="43" customFormat="1" ht="51" x14ac:dyDescent="0.25">
      <c r="A268" s="86" t="s">
        <v>2162</v>
      </c>
      <c r="B268" s="86" t="s">
        <v>980</v>
      </c>
      <c r="C268" s="86" t="s">
        <v>982</v>
      </c>
      <c r="D268" s="87" t="s">
        <v>1353</v>
      </c>
      <c r="E268" s="88" t="s">
        <v>1023</v>
      </c>
      <c r="F268" s="89"/>
      <c r="G268" s="78"/>
      <c r="H268" s="49"/>
      <c r="I268" s="49"/>
      <c r="J268" s="50"/>
      <c r="K268" s="49"/>
      <c r="L268" s="87" t="s">
        <v>968</v>
      </c>
      <c r="M268" s="87" t="s">
        <v>968</v>
      </c>
      <c r="N268" s="87" t="s">
        <v>968</v>
      </c>
      <c r="O268" s="87">
        <v>3</v>
      </c>
      <c r="P268" s="92">
        <v>45444</v>
      </c>
      <c r="Q268" s="87" t="s">
        <v>969</v>
      </c>
      <c r="R268" s="87" t="s">
        <v>969</v>
      </c>
      <c r="S268" s="51">
        <v>266</v>
      </c>
    </row>
    <row r="269" spans="1:19" s="43" customFormat="1" ht="51" x14ac:dyDescent="0.25">
      <c r="A269" s="86" t="s">
        <v>2162</v>
      </c>
      <c r="B269" s="86" t="s">
        <v>980</v>
      </c>
      <c r="C269" s="86" t="s">
        <v>983</v>
      </c>
      <c r="D269" s="87" t="s">
        <v>1354</v>
      </c>
      <c r="E269" s="88" t="s">
        <v>1024</v>
      </c>
      <c r="F269" s="89"/>
      <c r="G269" s="78"/>
      <c r="H269" s="49"/>
      <c r="I269" s="49"/>
      <c r="J269" s="50"/>
      <c r="K269" s="49"/>
      <c r="L269" s="87" t="s">
        <v>968</v>
      </c>
      <c r="M269" s="87" t="s">
        <v>968</v>
      </c>
      <c r="N269" s="87" t="s">
        <v>968</v>
      </c>
      <c r="O269" s="87">
        <v>9</v>
      </c>
      <c r="P269" s="92">
        <v>45444</v>
      </c>
      <c r="Q269" s="87" t="s">
        <v>969</v>
      </c>
      <c r="R269" s="87" t="s">
        <v>969</v>
      </c>
      <c r="S269" s="51">
        <v>267</v>
      </c>
    </row>
    <row r="270" spans="1:19" s="43" customFormat="1" ht="51" x14ac:dyDescent="0.25">
      <c r="A270" s="86" t="s">
        <v>2162</v>
      </c>
      <c r="B270" s="86" t="s">
        <v>980</v>
      </c>
      <c r="C270" s="86" t="s">
        <v>983</v>
      </c>
      <c r="D270" s="87" t="s">
        <v>1355</v>
      </c>
      <c r="E270" s="88" t="s">
        <v>1025</v>
      </c>
      <c r="F270" s="89"/>
      <c r="G270" s="78"/>
      <c r="H270" s="49"/>
      <c r="I270" s="49"/>
      <c r="J270" s="50"/>
      <c r="K270" s="49"/>
      <c r="L270" s="87" t="s">
        <v>968</v>
      </c>
      <c r="M270" s="87" t="s">
        <v>968</v>
      </c>
      <c r="N270" s="87" t="s">
        <v>968</v>
      </c>
      <c r="O270" s="87">
        <v>1</v>
      </c>
      <c r="P270" s="92">
        <v>45444</v>
      </c>
      <c r="Q270" s="87" t="s">
        <v>969</v>
      </c>
      <c r="R270" s="87" t="s">
        <v>969</v>
      </c>
      <c r="S270" s="51">
        <v>268</v>
      </c>
    </row>
    <row r="271" spans="1:19" s="43" customFormat="1" ht="51" x14ac:dyDescent="0.25">
      <c r="A271" s="86" t="s">
        <v>2162</v>
      </c>
      <c r="B271" s="86" t="s">
        <v>980</v>
      </c>
      <c r="C271" s="86" t="s">
        <v>984</v>
      </c>
      <c r="D271" s="87" t="s">
        <v>1356</v>
      </c>
      <c r="E271" s="88" t="s">
        <v>1026</v>
      </c>
      <c r="F271" s="89"/>
      <c r="G271" s="78"/>
      <c r="H271" s="49"/>
      <c r="I271" s="49"/>
      <c r="J271" s="50"/>
      <c r="K271" s="49"/>
      <c r="L271" s="87" t="s">
        <v>968</v>
      </c>
      <c r="M271" s="87" t="s">
        <v>968</v>
      </c>
      <c r="N271" s="87" t="s">
        <v>968</v>
      </c>
      <c r="O271" s="87">
        <v>5</v>
      </c>
      <c r="P271" s="92">
        <v>45444</v>
      </c>
      <c r="Q271" s="87" t="s">
        <v>969</v>
      </c>
      <c r="R271" s="87" t="s">
        <v>969</v>
      </c>
      <c r="S271" s="51">
        <v>269</v>
      </c>
    </row>
    <row r="272" spans="1:19" s="43" customFormat="1" ht="51" x14ac:dyDescent="0.25">
      <c r="A272" s="86" t="s">
        <v>2162</v>
      </c>
      <c r="B272" s="86" t="s">
        <v>980</v>
      </c>
      <c r="C272" s="86" t="s">
        <v>985</v>
      </c>
      <c r="D272" s="87" t="s">
        <v>1357</v>
      </c>
      <c r="E272" s="88" t="s">
        <v>1027</v>
      </c>
      <c r="F272" s="89"/>
      <c r="G272" s="78"/>
      <c r="H272" s="49"/>
      <c r="I272" s="49"/>
      <c r="J272" s="50"/>
      <c r="K272" s="49"/>
      <c r="L272" s="87" t="s">
        <v>968</v>
      </c>
      <c r="M272" s="87" t="s">
        <v>968</v>
      </c>
      <c r="N272" s="87" t="s">
        <v>968</v>
      </c>
      <c r="O272" s="87">
        <v>6</v>
      </c>
      <c r="P272" s="92">
        <v>45444</v>
      </c>
      <c r="Q272" s="87" t="s">
        <v>969</v>
      </c>
      <c r="R272" s="87" t="s">
        <v>969</v>
      </c>
      <c r="S272" s="51">
        <v>270</v>
      </c>
    </row>
    <row r="273" spans="1:19" s="43" customFormat="1" ht="51" x14ac:dyDescent="0.25">
      <c r="A273" s="86" t="s">
        <v>2162</v>
      </c>
      <c r="B273" s="86" t="s">
        <v>980</v>
      </c>
      <c r="C273" s="86" t="s">
        <v>986</v>
      </c>
      <c r="D273" s="87" t="s">
        <v>1358</v>
      </c>
      <c r="E273" s="88" t="s">
        <v>1028</v>
      </c>
      <c r="F273" s="89"/>
      <c r="G273" s="78"/>
      <c r="H273" s="49"/>
      <c r="I273" s="49"/>
      <c r="J273" s="50"/>
      <c r="K273" s="49"/>
      <c r="L273" s="87" t="s">
        <v>968</v>
      </c>
      <c r="M273" s="87" t="s">
        <v>968</v>
      </c>
      <c r="N273" s="87" t="s">
        <v>968</v>
      </c>
      <c r="O273" s="87">
        <v>1</v>
      </c>
      <c r="P273" s="92">
        <v>45444</v>
      </c>
      <c r="Q273" s="87" t="s">
        <v>969</v>
      </c>
      <c r="R273" s="87" t="s">
        <v>969</v>
      </c>
      <c r="S273" s="51">
        <v>271</v>
      </c>
    </row>
    <row r="274" spans="1:19" s="43" customFormat="1" ht="51" x14ac:dyDescent="0.25">
      <c r="A274" s="86" t="s">
        <v>2162</v>
      </c>
      <c r="B274" s="86" t="s">
        <v>987</v>
      </c>
      <c r="C274" s="86" t="s">
        <v>439</v>
      </c>
      <c r="D274" s="87" t="s">
        <v>1359</v>
      </c>
      <c r="E274" s="88" t="s">
        <v>1029</v>
      </c>
      <c r="F274" s="89"/>
      <c r="G274" s="78"/>
      <c r="H274" s="49"/>
      <c r="I274" s="49"/>
      <c r="J274" s="50"/>
      <c r="K274" s="49"/>
      <c r="L274" s="87" t="s">
        <v>968</v>
      </c>
      <c r="M274" s="87" t="s">
        <v>968</v>
      </c>
      <c r="N274" s="87" t="s">
        <v>968</v>
      </c>
      <c r="O274" s="87">
        <v>7</v>
      </c>
      <c r="P274" s="92">
        <v>45444</v>
      </c>
      <c r="Q274" s="87" t="s">
        <v>969</v>
      </c>
      <c r="R274" s="87" t="s">
        <v>969</v>
      </c>
      <c r="S274" s="51">
        <v>272</v>
      </c>
    </row>
    <row r="275" spans="1:19" s="43" customFormat="1" ht="51" x14ac:dyDescent="0.25">
      <c r="A275" s="86" t="s">
        <v>2162</v>
      </c>
      <c r="B275" s="86" t="s">
        <v>987</v>
      </c>
      <c r="C275" s="86" t="s">
        <v>439</v>
      </c>
      <c r="D275" s="87" t="s">
        <v>1360</v>
      </c>
      <c r="E275" s="88" t="s">
        <v>1030</v>
      </c>
      <c r="F275" s="89"/>
      <c r="G275" s="78"/>
      <c r="H275" s="49"/>
      <c r="I275" s="49"/>
      <c r="J275" s="50"/>
      <c r="K275" s="49"/>
      <c r="L275" s="87" t="s">
        <v>968</v>
      </c>
      <c r="M275" s="87" t="s">
        <v>968</v>
      </c>
      <c r="N275" s="87" t="s">
        <v>968</v>
      </c>
      <c r="O275" s="87">
        <v>4</v>
      </c>
      <c r="P275" s="92">
        <v>45444</v>
      </c>
      <c r="Q275" s="87" t="s">
        <v>969</v>
      </c>
      <c r="R275" s="87" t="s">
        <v>969</v>
      </c>
      <c r="S275" s="51">
        <v>273</v>
      </c>
    </row>
    <row r="276" spans="1:19" s="43" customFormat="1" ht="102" x14ac:dyDescent="0.25">
      <c r="A276" s="86" t="s">
        <v>2162</v>
      </c>
      <c r="B276" s="86" t="s">
        <v>987</v>
      </c>
      <c r="C276" s="86" t="s">
        <v>439</v>
      </c>
      <c r="D276" s="87" t="s">
        <v>1361</v>
      </c>
      <c r="E276" s="88" t="s">
        <v>1031</v>
      </c>
      <c r="F276" s="89"/>
      <c r="G276" s="78"/>
      <c r="H276" s="49"/>
      <c r="I276" s="49"/>
      <c r="J276" s="50"/>
      <c r="K276" s="49"/>
      <c r="L276" s="87" t="s">
        <v>968</v>
      </c>
      <c r="M276" s="87" t="s">
        <v>968</v>
      </c>
      <c r="N276" s="87" t="s">
        <v>968</v>
      </c>
      <c r="O276" s="87">
        <v>7</v>
      </c>
      <c r="P276" s="92">
        <v>45444</v>
      </c>
      <c r="Q276" s="87" t="s">
        <v>969</v>
      </c>
      <c r="R276" s="87" t="s">
        <v>969</v>
      </c>
      <c r="S276" s="51">
        <v>274</v>
      </c>
    </row>
    <row r="277" spans="1:19" s="43" customFormat="1" ht="51" x14ac:dyDescent="0.25">
      <c r="A277" s="86" t="s">
        <v>2162</v>
      </c>
      <c r="B277" s="86" t="s">
        <v>987</v>
      </c>
      <c r="C277" s="86" t="s">
        <v>440</v>
      </c>
      <c r="D277" s="87" t="s">
        <v>1362</v>
      </c>
      <c r="E277" s="88" t="s">
        <v>1032</v>
      </c>
      <c r="F277" s="89"/>
      <c r="G277" s="78"/>
      <c r="H277" s="49"/>
      <c r="I277" s="49"/>
      <c r="J277" s="50"/>
      <c r="K277" s="49"/>
      <c r="L277" s="87" t="s">
        <v>968</v>
      </c>
      <c r="M277" s="87" t="s">
        <v>968</v>
      </c>
      <c r="N277" s="87" t="s">
        <v>968</v>
      </c>
      <c r="O277" s="87">
        <v>8</v>
      </c>
      <c r="P277" s="92">
        <v>45444</v>
      </c>
      <c r="Q277" s="87" t="s">
        <v>969</v>
      </c>
      <c r="R277" s="87" t="s">
        <v>969</v>
      </c>
      <c r="S277" s="51">
        <v>275</v>
      </c>
    </row>
    <row r="278" spans="1:19" s="43" customFormat="1" ht="63.75" x14ac:dyDescent="0.25">
      <c r="A278" s="86" t="s">
        <v>2162</v>
      </c>
      <c r="B278" s="86" t="s">
        <v>987</v>
      </c>
      <c r="C278" s="86" t="s">
        <v>988</v>
      </c>
      <c r="D278" s="87" t="s">
        <v>1363</v>
      </c>
      <c r="E278" s="88" t="s">
        <v>2341</v>
      </c>
      <c r="F278" s="89"/>
      <c r="G278" s="78"/>
      <c r="H278" s="49"/>
      <c r="I278" s="49"/>
      <c r="J278" s="50"/>
      <c r="K278" s="49"/>
      <c r="L278" s="87" t="s">
        <v>968</v>
      </c>
      <c r="M278" s="87" t="s">
        <v>968</v>
      </c>
      <c r="N278" s="87" t="s">
        <v>968</v>
      </c>
      <c r="O278" s="87">
        <v>2</v>
      </c>
      <c r="P278" s="92">
        <v>45809</v>
      </c>
      <c r="Q278" s="87" t="s">
        <v>969</v>
      </c>
      <c r="R278" s="87" t="s">
        <v>969</v>
      </c>
      <c r="S278" s="51">
        <v>276</v>
      </c>
    </row>
    <row r="279" spans="1:19" s="43" customFormat="1" ht="51" x14ac:dyDescent="0.25">
      <c r="A279" s="86" t="s">
        <v>2162</v>
      </c>
      <c r="B279" s="86" t="s">
        <v>989</v>
      </c>
      <c r="C279" s="86" t="s">
        <v>990</v>
      </c>
      <c r="D279" s="87" t="s">
        <v>1364</v>
      </c>
      <c r="E279" s="88" t="s">
        <v>1033</v>
      </c>
      <c r="F279" s="89"/>
      <c r="G279" s="78"/>
      <c r="H279" s="49"/>
      <c r="I279" s="49"/>
      <c r="J279" s="50"/>
      <c r="K279" s="49"/>
      <c r="L279" s="87" t="s">
        <v>968</v>
      </c>
      <c r="M279" s="87" t="s">
        <v>968</v>
      </c>
      <c r="N279" s="87" t="s">
        <v>968</v>
      </c>
      <c r="O279" s="87">
        <v>7</v>
      </c>
      <c r="P279" s="92">
        <v>45444</v>
      </c>
      <c r="Q279" s="87" t="s">
        <v>969</v>
      </c>
      <c r="R279" s="87" t="s">
        <v>969</v>
      </c>
      <c r="S279" s="51">
        <v>277</v>
      </c>
    </row>
    <row r="280" spans="1:19" s="43" customFormat="1" ht="51" x14ac:dyDescent="0.25">
      <c r="A280" s="86" t="s">
        <v>2162</v>
      </c>
      <c r="B280" s="86" t="s">
        <v>989</v>
      </c>
      <c r="C280" s="86" t="s">
        <v>991</v>
      </c>
      <c r="D280" s="87" t="s">
        <v>1365</v>
      </c>
      <c r="E280" s="88" t="s">
        <v>1034</v>
      </c>
      <c r="F280" s="89"/>
      <c r="G280" s="78"/>
      <c r="H280" s="49"/>
      <c r="I280" s="49"/>
      <c r="J280" s="50"/>
      <c r="K280" s="49"/>
      <c r="L280" s="87" t="s">
        <v>968</v>
      </c>
      <c r="M280" s="87" t="s">
        <v>968</v>
      </c>
      <c r="N280" s="87" t="s">
        <v>968</v>
      </c>
      <c r="O280" s="87">
        <v>2</v>
      </c>
      <c r="P280" s="92">
        <v>45444</v>
      </c>
      <c r="Q280" s="87" t="s">
        <v>969</v>
      </c>
      <c r="R280" s="87" t="s">
        <v>969</v>
      </c>
      <c r="S280" s="51">
        <v>278</v>
      </c>
    </row>
    <row r="281" spans="1:19" s="43" customFormat="1" ht="51" x14ac:dyDescent="0.25">
      <c r="A281" s="86" t="s">
        <v>2162</v>
      </c>
      <c r="B281" s="86" t="s">
        <v>989</v>
      </c>
      <c r="C281" s="86" t="s">
        <v>992</v>
      </c>
      <c r="D281" s="87" t="s">
        <v>1366</v>
      </c>
      <c r="E281" s="88" t="s">
        <v>1035</v>
      </c>
      <c r="F281" s="89"/>
      <c r="G281" s="78"/>
      <c r="H281" s="49"/>
      <c r="I281" s="49"/>
      <c r="J281" s="50"/>
      <c r="K281" s="49"/>
      <c r="L281" s="87" t="s">
        <v>968</v>
      </c>
      <c r="M281" s="87" t="s">
        <v>968</v>
      </c>
      <c r="N281" s="87" t="s">
        <v>968</v>
      </c>
      <c r="O281" s="87">
        <v>7</v>
      </c>
      <c r="P281" s="92">
        <v>45444</v>
      </c>
      <c r="Q281" s="87" t="s">
        <v>969</v>
      </c>
      <c r="R281" s="87" t="s">
        <v>969</v>
      </c>
      <c r="S281" s="51">
        <v>279</v>
      </c>
    </row>
    <row r="282" spans="1:19" s="43" customFormat="1" ht="51" x14ac:dyDescent="0.25">
      <c r="A282" s="86" t="s">
        <v>2162</v>
      </c>
      <c r="B282" s="86" t="s">
        <v>989</v>
      </c>
      <c r="C282" s="86" t="s">
        <v>992</v>
      </c>
      <c r="D282" s="87" t="s">
        <v>1367</v>
      </c>
      <c r="E282" s="88" t="s">
        <v>1036</v>
      </c>
      <c r="F282" s="89"/>
      <c r="G282" s="78"/>
      <c r="H282" s="49"/>
      <c r="I282" s="49"/>
      <c r="J282" s="50"/>
      <c r="K282" s="49"/>
      <c r="L282" s="87" t="s">
        <v>968</v>
      </c>
      <c r="M282" s="87" t="s">
        <v>968</v>
      </c>
      <c r="N282" s="87" t="s">
        <v>968</v>
      </c>
      <c r="O282" s="87">
        <v>1</v>
      </c>
      <c r="P282" s="92">
        <v>45444</v>
      </c>
      <c r="Q282" s="87" t="s">
        <v>969</v>
      </c>
      <c r="R282" s="87" t="s">
        <v>969</v>
      </c>
      <c r="S282" s="51">
        <v>280</v>
      </c>
    </row>
    <row r="283" spans="1:19" s="43" customFormat="1" ht="178.5" x14ac:dyDescent="0.25">
      <c r="A283" s="86" t="s">
        <v>2162</v>
      </c>
      <c r="B283" s="86" t="s">
        <v>989</v>
      </c>
      <c r="C283" s="86" t="s">
        <v>441</v>
      </c>
      <c r="D283" s="87" t="s">
        <v>1368</v>
      </c>
      <c r="E283" s="88" t="s">
        <v>160</v>
      </c>
      <c r="F283" s="89"/>
      <c r="G283" s="78" t="s">
        <v>26</v>
      </c>
      <c r="H283" s="49" t="s">
        <v>2493</v>
      </c>
      <c r="I283" s="49"/>
      <c r="J283" s="50"/>
      <c r="K283" s="49"/>
      <c r="L283" s="87" t="s">
        <v>968</v>
      </c>
      <c r="M283" s="87" t="s">
        <v>968</v>
      </c>
      <c r="N283" s="87" t="s">
        <v>968</v>
      </c>
      <c r="O283" s="87">
        <v>3</v>
      </c>
      <c r="P283" s="92">
        <v>43344</v>
      </c>
      <c r="Q283" s="87" t="s">
        <v>969</v>
      </c>
      <c r="R283" s="87" t="s">
        <v>969</v>
      </c>
      <c r="S283" s="51">
        <v>281</v>
      </c>
    </row>
    <row r="284" spans="1:19" s="43" customFormat="1" ht="178.5" x14ac:dyDescent="0.25">
      <c r="A284" s="86" t="s">
        <v>2162</v>
      </c>
      <c r="B284" s="86" t="s">
        <v>989</v>
      </c>
      <c r="C284" s="86" t="s">
        <v>441</v>
      </c>
      <c r="D284" s="87" t="s">
        <v>1369</v>
      </c>
      <c r="E284" s="88" t="s">
        <v>161</v>
      </c>
      <c r="F284" s="89"/>
      <c r="G284" s="78" t="s">
        <v>26</v>
      </c>
      <c r="H284" s="49" t="s">
        <v>2494</v>
      </c>
      <c r="I284" s="49"/>
      <c r="J284" s="50"/>
      <c r="K284" s="49"/>
      <c r="L284" s="87" t="s">
        <v>968</v>
      </c>
      <c r="M284" s="87" t="s">
        <v>968</v>
      </c>
      <c r="N284" s="87" t="s">
        <v>968</v>
      </c>
      <c r="O284" s="87">
        <v>2</v>
      </c>
      <c r="P284" s="92">
        <v>44531</v>
      </c>
      <c r="Q284" s="87" t="s">
        <v>969</v>
      </c>
      <c r="R284" s="87" t="s">
        <v>969</v>
      </c>
      <c r="S284" s="51">
        <v>282</v>
      </c>
    </row>
    <row r="285" spans="1:19" s="43" customFormat="1" ht="165.75" x14ac:dyDescent="0.25">
      <c r="A285" s="86" t="s">
        <v>2162</v>
      </c>
      <c r="B285" s="86" t="s">
        <v>989</v>
      </c>
      <c r="C285" s="86" t="s">
        <v>441</v>
      </c>
      <c r="D285" s="87" t="s">
        <v>1370</v>
      </c>
      <c r="E285" s="88" t="s">
        <v>162</v>
      </c>
      <c r="F285" s="89"/>
      <c r="G285" s="78" t="s">
        <v>26</v>
      </c>
      <c r="H285" s="49" t="s">
        <v>2495</v>
      </c>
      <c r="I285" s="49"/>
      <c r="J285" s="50"/>
      <c r="K285" s="49"/>
      <c r="L285" s="87" t="s">
        <v>968</v>
      </c>
      <c r="M285" s="87" t="s">
        <v>968</v>
      </c>
      <c r="N285" s="87" t="s">
        <v>968</v>
      </c>
      <c r="O285" s="87">
        <v>2</v>
      </c>
      <c r="P285" s="92">
        <v>44531</v>
      </c>
      <c r="Q285" s="87" t="s">
        <v>969</v>
      </c>
      <c r="R285" s="87" t="s">
        <v>969</v>
      </c>
      <c r="S285" s="51">
        <v>283</v>
      </c>
    </row>
    <row r="286" spans="1:19" s="43" customFormat="1" ht="165.75" x14ac:dyDescent="0.25">
      <c r="A286" s="86" t="s">
        <v>2162</v>
      </c>
      <c r="B286" s="86" t="s">
        <v>989</v>
      </c>
      <c r="C286" s="86" t="s">
        <v>441</v>
      </c>
      <c r="D286" s="87" t="s">
        <v>1371</v>
      </c>
      <c r="E286" s="88" t="s">
        <v>163</v>
      </c>
      <c r="F286" s="89"/>
      <c r="G286" s="78" t="s">
        <v>26</v>
      </c>
      <c r="H286" s="49" t="s">
        <v>2496</v>
      </c>
      <c r="I286" s="49"/>
      <c r="J286" s="50"/>
      <c r="K286" s="49"/>
      <c r="L286" s="87" t="s">
        <v>968</v>
      </c>
      <c r="M286" s="87" t="s">
        <v>968</v>
      </c>
      <c r="N286" s="87" t="s">
        <v>968</v>
      </c>
      <c r="O286" s="87">
        <v>1</v>
      </c>
      <c r="P286" s="92">
        <v>43344</v>
      </c>
      <c r="Q286" s="87" t="s">
        <v>969</v>
      </c>
      <c r="R286" s="87" t="s">
        <v>969</v>
      </c>
      <c r="S286" s="51">
        <v>284</v>
      </c>
    </row>
    <row r="287" spans="1:19" s="43" customFormat="1" ht="178.5" x14ac:dyDescent="0.25">
      <c r="A287" s="86" t="s">
        <v>2162</v>
      </c>
      <c r="B287" s="86" t="s">
        <v>989</v>
      </c>
      <c r="C287" s="86" t="s">
        <v>441</v>
      </c>
      <c r="D287" s="87" t="s">
        <v>1372</v>
      </c>
      <c r="E287" s="88" t="s">
        <v>164</v>
      </c>
      <c r="F287" s="89"/>
      <c r="G287" s="78" t="s">
        <v>26</v>
      </c>
      <c r="H287" s="49" t="s">
        <v>2497</v>
      </c>
      <c r="I287" s="49"/>
      <c r="J287" s="50"/>
      <c r="K287" s="49"/>
      <c r="L287" s="87" t="s">
        <v>968</v>
      </c>
      <c r="M287" s="87" t="s">
        <v>968</v>
      </c>
      <c r="N287" s="87" t="s">
        <v>968</v>
      </c>
      <c r="O287" s="87">
        <v>3</v>
      </c>
      <c r="P287" s="92">
        <v>43344</v>
      </c>
      <c r="Q287" s="87" t="s">
        <v>969</v>
      </c>
      <c r="R287" s="87" t="s">
        <v>969</v>
      </c>
      <c r="S287" s="51">
        <v>285</v>
      </c>
    </row>
    <row r="288" spans="1:19" s="43" customFormat="1" ht="165.75" x14ac:dyDescent="0.25">
      <c r="A288" s="86" t="s">
        <v>2162</v>
      </c>
      <c r="B288" s="86" t="s">
        <v>989</v>
      </c>
      <c r="C288" s="86" t="s">
        <v>441</v>
      </c>
      <c r="D288" s="87" t="s">
        <v>1373</v>
      </c>
      <c r="E288" s="88" t="s">
        <v>165</v>
      </c>
      <c r="F288" s="89"/>
      <c r="G288" s="78" t="s">
        <v>26</v>
      </c>
      <c r="H288" s="49" t="s">
        <v>2498</v>
      </c>
      <c r="I288" s="49"/>
      <c r="J288" s="50"/>
      <c r="K288" s="49"/>
      <c r="L288" s="87" t="s">
        <v>968</v>
      </c>
      <c r="M288" s="87" t="s">
        <v>968</v>
      </c>
      <c r="N288" s="87" t="s">
        <v>968</v>
      </c>
      <c r="O288" s="87">
        <v>0</v>
      </c>
      <c r="P288" s="92">
        <v>43344</v>
      </c>
      <c r="Q288" s="87" t="s">
        <v>969</v>
      </c>
      <c r="R288" s="87" t="s">
        <v>969</v>
      </c>
      <c r="S288" s="51">
        <v>286</v>
      </c>
    </row>
    <row r="289" spans="1:19" s="43" customFormat="1" ht="165.75" x14ac:dyDescent="0.25">
      <c r="A289" s="86" t="s">
        <v>2162</v>
      </c>
      <c r="B289" s="86" t="s">
        <v>989</v>
      </c>
      <c r="C289" s="86" t="s">
        <v>442</v>
      </c>
      <c r="D289" s="87" t="s">
        <v>1374</v>
      </c>
      <c r="E289" s="88" t="s">
        <v>166</v>
      </c>
      <c r="F289" s="89"/>
      <c r="G289" s="78" t="s">
        <v>26</v>
      </c>
      <c r="H289" s="49" t="s">
        <v>2499</v>
      </c>
      <c r="I289" s="49"/>
      <c r="J289" s="50"/>
      <c r="K289" s="49"/>
      <c r="L289" s="87" t="s">
        <v>968</v>
      </c>
      <c r="M289" s="87" t="s">
        <v>968</v>
      </c>
      <c r="N289" s="87" t="s">
        <v>968</v>
      </c>
      <c r="O289" s="87">
        <v>2</v>
      </c>
      <c r="P289" s="92">
        <v>43344</v>
      </c>
      <c r="Q289" s="87" t="s">
        <v>969</v>
      </c>
      <c r="R289" s="87" t="s">
        <v>969</v>
      </c>
      <c r="S289" s="51">
        <v>287</v>
      </c>
    </row>
    <row r="290" spans="1:19" s="43" customFormat="1" ht="165.75" x14ac:dyDescent="0.25">
      <c r="A290" s="86" t="s">
        <v>2162</v>
      </c>
      <c r="B290" s="86" t="s">
        <v>989</v>
      </c>
      <c r="C290" s="86" t="s">
        <v>442</v>
      </c>
      <c r="D290" s="87" t="s">
        <v>1375</v>
      </c>
      <c r="E290" s="88" t="s">
        <v>167</v>
      </c>
      <c r="F290" s="89"/>
      <c r="G290" s="78" t="s">
        <v>26</v>
      </c>
      <c r="H290" s="49" t="s">
        <v>2500</v>
      </c>
      <c r="I290" s="49"/>
      <c r="J290" s="50"/>
      <c r="K290" s="49"/>
      <c r="L290" s="87" t="s">
        <v>968</v>
      </c>
      <c r="M290" s="87" t="s">
        <v>968</v>
      </c>
      <c r="N290" s="87" t="s">
        <v>968</v>
      </c>
      <c r="O290" s="87">
        <v>1</v>
      </c>
      <c r="P290" s="92">
        <v>43344</v>
      </c>
      <c r="Q290" s="87" t="s">
        <v>969</v>
      </c>
      <c r="R290" s="87" t="s">
        <v>969</v>
      </c>
      <c r="S290" s="51">
        <v>288</v>
      </c>
    </row>
    <row r="291" spans="1:19" s="43" customFormat="1" ht="76.5" x14ac:dyDescent="0.25">
      <c r="A291" s="86" t="s">
        <v>2162</v>
      </c>
      <c r="B291" s="86" t="s">
        <v>989</v>
      </c>
      <c r="C291" s="86" t="s">
        <v>443</v>
      </c>
      <c r="D291" s="87" t="s">
        <v>1376</v>
      </c>
      <c r="E291" s="88" t="s">
        <v>168</v>
      </c>
      <c r="F291" s="89"/>
      <c r="G291" s="78"/>
      <c r="H291" s="49"/>
      <c r="I291" s="49"/>
      <c r="J291" s="50"/>
      <c r="K291" s="49"/>
      <c r="L291" s="87" t="s">
        <v>968</v>
      </c>
      <c r="M291" s="87" t="s">
        <v>968</v>
      </c>
      <c r="N291" s="87" t="s">
        <v>968</v>
      </c>
      <c r="O291" s="87">
        <v>6</v>
      </c>
      <c r="P291" s="92">
        <v>44531</v>
      </c>
      <c r="Q291" s="87" t="s">
        <v>969</v>
      </c>
      <c r="R291" s="87" t="s">
        <v>969</v>
      </c>
      <c r="S291" s="51">
        <v>289</v>
      </c>
    </row>
    <row r="292" spans="1:19" s="43" customFormat="1" ht="165.75" x14ac:dyDescent="0.25">
      <c r="A292" s="86" t="s">
        <v>2162</v>
      </c>
      <c r="B292" s="86" t="s">
        <v>989</v>
      </c>
      <c r="C292" s="86" t="s">
        <v>444</v>
      </c>
      <c r="D292" s="87" t="s">
        <v>1377</v>
      </c>
      <c r="E292" s="88" t="s">
        <v>698</v>
      </c>
      <c r="F292" s="89"/>
      <c r="G292" s="78" t="s">
        <v>26</v>
      </c>
      <c r="H292" s="49" t="s">
        <v>2501</v>
      </c>
      <c r="I292" s="49"/>
      <c r="J292" s="50"/>
      <c r="K292" s="49"/>
      <c r="L292" s="87" t="s">
        <v>968</v>
      </c>
      <c r="M292" s="87" t="s">
        <v>968</v>
      </c>
      <c r="N292" s="87" t="s">
        <v>968</v>
      </c>
      <c r="O292" s="87">
        <v>2</v>
      </c>
      <c r="P292" s="92">
        <v>43344</v>
      </c>
      <c r="Q292" s="87" t="s">
        <v>969</v>
      </c>
      <c r="R292" s="87" t="s">
        <v>969</v>
      </c>
      <c r="S292" s="51">
        <v>290</v>
      </c>
    </row>
    <row r="293" spans="1:19" s="43" customFormat="1" ht="165.75" x14ac:dyDescent="0.25">
      <c r="A293" s="86" t="s">
        <v>2162</v>
      </c>
      <c r="B293" s="86" t="s">
        <v>989</v>
      </c>
      <c r="C293" s="86" t="s">
        <v>444</v>
      </c>
      <c r="D293" s="87" t="s">
        <v>1378</v>
      </c>
      <c r="E293" s="88" t="s">
        <v>699</v>
      </c>
      <c r="F293" s="89"/>
      <c r="G293" s="78" t="s">
        <v>26</v>
      </c>
      <c r="H293" s="49" t="s">
        <v>2502</v>
      </c>
      <c r="I293" s="49"/>
      <c r="J293" s="50"/>
      <c r="K293" s="49"/>
      <c r="L293" s="87" t="s">
        <v>968</v>
      </c>
      <c r="M293" s="87" t="s">
        <v>968</v>
      </c>
      <c r="N293" s="87" t="s">
        <v>968</v>
      </c>
      <c r="O293" s="87">
        <v>2</v>
      </c>
      <c r="P293" s="92">
        <v>43344</v>
      </c>
      <c r="Q293" s="87" t="s">
        <v>969</v>
      </c>
      <c r="R293" s="87" t="s">
        <v>969</v>
      </c>
      <c r="S293" s="51">
        <v>291</v>
      </c>
    </row>
    <row r="294" spans="1:19" s="43" customFormat="1" ht="51" x14ac:dyDescent="0.25">
      <c r="A294" s="86" t="s">
        <v>2162</v>
      </c>
      <c r="B294" s="86" t="s">
        <v>993</v>
      </c>
      <c r="C294" s="86" t="s">
        <v>994</v>
      </c>
      <c r="D294" s="87" t="s">
        <v>1379</v>
      </c>
      <c r="E294" s="88" t="s">
        <v>1037</v>
      </c>
      <c r="F294" s="89"/>
      <c r="G294" s="78"/>
      <c r="H294" s="49"/>
      <c r="I294" s="49"/>
      <c r="J294" s="50"/>
      <c r="K294" s="49"/>
      <c r="L294" s="87" t="s">
        <v>968</v>
      </c>
      <c r="M294" s="87" t="s">
        <v>968</v>
      </c>
      <c r="N294" s="87" t="s">
        <v>968</v>
      </c>
      <c r="O294" s="87">
        <v>3</v>
      </c>
      <c r="P294" s="92">
        <v>45444</v>
      </c>
      <c r="Q294" s="87" t="s">
        <v>969</v>
      </c>
      <c r="R294" s="87" t="s">
        <v>969</v>
      </c>
      <c r="S294" s="51">
        <v>292</v>
      </c>
    </row>
    <row r="295" spans="1:19" s="43" customFormat="1" ht="51" x14ac:dyDescent="0.25">
      <c r="A295" s="86" t="s">
        <v>2162</v>
      </c>
      <c r="B295" s="86" t="s">
        <v>993</v>
      </c>
      <c r="C295" s="86" t="s">
        <v>995</v>
      </c>
      <c r="D295" s="87" t="s">
        <v>1380</v>
      </c>
      <c r="E295" s="88" t="s">
        <v>1038</v>
      </c>
      <c r="F295" s="89"/>
      <c r="G295" s="78"/>
      <c r="H295" s="49"/>
      <c r="I295" s="49"/>
      <c r="J295" s="50"/>
      <c r="K295" s="49"/>
      <c r="L295" s="87" t="s">
        <v>968</v>
      </c>
      <c r="M295" s="87" t="s">
        <v>968</v>
      </c>
      <c r="N295" s="87" t="s">
        <v>968</v>
      </c>
      <c r="O295" s="87">
        <v>3</v>
      </c>
      <c r="P295" s="92">
        <v>45444</v>
      </c>
      <c r="Q295" s="87" t="s">
        <v>969</v>
      </c>
      <c r="R295" s="87" t="s">
        <v>969</v>
      </c>
      <c r="S295" s="51">
        <v>293</v>
      </c>
    </row>
    <row r="296" spans="1:19" s="43" customFormat="1" ht="51" x14ac:dyDescent="0.25">
      <c r="A296" s="86" t="s">
        <v>2162</v>
      </c>
      <c r="B296" s="86" t="s">
        <v>993</v>
      </c>
      <c r="C296" s="86" t="s">
        <v>995</v>
      </c>
      <c r="D296" s="87" t="s">
        <v>1381</v>
      </c>
      <c r="E296" s="88" t="s">
        <v>1039</v>
      </c>
      <c r="F296" s="89"/>
      <c r="G296" s="78"/>
      <c r="H296" s="49"/>
      <c r="I296" s="49"/>
      <c r="J296" s="50"/>
      <c r="K296" s="49"/>
      <c r="L296" s="87" t="s">
        <v>968</v>
      </c>
      <c r="M296" s="87" t="s">
        <v>968</v>
      </c>
      <c r="N296" s="87" t="s">
        <v>968</v>
      </c>
      <c r="O296" s="87">
        <v>4</v>
      </c>
      <c r="P296" s="92">
        <v>45444</v>
      </c>
      <c r="Q296" s="87" t="s">
        <v>969</v>
      </c>
      <c r="R296" s="87" t="s">
        <v>969</v>
      </c>
      <c r="S296" s="51">
        <v>294</v>
      </c>
    </row>
    <row r="297" spans="1:19" s="43" customFormat="1" ht="25.5" x14ac:dyDescent="0.25">
      <c r="A297" s="86" t="s">
        <v>2163</v>
      </c>
      <c r="B297" s="86" t="s">
        <v>445</v>
      </c>
      <c r="C297" s="86" t="s">
        <v>446</v>
      </c>
      <c r="D297" s="87" t="s">
        <v>1382</v>
      </c>
      <c r="E297" s="88" t="s">
        <v>700</v>
      </c>
      <c r="F297" s="89"/>
      <c r="G297" s="78"/>
      <c r="H297" s="49"/>
      <c r="I297" s="49"/>
      <c r="J297" s="50"/>
      <c r="K297" s="49"/>
      <c r="L297" s="87" t="s">
        <v>968</v>
      </c>
      <c r="M297" s="87" t="s">
        <v>968</v>
      </c>
      <c r="N297" s="87" t="s">
        <v>968</v>
      </c>
      <c r="O297" s="87">
        <v>1</v>
      </c>
      <c r="P297" s="92">
        <v>44896</v>
      </c>
      <c r="Q297" s="87" t="s">
        <v>969</v>
      </c>
      <c r="R297" s="87" t="s">
        <v>969</v>
      </c>
      <c r="S297" s="51">
        <v>295</v>
      </c>
    </row>
    <row r="298" spans="1:19" s="43" customFormat="1" ht="25.5" x14ac:dyDescent="0.25">
      <c r="A298" s="86" t="s">
        <v>2163</v>
      </c>
      <c r="B298" s="86" t="s">
        <v>445</v>
      </c>
      <c r="C298" s="86" t="s">
        <v>447</v>
      </c>
      <c r="D298" s="87" t="s">
        <v>1383</v>
      </c>
      <c r="E298" s="88" t="s">
        <v>701</v>
      </c>
      <c r="F298" s="89"/>
      <c r="G298" s="78"/>
      <c r="H298" s="49"/>
      <c r="I298" s="49"/>
      <c r="J298" s="50"/>
      <c r="K298" s="49"/>
      <c r="L298" s="87" t="s">
        <v>968</v>
      </c>
      <c r="M298" s="87" t="s">
        <v>968</v>
      </c>
      <c r="N298" s="87" t="s">
        <v>968</v>
      </c>
      <c r="O298" s="87">
        <v>4</v>
      </c>
      <c r="P298" s="92">
        <v>44896</v>
      </c>
      <c r="Q298" s="87" t="s">
        <v>969</v>
      </c>
      <c r="R298" s="87" t="s">
        <v>969</v>
      </c>
      <c r="S298" s="51">
        <v>296</v>
      </c>
    </row>
    <row r="299" spans="1:19" s="43" customFormat="1" ht="25.5" x14ac:dyDescent="0.25">
      <c r="A299" s="86" t="s">
        <v>2163</v>
      </c>
      <c r="B299" s="86" t="s">
        <v>445</v>
      </c>
      <c r="C299" s="86" t="s">
        <v>448</v>
      </c>
      <c r="D299" s="87" t="s">
        <v>1384</v>
      </c>
      <c r="E299" s="88" t="s">
        <v>702</v>
      </c>
      <c r="F299" s="89"/>
      <c r="G299" s="78"/>
      <c r="H299" s="49"/>
      <c r="I299" s="49"/>
      <c r="J299" s="50"/>
      <c r="K299" s="49"/>
      <c r="L299" s="87" t="s">
        <v>968</v>
      </c>
      <c r="M299" s="87" t="s">
        <v>968</v>
      </c>
      <c r="N299" s="87" t="s">
        <v>968</v>
      </c>
      <c r="O299" s="87">
        <v>2</v>
      </c>
      <c r="P299" s="92">
        <v>44896</v>
      </c>
      <c r="Q299" s="87" t="s">
        <v>969</v>
      </c>
      <c r="R299" s="87" t="s">
        <v>969</v>
      </c>
      <c r="S299" s="51">
        <v>297</v>
      </c>
    </row>
    <row r="300" spans="1:19" s="43" customFormat="1" ht="38.25" x14ac:dyDescent="0.25">
      <c r="A300" s="86" t="s">
        <v>2163</v>
      </c>
      <c r="B300" s="86" t="s">
        <v>445</v>
      </c>
      <c r="C300" s="86" t="s">
        <v>449</v>
      </c>
      <c r="D300" s="87" t="s">
        <v>1385</v>
      </c>
      <c r="E300" s="88" t="s">
        <v>1040</v>
      </c>
      <c r="F300" s="89"/>
      <c r="G300" s="78"/>
      <c r="H300" s="49"/>
      <c r="I300" s="49"/>
      <c r="J300" s="50"/>
      <c r="K300" s="49"/>
      <c r="L300" s="87" t="s">
        <v>968</v>
      </c>
      <c r="M300" s="87" t="s">
        <v>968</v>
      </c>
      <c r="N300" s="87" t="s">
        <v>968</v>
      </c>
      <c r="O300" s="87">
        <v>5</v>
      </c>
      <c r="P300" s="92">
        <v>45444</v>
      </c>
      <c r="Q300" s="87" t="s">
        <v>969</v>
      </c>
      <c r="R300" s="87" t="s">
        <v>969</v>
      </c>
      <c r="S300" s="51">
        <v>298</v>
      </c>
    </row>
    <row r="301" spans="1:19" s="43" customFormat="1" ht="38.25" x14ac:dyDescent="0.25">
      <c r="A301" s="86" t="s">
        <v>2163</v>
      </c>
      <c r="B301" s="86" t="s">
        <v>445</v>
      </c>
      <c r="C301" s="86" t="s">
        <v>450</v>
      </c>
      <c r="D301" s="87" t="s">
        <v>1386</v>
      </c>
      <c r="E301" s="88" t="s">
        <v>703</v>
      </c>
      <c r="F301" s="89"/>
      <c r="G301" s="78"/>
      <c r="H301" s="49" t="s">
        <v>2540</v>
      </c>
      <c r="I301" s="49"/>
      <c r="J301" s="50"/>
      <c r="K301" s="49"/>
      <c r="L301" s="87" t="s">
        <v>968</v>
      </c>
      <c r="M301" s="87" t="s">
        <v>968</v>
      </c>
      <c r="N301" s="87" t="s">
        <v>968</v>
      </c>
      <c r="O301" s="87">
        <v>8</v>
      </c>
      <c r="P301" s="92">
        <v>44531</v>
      </c>
      <c r="Q301" s="87" t="s">
        <v>969</v>
      </c>
      <c r="R301" s="87" t="s">
        <v>969</v>
      </c>
      <c r="S301" s="51">
        <v>299</v>
      </c>
    </row>
    <row r="302" spans="1:19" s="43" customFormat="1" ht="25.5" x14ac:dyDescent="0.25">
      <c r="A302" s="86" t="s">
        <v>2163</v>
      </c>
      <c r="B302" s="86" t="s">
        <v>445</v>
      </c>
      <c r="C302" s="86" t="s">
        <v>450</v>
      </c>
      <c r="D302" s="87" t="s">
        <v>1387</v>
      </c>
      <c r="E302" s="88" t="s">
        <v>704</v>
      </c>
      <c r="F302" s="89"/>
      <c r="G302" s="78"/>
      <c r="H302" s="49"/>
      <c r="I302" s="49"/>
      <c r="J302" s="50"/>
      <c r="K302" s="49"/>
      <c r="L302" s="87" t="s">
        <v>968</v>
      </c>
      <c r="M302" s="87" t="s">
        <v>968</v>
      </c>
      <c r="N302" s="87" t="s">
        <v>968</v>
      </c>
      <c r="O302" s="87">
        <v>6</v>
      </c>
      <c r="P302" s="92">
        <v>44531</v>
      </c>
      <c r="Q302" s="87" t="s">
        <v>969</v>
      </c>
      <c r="R302" s="87" t="s">
        <v>969</v>
      </c>
      <c r="S302" s="51">
        <v>300</v>
      </c>
    </row>
    <row r="303" spans="1:19" s="43" customFormat="1" ht="51" x14ac:dyDescent="0.25">
      <c r="A303" s="86" t="s">
        <v>2163</v>
      </c>
      <c r="B303" s="86" t="s">
        <v>445</v>
      </c>
      <c r="C303" s="86" t="s">
        <v>451</v>
      </c>
      <c r="D303" s="87" t="s">
        <v>1388</v>
      </c>
      <c r="E303" s="88" t="s">
        <v>705</v>
      </c>
      <c r="F303" s="89"/>
      <c r="G303" s="78"/>
      <c r="H303" s="49" t="s">
        <v>2540</v>
      </c>
      <c r="I303" s="49"/>
      <c r="J303" s="50"/>
      <c r="K303" s="49"/>
      <c r="L303" s="87" t="s">
        <v>968</v>
      </c>
      <c r="M303" s="87" t="s">
        <v>968</v>
      </c>
      <c r="N303" s="87" t="s">
        <v>968</v>
      </c>
      <c r="O303" s="87">
        <v>6</v>
      </c>
      <c r="P303" s="92">
        <v>44287</v>
      </c>
      <c r="Q303" s="87" t="s">
        <v>969</v>
      </c>
      <c r="R303" s="87" t="s">
        <v>969</v>
      </c>
      <c r="S303" s="51">
        <v>301</v>
      </c>
    </row>
    <row r="304" spans="1:19" s="43" customFormat="1" ht="38.25" x14ac:dyDescent="0.25">
      <c r="A304" s="86" t="s">
        <v>2163</v>
      </c>
      <c r="B304" s="86" t="s">
        <v>445</v>
      </c>
      <c r="C304" s="86" t="s">
        <v>451</v>
      </c>
      <c r="D304" s="87" t="s">
        <v>1389</v>
      </c>
      <c r="E304" s="88" t="s">
        <v>706</v>
      </c>
      <c r="F304" s="89"/>
      <c r="G304" s="78"/>
      <c r="H304" s="49" t="s">
        <v>2540</v>
      </c>
      <c r="I304" s="49"/>
      <c r="J304" s="50"/>
      <c r="K304" s="49"/>
      <c r="L304" s="87" t="s">
        <v>968</v>
      </c>
      <c r="M304" s="87" t="s">
        <v>968</v>
      </c>
      <c r="N304" s="87" t="s">
        <v>968</v>
      </c>
      <c r="O304" s="87">
        <v>7</v>
      </c>
      <c r="P304" s="92">
        <v>44621</v>
      </c>
      <c r="Q304" s="87" t="s">
        <v>969</v>
      </c>
      <c r="R304" s="87" t="s">
        <v>969</v>
      </c>
      <c r="S304" s="51">
        <v>302</v>
      </c>
    </row>
    <row r="305" spans="1:19" s="43" customFormat="1" ht="38.25" x14ac:dyDescent="0.25">
      <c r="A305" s="86" t="s">
        <v>2163</v>
      </c>
      <c r="B305" s="86" t="s">
        <v>445</v>
      </c>
      <c r="C305" s="86" t="s">
        <v>452</v>
      </c>
      <c r="D305" s="87" t="s">
        <v>1390</v>
      </c>
      <c r="E305" s="88" t="s">
        <v>61</v>
      </c>
      <c r="F305" s="89"/>
      <c r="G305" s="78"/>
      <c r="H305" s="49" t="s">
        <v>2540</v>
      </c>
      <c r="I305" s="49"/>
      <c r="J305" s="50"/>
      <c r="K305" s="49"/>
      <c r="L305" s="87" t="s">
        <v>968</v>
      </c>
      <c r="M305" s="87" t="s">
        <v>968</v>
      </c>
      <c r="N305" s="87" t="s">
        <v>968</v>
      </c>
      <c r="O305" s="87">
        <v>5</v>
      </c>
      <c r="P305" s="92">
        <v>43344</v>
      </c>
      <c r="Q305" s="87" t="s">
        <v>969</v>
      </c>
      <c r="R305" s="87" t="s">
        <v>969</v>
      </c>
      <c r="S305" s="51">
        <v>303</v>
      </c>
    </row>
    <row r="306" spans="1:19" s="43" customFormat="1" ht="25.5" x14ac:dyDescent="0.25">
      <c r="A306" s="86" t="s">
        <v>2163</v>
      </c>
      <c r="B306" s="86" t="s">
        <v>445</v>
      </c>
      <c r="C306" s="86" t="s">
        <v>452</v>
      </c>
      <c r="D306" s="87" t="s">
        <v>1391</v>
      </c>
      <c r="E306" s="88" t="s">
        <v>62</v>
      </c>
      <c r="F306" s="89"/>
      <c r="G306" s="78"/>
      <c r="H306" s="49"/>
      <c r="I306" s="49"/>
      <c r="J306" s="50"/>
      <c r="K306" s="49"/>
      <c r="L306" s="87" t="s">
        <v>968</v>
      </c>
      <c r="M306" s="87" t="s">
        <v>968</v>
      </c>
      <c r="N306" s="87" t="s">
        <v>968</v>
      </c>
      <c r="O306" s="87">
        <v>4</v>
      </c>
      <c r="P306" s="92">
        <v>44531</v>
      </c>
      <c r="Q306" s="87" t="s">
        <v>969</v>
      </c>
      <c r="R306" s="87" t="s">
        <v>969</v>
      </c>
      <c r="S306" s="51">
        <v>304</v>
      </c>
    </row>
    <row r="307" spans="1:19" s="43" customFormat="1" ht="25.5" x14ac:dyDescent="0.25">
      <c r="A307" s="86" t="s">
        <v>2163</v>
      </c>
      <c r="B307" s="86" t="s">
        <v>445</v>
      </c>
      <c r="C307" s="86" t="s">
        <v>453</v>
      </c>
      <c r="D307" s="87" t="s">
        <v>1392</v>
      </c>
      <c r="E307" s="88" t="s">
        <v>63</v>
      </c>
      <c r="F307" s="89"/>
      <c r="G307" s="78"/>
      <c r="H307" s="49"/>
      <c r="I307" s="49"/>
      <c r="J307" s="50"/>
      <c r="K307" s="49"/>
      <c r="L307" s="87" t="s">
        <v>968</v>
      </c>
      <c r="M307" s="87" t="s">
        <v>968</v>
      </c>
      <c r="N307" s="87" t="s">
        <v>968</v>
      </c>
      <c r="O307" s="87">
        <v>1</v>
      </c>
      <c r="P307" s="92">
        <v>44287</v>
      </c>
      <c r="Q307" s="87" t="s">
        <v>969</v>
      </c>
      <c r="R307" s="87" t="s">
        <v>969</v>
      </c>
      <c r="S307" s="51">
        <v>305</v>
      </c>
    </row>
    <row r="308" spans="1:19" s="43" customFormat="1" ht="127.5" x14ac:dyDescent="0.25">
      <c r="A308" s="86" t="s">
        <v>2163</v>
      </c>
      <c r="B308" s="86" t="s">
        <v>445</v>
      </c>
      <c r="C308" s="86" t="s">
        <v>453</v>
      </c>
      <c r="D308" s="87" t="s">
        <v>1393</v>
      </c>
      <c r="E308" s="88" t="s">
        <v>707</v>
      </c>
      <c r="F308" s="89"/>
      <c r="G308" s="78" t="s">
        <v>26</v>
      </c>
      <c r="H308" s="49" t="s">
        <v>2503</v>
      </c>
      <c r="I308" s="49"/>
      <c r="J308" s="50"/>
      <c r="K308" s="49"/>
      <c r="L308" s="87" t="s">
        <v>968</v>
      </c>
      <c r="M308" s="87" t="s">
        <v>968</v>
      </c>
      <c r="N308" s="87" t="s">
        <v>968</v>
      </c>
      <c r="O308" s="87">
        <v>0</v>
      </c>
      <c r="P308" s="92">
        <v>44287</v>
      </c>
      <c r="Q308" s="87" t="s">
        <v>969</v>
      </c>
      <c r="R308" s="87" t="s">
        <v>969</v>
      </c>
      <c r="S308" s="51">
        <v>306</v>
      </c>
    </row>
    <row r="309" spans="1:19" s="43" customFormat="1" ht="127.5" x14ac:dyDescent="0.25">
      <c r="A309" s="86" t="s">
        <v>2163</v>
      </c>
      <c r="B309" s="86" t="s">
        <v>445</v>
      </c>
      <c r="C309" s="86" t="s">
        <v>454</v>
      </c>
      <c r="D309" s="87" t="s">
        <v>1394</v>
      </c>
      <c r="E309" s="88" t="s">
        <v>708</v>
      </c>
      <c r="F309" s="89"/>
      <c r="G309" s="78" t="s">
        <v>26</v>
      </c>
      <c r="H309" s="49" t="s">
        <v>2504</v>
      </c>
      <c r="I309" s="49"/>
      <c r="J309" s="50"/>
      <c r="K309" s="49"/>
      <c r="L309" s="87" t="s">
        <v>968</v>
      </c>
      <c r="M309" s="87" t="s">
        <v>968</v>
      </c>
      <c r="N309" s="87" t="s">
        <v>968</v>
      </c>
      <c r="O309" s="87">
        <v>5</v>
      </c>
      <c r="P309" s="92">
        <v>44287</v>
      </c>
      <c r="Q309" s="87" t="s">
        <v>969</v>
      </c>
      <c r="R309" s="87" t="s">
        <v>969</v>
      </c>
      <c r="S309" s="51">
        <v>307</v>
      </c>
    </row>
    <row r="310" spans="1:19" s="43" customFormat="1" ht="127.5" x14ac:dyDescent="0.25">
      <c r="A310" s="86" t="s">
        <v>2163</v>
      </c>
      <c r="B310" s="86" t="s">
        <v>445</v>
      </c>
      <c r="C310" s="86" t="s">
        <v>454</v>
      </c>
      <c r="D310" s="87" t="s">
        <v>1395</v>
      </c>
      <c r="E310" s="88" t="s">
        <v>709</v>
      </c>
      <c r="F310" s="89"/>
      <c r="G310" s="78" t="s">
        <v>26</v>
      </c>
      <c r="H310" s="49" t="s">
        <v>2505</v>
      </c>
      <c r="I310" s="49"/>
      <c r="J310" s="50"/>
      <c r="K310" s="49"/>
      <c r="L310" s="87" t="s">
        <v>968</v>
      </c>
      <c r="M310" s="87" t="s">
        <v>968</v>
      </c>
      <c r="N310" s="87" t="s">
        <v>968</v>
      </c>
      <c r="O310" s="87">
        <v>6</v>
      </c>
      <c r="P310" s="92">
        <v>44287</v>
      </c>
      <c r="Q310" s="87" t="s">
        <v>969</v>
      </c>
      <c r="R310" s="87" t="s">
        <v>969</v>
      </c>
      <c r="S310" s="51">
        <v>308</v>
      </c>
    </row>
    <row r="311" spans="1:19" s="43" customFormat="1" ht="38.25" x14ac:dyDescent="0.25">
      <c r="A311" s="86" t="s">
        <v>2163</v>
      </c>
      <c r="B311" s="86" t="s">
        <v>455</v>
      </c>
      <c r="C311" s="86" t="s">
        <v>456</v>
      </c>
      <c r="D311" s="87" t="s">
        <v>1396</v>
      </c>
      <c r="E311" s="88" t="s">
        <v>710</v>
      </c>
      <c r="F311" s="89"/>
      <c r="G311" s="78"/>
      <c r="H311" s="49"/>
      <c r="I311" s="49"/>
      <c r="J311" s="50"/>
      <c r="K311" s="49"/>
      <c r="L311" s="87" t="s">
        <v>968</v>
      </c>
      <c r="M311" s="87" t="s">
        <v>968</v>
      </c>
      <c r="N311" s="87" t="s">
        <v>968</v>
      </c>
      <c r="O311" s="87">
        <v>5</v>
      </c>
      <c r="P311" s="92">
        <v>44896</v>
      </c>
      <c r="Q311" s="87" t="s">
        <v>969</v>
      </c>
      <c r="R311" s="87" t="s">
        <v>969</v>
      </c>
      <c r="S311" s="51">
        <v>309</v>
      </c>
    </row>
    <row r="312" spans="1:19" s="43" customFormat="1" ht="25.5" x14ac:dyDescent="0.25">
      <c r="A312" s="86" t="s">
        <v>2163</v>
      </c>
      <c r="B312" s="86" t="s">
        <v>455</v>
      </c>
      <c r="C312" s="86" t="s">
        <v>457</v>
      </c>
      <c r="D312" s="87" t="s">
        <v>1397</v>
      </c>
      <c r="E312" s="88" t="s">
        <v>66</v>
      </c>
      <c r="F312" s="89"/>
      <c r="G312" s="78"/>
      <c r="H312" s="49"/>
      <c r="I312" s="49"/>
      <c r="J312" s="50"/>
      <c r="K312" s="49"/>
      <c r="L312" s="87" t="s">
        <v>968</v>
      </c>
      <c r="M312" s="87" t="s">
        <v>968</v>
      </c>
      <c r="N312" s="87" t="s">
        <v>968</v>
      </c>
      <c r="O312" s="87">
        <v>6</v>
      </c>
      <c r="P312" s="92">
        <v>44531</v>
      </c>
      <c r="Q312" s="87" t="s">
        <v>969</v>
      </c>
      <c r="R312" s="87" t="s">
        <v>969</v>
      </c>
      <c r="S312" s="51">
        <v>310</v>
      </c>
    </row>
    <row r="313" spans="1:19" s="43" customFormat="1" ht="38.25" x14ac:dyDescent="0.25">
      <c r="A313" s="86" t="s">
        <v>2163</v>
      </c>
      <c r="B313" s="86" t="s">
        <v>455</v>
      </c>
      <c r="C313" s="86" t="s">
        <v>458</v>
      </c>
      <c r="D313" s="87" t="s">
        <v>1398</v>
      </c>
      <c r="E313" s="88" t="s">
        <v>67</v>
      </c>
      <c r="F313" s="89"/>
      <c r="G313" s="78"/>
      <c r="H313" s="49"/>
      <c r="I313" s="49"/>
      <c r="J313" s="50"/>
      <c r="K313" s="49"/>
      <c r="L313" s="87" t="s">
        <v>968</v>
      </c>
      <c r="M313" s="87" t="s">
        <v>968</v>
      </c>
      <c r="N313" s="87" t="s">
        <v>968</v>
      </c>
      <c r="O313" s="87">
        <v>6</v>
      </c>
      <c r="P313" s="92">
        <v>44531</v>
      </c>
      <c r="Q313" s="87" t="s">
        <v>969</v>
      </c>
      <c r="R313" s="87" t="s">
        <v>969</v>
      </c>
      <c r="S313" s="51">
        <v>311</v>
      </c>
    </row>
    <row r="314" spans="1:19" s="43" customFormat="1" ht="38.25" x14ac:dyDescent="0.25">
      <c r="A314" s="86" t="s">
        <v>2163</v>
      </c>
      <c r="B314" s="86" t="s">
        <v>455</v>
      </c>
      <c r="C314" s="86" t="s">
        <v>458</v>
      </c>
      <c r="D314" s="87" t="s">
        <v>1399</v>
      </c>
      <c r="E314" s="88" t="s">
        <v>68</v>
      </c>
      <c r="F314" s="89"/>
      <c r="G314" s="78"/>
      <c r="H314" s="49"/>
      <c r="I314" s="49"/>
      <c r="J314" s="50"/>
      <c r="K314" s="49"/>
      <c r="L314" s="87" t="s">
        <v>968</v>
      </c>
      <c r="M314" s="87" t="s">
        <v>968</v>
      </c>
      <c r="N314" s="87" t="s">
        <v>968</v>
      </c>
      <c r="O314" s="87">
        <v>3</v>
      </c>
      <c r="P314" s="92">
        <v>44531</v>
      </c>
      <c r="Q314" s="87" t="s">
        <v>969</v>
      </c>
      <c r="R314" s="87" t="s">
        <v>969</v>
      </c>
      <c r="S314" s="51">
        <v>312</v>
      </c>
    </row>
    <row r="315" spans="1:19" s="43" customFormat="1" ht="38.25" x14ac:dyDescent="0.25">
      <c r="A315" s="86" t="s">
        <v>2163</v>
      </c>
      <c r="B315" s="86" t="s">
        <v>455</v>
      </c>
      <c r="C315" s="86" t="s">
        <v>458</v>
      </c>
      <c r="D315" s="87" t="s">
        <v>1400</v>
      </c>
      <c r="E315" s="88" t="s">
        <v>69</v>
      </c>
      <c r="F315" s="89"/>
      <c r="G315" s="78"/>
      <c r="H315" s="49"/>
      <c r="I315" s="49"/>
      <c r="J315" s="50"/>
      <c r="K315" s="49"/>
      <c r="L315" s="87" t="s">
        <v>968</v>
      </c>
      <c r="M315" s="87" t="s">
        <v>968</v>
      </c>
      <c r="N315" s="87" t="s">
        <v>968</v>
      </c>
      <c r="O315" s="87">
        <v>4</v>
      </c>
      <c r="P315" s="92">
        <v>44531</v>
      </c>
      <c r="Q315" s="87" t="s">
        <v>969</v>
      </c>
      <c r="R315" s="87" t="s">
        <v>969</v>
      </c>
      <c r="S315" s="51">
        <v>313</v>
      </c>
    </row>
    <row r="316" spans="1:19" s="43" customFormat="1" ht="178.5" x14ac:dyDescent="0.25">
      <c r="A316" s="86" t="s">
        <v>2163</v>
      </c>
      <c r="B316" s="86" t="s">
        <v>455</v>
      </c>
      <c r="C316" s="86" t="s">
        <v>459</v>
      </c>
      <c r="D316" s="87" t="s">
        <v>1401</v>
      </c>
      <c r="E316" s="88" t="s">
        <v>70</v>
      </c>
      <c r="F316" s="89"/>
      <c r="G316" s="78" t="s">
        <v>26</v>
      </c>
      <c r="H316" s="49" t="s">
        <v>2506</v>
      </c>
      <c r="I316" s="49"/>
      <c r="J316" s="50"/>
      <c r="K316" s="49"/>
      <c r="L316" s="87" t="s">
        <v>968</v>
      </c>
      <c r="M316" s="87" t="s">
        <v>968</v>
      </c>
      <c r="N316" s="87" t="s">
        <v>968</v>
      </c>
      <c r="O316" s="87">
        <v>5</v>
      </c>
      <c r="P316" s="92">
        <v>44531</v>
      </c>
      <c r="Q316" s="87" t="s">
        <v>969</v>
      </c>
      <c r="R316" s="87" t="s">
        <v>969</v>
      </c>
      <c r="S316" s="51">
        <v>314</v>
      </c>
    </row>
    <row r="317" spans="1:19" s="43" customFormat="1" ht="178.5" x14ac:dyDescent="0.25">
      <c r="A317" s="86" t="s">
        <v>2163</v>
      </c>
      <c r="B317" s="86" t="s">
        <v>455</v>
      </c>
      <c r="C317" s="86" t="s">
        <v>460</v>
      </c>
      <c r="D317" s="87" t="s">
        <v>1402</v>
      </c>
      <c r="E317" s="88" t="s">
        <v>71</v>
      </c>
      <c r="F317" s="89"/>
      <c r="G317" s="78" t="s">
        <v>26</v>
      </c>
      <c r="H317" s="49" t="s">
        <v>2507</v>
      </c>
      <c r="I317" s="49"/>
      <c r="J317" s="50"/>
      <c r="K317" s="49"/>
      <c r="L317" s="87" t="s">
        <v>968</v>
      </c>
      <c r="M317" s="87" t="s">
        <v>968</v>
      </c>
      <c r="N317" s="87" t="s">
        <v>968</v>
      </c>
      <c r="O317" s="87">
        <v>3</v>
      </c>
      <c r="P317" s="92">
        <v>44531</v>
      </c>
      <c r="Q317" s="87" t="s">
        <v>969</v>
      </c>
      <c r="R317" s="87" t="s">
        <v>969</v>
      </c>
      <c r="S317" s="51">
        <v>315</v>
      </c>
    </row>
    <row r="318" spans="1:19" s="43" customFormat="1" ht="38.25" x14ac:dyDescent="0.25">
      <c r="A318" s="86" t="s">
        <v>2163</v>
      </c>
      <c r="B318" s="86" t="s">
        <v>455</v>
      </c>
      <c r="C318" s="86" t="s">
        <v>461</v>
      </c>
      <c r="D318" s="87" t="s">
        <v>1403</v>
      </c>
      <c r="E318" s="88" t="s">
        <v>72</v>
      </c>
      <c r="F318" s="89"/>
      <c r="G318" s="78"/>
      <c r="H318" s="49"/>
      <c r="I318" s="49"/>
      <c r="J318" s="50"/>
      <c r="K318" s="49"/>
      <c r="L318" s="87" t="s">
        <v>968</v>
      </c>
      <c r="M318" s="87" t="s">
        <v>968</v>
      </c>
      <c r="N318" s="87" t="s">
        <v>968</v>
      </c>
      <c r="O318" s="87">
        <v>4</v>
      </c>
      <c r="P318" s="92">
        <v>44531</v>
      </c>
      <c r="Q318" s="87" t="s">
        <v>969</v>
      </c>
      <c r="R318" s="87" t="s">
        <v>969</v>
      </c>
      <c r="S318" s="51">
        <v>316</v>
      </c>
    </row>
    <row r="319" spans="1:19" s="43" customFormat="1" ht="38.25" x14ac:dyDescent="0.25">
      <c r="A319" s="86" t="s">
        <v>2163</v>
      </c>
      <c r="B319" s="86" t="s">
        <v>455</v>
      </c>
      <c r="C319" s="86" t="s">
        <v>462</v>
      </c>
      <c r="D319" s="87" t="s">
        <v>1404</v>
      </c>
      <c r="E319" s="88" t="s">
        <v>1041</v>
      </c>
      <c r="F319" s="89"/>
      <c r="G319" s="78"/>
      <c r="H319" s="49"/>
      <c r="I319" s="49"/>
      <c r="J319" s="50"/>
      <c r="K319" s="49"/>
      <c r="L319" s="87" t="s">
        <v>968</v>
      </c>
      <c r="M319" s="87" t="s">
        <v>968</v>
      </c>
      <c r="N319" s="87" t="s">
        <v>968</v>
      </c>
      <c r="O319" s="87">
        <v>1</v>
      </c>
      <c r="P319" s="92">
        <v>45536</v>
      </c>
      <c r="Q319" s="87" t="s">
        <v>969</v>
      </c>
      <c r="R319" s="87" t="s">
        <v>969</v>
      </c>
      <c r="S319" s="51">
        <v>317</v>
      </c>
    </row>
    <row r="320" spans="1:19" s="43" customFormat="1" ht="38.25" x14ac:dyDescent="0.25">
      <c r="A320" s="86" t="s">
        <v>2163</v>
      </c>
      <c r="B320" s="86" t="s">
        <v>463</v>
      </c>
      <c r="C320" s="86" t="s">
        <v>464</v>
      </c>
      <c r="D320" s="87" t="s">
        <v>1405</v>
      </c>
      <c r="E320" s="88" t="s">
        <v>711</v>
      </c>
      <c r="F320" s="89"/>
      <c r="G320" s="78"/>
      <c r="H320" s="49"/>
      <c r="I320" s="49"/>
      <c r="J320" s="50"/>
      <c r="K320" s="49"/>
      <c r="L320" s="87" t="s">
        <v>968</v>
      </c>
      <c r="M320" s="87" t="s">
        <v>968</v>
      </c>
      <c r="N320" s="87" t="s">
        <v>968</v>
      </c>
      <c r="O320" s="87">
        <v>4</v>
      </c>
      <c r="P320" s="92">
        <v>44896</v>
      </c>
      <c r="Q320" s="87" t="s">
        <v>969</v>
      </c>
      <c r="R320" s="87" t="s">
        <v>969</v>
      </c>
      <c r="S320" s="51">
        <v>318</v>
      </c>
    </row>
    <row r="321" spans="1:19" s="43" customFormat="1" ht="140.25" x14ac:dyDescent="0.25">
      <c r="A321" s="86" t="s">
        <v>2163</v>
      </c>
      <c r="B321" s="86" t="s">
        <v>463</v>
      </c>
      <c r="C321" s="86" t="s">
        <v>465</v>
      </c>
      <c r="D321" s="87" t="s">
        <v>1406</v>
      </c>
      <c r="E321" s="88" t="s">
        <v>73</v>
      </c>
      <c r="F321" s="89"/>
      <c r="G321" s="78" t="s">
        <v>26</v>
      </c>
      <c r="H321" s="49" t="s">
        <v>2508</v>
      </c>
      <c r="I321" s="49"/>
      <c r="J321" s="50"/>
      <c r="K321" s="49"/>
      <c r="L321" s="87" t="s">
        <v>968</v>
      </c>
      <c r="M321" s="87" t="s">
        <v>968</v>
      </c>
      <c r="N321" s="87" t="s">
        <v>968</v>
      </c>
      <c r="O321" s="87">
        <v>5</v>
      </c>
      <c r="P321" s="92">
        <v>44531</v>
      </c>
      <c r="Q321" s="87" t="s">
        <v>969</v>
      </c>
      <c r="R321" s="87" t="s">
        <v>969</v>
      </c>
      <c r="S321" s="51">
        <v>319</v>
      </c>
    </row>
    <row r="322" spans="1:19" s="43" customFormat="1" ht="178.5" x14ac:dyDescent="0.25">
      <c r="A322" s="86" t="s">
        <v>2163</v>
      </c>
      <c r="B322" s="86" t="s">
        <v>463</v>
      </c>
      <c r="C322" s="86" t="s">
        <v>466</v>
      </c>
      <c r="D322" s="87" t="s">
        <v>1407</v>
      </c>
      <c r="E322" s="88" t="s">
        <v>74</v>
      </c>
      <c r="F322" s="89"/>
      <c r="G322" s="78" t="s">
        <v>26</v>
      </c>
      <c r="H322" s="49" t="s">
        <v>2509</v>
      </c>
      <c r="I322" s="49"/>
      <c r="J322" s="50"/>
      <c r="K322" s="49"/>
      <c r="L322" s="87" t="s">
        <v>968</v>
      </c>
      <c r="M322" s="87" t="s">
        <v>968</v>
      </c>
      <c r="N322" s="87" t="s">
        <v>968</v>
      </c>
      <c r="O322" s="87">
        <v>3</v>
      </c>
      <c r="P322" s="92">
        <v>44713</v>
      </c>
      <c r="Q322" s="87" t="s">
        <v>969</v>
      </c>
      <c r="R322" s="87" t="s">
        <v>969</v>
      </c>
      <c r="S322" s="51">
        <v>320</v>
      </c>
    </row>
    <row r="323" spans="1:19" s="43" customFormat="1" ht="178.5" x14ac:dyDescent="0.25">
      <c r="A323" s="86" t="s">
        <v>2163</v>
      </c>
      <c r="B323" s="86" t="s">
        <v>463</v>
      </c>
      <c r="C323" s="86" t="s">
        <v>466</v>
      </c>
      <c r="D323" s="87" t="s">
        <v>1408</v>
      </c>
      <c r="E323" s="88" t="s">
        <v>75</v>
      </c>
      <c r="F323" s="89"/>
      <c r="G323" s="78" t="s">
        <v>26</v>
      </c>
      <c r="H323" s="49" t="s">
        <v>2510</v>
      </c>
      <c r="I323" s="49"/>
      <c r="J323" s="50"/>
      <c r="K323" s="49"/>
      <c r="L323" s="87" t="s">
        <v>968</v>
      </c>
      <c r="M323" s="87" t="s">
        <v>968</v>
      </c>
      <c r="N323" s="87" t="s">
        <v>968</v>
      </c>
      <c r="O323" s="87">
        <v>2</v>
      </c>
      <c r="P323" s="92">
        <v>44044</v>
      </c>
      <c r="Q323" s="87" t="s">
        <v>969</v>
      </c>
      <c r="R323" s="87" t="s">
        <v>969</v>
      </c>
      <c r="S323" s="51">
        <v>321</v>
      </c>
    </row>
    <row r="324" spans="1:19" s="43" customFormat="1" ht="178.5" x14ac:dyDescent="0.25">
      <c r="A324" s="86" t="s">
        <v>2163</v>
      </c>
      <c r="B324" s="86" t="s">
        <v>463</v>
      </c>
      <c r="C324" s="86" t="s">
        <v>467</v>
      </c>
      <c r="D324" s="87" t="s">
        <v>1409</v>
      </c>
      <c r="E324" s="88" t="s">
        <v>712</v>
      </c>
      <c r="F324" s="89"/>
      <c r="G324" s="78" t="s">
        <v>26</v>
      </c>
      <c r="H324" s="49" t="s">
        <v>2511</v>
      </c>
      <c r="I324" s="49"/>
      <c r="J324" s="50"/>
      <c r="K324" s="49"/>
      <c r="L324" s="87" t="s">
        <v>968</v>
      </c>
      <c r="M324" s="87" t="s">
        <v>968</v>
      </c>
      <c r="N324" s="87" t="s">
        <v>968</v>
      </c>
      <c r="O324" s="87">
        <v>0</v>
      </c>
      <c r="P324" s="92">
        <v>43344</v>
      </c>
      <c r="Q324" s="87" t="s">
        <v>969</v>
      </c>
      <c r="R324" s="87" t="s">
        <v>969</v>
      </c>
      <c r="S324" s="51">
        <v>322</v>
      </c>
    </row>
    <row r="325" spans="1:19" s="43" customFormat="1" ht="178.5" x14ac:dyDescent="0.25">
      <c r="A325" s="86" t="s">
        <v>2163</v>
      </c>
      <c r="B325" s="86" t="s">
        <v>463</v>
      </c>
      <c r="C325" s="86" t="s">
        <v>467</v>
      </c>
      <c r="D325" s="87" t="s">
        <v>1410</v>
      </c>
      <c r="E325" s="88" t="s">
        <v>713</v>
      </c>
      <c r="F325" s="89"/>
      <c r="G325" s="78" t="s">
        <v>26</v>
      </c>
      <c r="H325" s="49" t="s">
        <v>2511</v>
      </c>
      <c r="I325" s="49"/>
      <c r="J325" s="50"/>
      <c r="K325" s="49"/>
      <c r="L325" s="87" t="s">
        <v>968</v>
      </c>
      <c r="M325" s="87" t="s">
        <v>968</v>
      </c>
      <c r="N325" s="87" t="s">
        <v>968</v>
      </c>
      <c r="O325" s="87">
        <v>1</v>
      </c>
      <c r="P325" s="92">
        <v>44621</v>
      </c>
      <c r="Q325" s="87" t="s">
        <v>969</v>
      </c>
      <c r="R325" s="87" t="s">
        <v>969</v>
      </c>
      <c r="S325" s="51">
        <v>323</v>
      </c>
    </row>
    <row r="326" spans="1:19" s="43" customFormat="1" ht="178.5" x14ac:dyDescent="0.25">
      <c r="A326" s="86" t="s">
        <v>2163</v>
      </c>
      <c r="B326" s="86" t="s">
        <v>463</v>
      </c>
      <c r="C326" s="86" t="s">
        <v>467</v>
      </c>
      <c r="D326" s="87" t="s">
        <v>1411</v>
      </c>
      <c r="E326" s="88" t="s">
        <v>76</v>
      </c>
      <c r="F326" s="89"/>
      <c r="G326" s="78" t="s">
        <v>26</v>
      </c>
      <c r="H326" s="49" t="s">
        <v>2511</v>
      </c>
      <c r="I326" s="49"/>
      <c r="J326" s="50"/>
      <c r="K326" s="49"/>
      <c r="L326" s="87" t="s">
        <v>968</v>
      </c>
      <c r="M326" s="87" t="s">
        <v>968</v>
      </c>
      <c r="N326" s="87" t="s">
        <v>968</v>
      </c>
      <c r="O326" s="87">
        <v>1</v>
      </c>
      <c r="P326" s="92">
        <v>44621</v>
      </c>
      <c r="Q326" s="87" t="s">
        <v>969</v>
      </c>
      <c r="R326" s="87" t="s">
        <v>969</v>
      </c>
      <c r="S326" s="51">
        <v>324</v>
      </c>
    </row>
    <row r="327" spans="1:19" s="43" customFormat="1" ht="25.5" x14ac:dyDescent="0.25">
      <c r="A327" s="86" t="s">
        <v>2163</v>
      </c>
      <c r="B327" s="86" t="s">
        <v>463</v>
      </c>
      <c r="C327" s="86" t="s">
        <v>467</v>
      </c>
      <c r="D327" s="87" t="s">
        <v>1412</v>
      </c>
      <c r="E327" s="88" t="s">
        <v>77</v>
      </c>
      <c r="F327" s="89"/>
      <c r="G327" s="78"/>
      <c r="H327" s="49"/>
      <c r="I327" s="49"/>
      <c r="J327" s="50"/>
      <c r="K327" s="49"/>
      <c r="L327" s="87" t="s">
        <v>968</v>
      </c>
      <c r="M327" s="87" t="s">
        <v>968</v>
      </c>
      <c r="N327" s="87" t="s">
        <v>968</v>
      </c>
      <c r="O327" s="87">
        <v>1</v>
      </c>
      <c r="P327" s="92">
        <v>44621</v>
      </c>
      <c r="Q327" s="87" t="s">
        <v>969</v>
      </c>
      <c r="R327" s="87" t="s">
        <v>969</v>
      </c>
      <c r="S327" s="51">
        <v>325</v>
      </c>
    </row>
    <row r="328" spans="1:19" s="43" customFormat="1" ht="178.5" x14ac:dyDescent="0.25">
      <c r="A328" s="86" t="s">
        <v>2163</v>
      </c>
      <c r="B328" s="86" t="s">
        <v>463</v>
      </c>
      <c r="C328" s="86" t="s">
        <v>467</v>
      </c>
      <c r="D328" s="87" t="s">
        <v>1413</v>
      </c>
      <c r="E328" s="88" t="s">
        <v>78</v>
      </c>
      <c r="F328" s="89"/>
      <c r="G328" s="78" t="s">
        <v>26</v>
      </c>
      <c r="H328" s="49" t="s">
        <v>2511</v>
      </c>
      <c r="I328" s="49"/>
      <c r="J328" s="50"/>
      <c r="K328" s="49"/>
      <c r="L328" s="87" t="s">
        <v>968</v>
      </c>
      <c r="M328" s="87" t="s">
        <v>968</v>
      </c>
      <c r="N328" s="87" t="s">
        <v>968</v>
      </c>
      <c r="O328" s="87">
        <v>1</v>
      </c>
      <c r="P328" s="92">
        <v>44621</v>
      </c>
      <c r="Q328" s="87" t="s">
        <v>969</v>
      </c>
      <c r="R328" s="87" t="s">
        <v>969</v>
      </c>
      <c r="S328" s="51">
        <v>326</v>
      </c>
    </row>
    <row r="329" spans="1:19" s="43" customFormat="1" ht="178.5" x14ac:dyDescent="0.25">
      <c r="A329" s="86" t="s">
        <v>2163</v>
      </c>
      <c r="B329" s="86" t="s">
        <v>463</v>
      </c>
      <c r="C329" s="86" t="s">
        <v>467</v>
      </c>
      <c r="D329" s="87" t="s">
        <v>1414</v>
      </c>
      <c r="E329" s="88" t="s">
        <v>79</v>
      </c>
      <c r="F329" s="89"/>
      <c r="G329" s="78" t="s">
        <v>26</v>
      </c>
      <c r="H329" s="49" t="s">
        <v>2511</v>
      </c>
      <c r="I329" s="49"/>
      <c r="J329" s="50"/>
      <c r="K329" s="49"/>
      <c r="L329" s="87" t="s">
        <v>968</v>
      </c>
      <c r="M329" s="87" t="s">
        <v>968</v>
      </c>
      <c r="N329" s="87" t="s">
        <v>968</v>
      </c>
      <c r="O329" s="87">
        <v>1</v>
      </c>
      <c r="P329" s="92">
        <v>44621</v>
      </c>
      <c r="Q329" s="87" t="s">
        <v>969</v>
      </c>
      <c r="R329" s="87" t="s">
        <v>969</v>
      </c>
      <c r="S329" s="51">
        <v>327</v>
      </c>
    </row>
    <row r="330" spans="1:19" s="43" customFormat="1" ht="178.5" x14ac:dyDescent="0.25">
      <c r="A330" s="86" t="s">
        <v>2163</v>
      </c>
      <c r="B330" s="86" t="s">
        <v>463</v>
      </c>
      <c r="C330" s="86" t="s">
        <v>467</v>
      </c>
      <c r="D330" s="87" t="s">
        <v>1415</v>
      </c>
      <c r="E330" s="88" t="s">
        <v>80</v>
      </c>
      <c r="F330" s="89"/>
      <c r="G330" s="78" t="s">
        <v>26</v>
      </c>
      <c r="H330" s="49" t="s">
        <v>2511</v>
      </c>
      <c r="I330" s="49"/>
      <c r="J330" s="50"/>
      <c r="K330" s="49"/>
      <c r="L330" s="87" t="s">
        <v>968</v>
      </c>
      <c r="M330" s="87" t="s">
        <v>968</v>
      </c>
      <c r="N330" s="87" t="s">
        <v>968</v>
      </c>
      <c r="O330" s="87">
        <v>1</v>
      </c>
      <c r="P330" s="92">
        <v>44621</v>
      </c>
      <c r="Q330" s="87" t="s">
        <v>969</v>
      </c>
      <c r="R330" s="87" t="s">
        <v>969</v>
      </c>
      <c r="S330" s="51">
        <v>328</v>
      </c>
    </row>
    <row r="331" spans="1:19" s="43" customFormat="1" ht="178.5" x14ac:dyDescent="0.25">
      <c r="A331" s="86" t="s">
        <v>2163</v>
      </c>
      <c r="B331" s="86" t="s">
        <v>463</v>
      </c>
      <c r="C331" s="86" t="s">
        <v>467</v>
      </c>
      <c r="D331" s="87" t="s">
        <v>1416</v>
      </c>
      <c r="E331" s="88" t="s">
        <v>81</v>
      </c>
      <c r="F331" s="89"/>
      <c r="G331" s="78" t="s">
        <v>26</v>
      </c>
      <c r="H331" s="49" t="s">
        <v>2511</v>
      </c>
      <c r="I331" s="49"/>
      <c r="J331" s="50"/>
      <c r="K331" s="49"/>
      <c r="L331" s="87" t="s">
        <v>968</v>
      </c>
      <c r="M331" s="87" t="s">
        <v>968</v>
      </c>
      <c r="N331" s="87" t="s">
        <v>968</v>
      </c>
      <c r="O331" s="87">
        <v>8</v>
      </c>
      <c r="P331" s="92">
        <v>44621</v>
      </c>
      <c r="Q331" s="87" t="s">
        <v>969</v>
      </c>
      <c r="R331" s="87" t="s">
        <v>969</v>
      </c>
      <c r="S331" s="51">
        <v>329</v>
      </c>
    </row>
    <row r="332" spans="1:19" s="43" customFormat="1" ht="216.75" x14ac:dyDescent="0.25">
      <c r="A332" s="86" t="s">
        <v>2163</v>
      </c>
      <c r="B332" s="86" t="s">
        <v>463</v>
      </c>
      <c r="C332" s="86" t="s">
        <v>468</v>
      </c>
      <c r="D332" s="87" t="s">
        <v>1417</v>
      </c>
      <c r="E332" s="88" t="s">
        <v>82</v>
      </c>
      <c r="F332" s="89"/>
      <c r="G332" s="78" t="s">
        <v>26</v>
      </c>
      <c r="H332" s="49" t="s">
        <v>2512</v>
      </c>
      <c r="I332" s="49"/>
      <c r="J332" s="50"/>
      <c r="K332" s="49"/>
      <c r="L332" s="87" t="s">
        <v>968</v>
      </c>
      <c r="M332" s="87" t="s">
        <v>968</v>
      </c>
      <c r="N332" s="87" t="s">
        <v>968</v>
      </c>
      <c r="O332" s="87">
        <v>4</v>
      </c>
      <c r="P332" s="92">
        <v>44531</v>
      </c>
      <c r="Q332" s="87" t="s">
        <v>969</v>
      </c>
      <c r="R332" s="87" t="s">
        <v>969</v>
      </c>
      <c r="S332" s="51">
        <v>330</v>
      </c>
    </row>
    <row r="333" spans="1:19" s="43" customFormat="1" ht="216.75" x14ac:dyDescent="0.25">
      <c r="A333" s="86" t="s">
        <v>2163</v>
      </c>
      <c r="B333" s="86" t="s">
        <v>463</v>
      </c>
      <c r="C333" s="86" t="s">
        <v>468</v>
      </c>
      <c r="D333" s="87" t="s">
        <v>1418</v>
      </c>
      <c r="E333" s="88" t="s">
        <v>83</v>
      </c>
      <c r="F333" s="89"/>
      <c r="G333" s="78" t="s">
        <v>26</v>
      </c>
      <c r="H333" s="49" t="s">
        <v>2512</v>
      </c>
      <c r="I333" s="49"/>
      <c r="J333" s="50"/>
      <c r="K333" s="49"/>
      <c r="L333" s="87" t="s">
        <v>968</v>
      </c>
      <c r="M333" s="87" t="s">
        <v>968</v>
      </c>
      <c r="N333" s="87" t="s">
        <v>968</v>
      </c>
      <c r="O333" s="87">
        <v>4</v>
      </c>
      <c r="P333" s="92">
        <v>44621</v>
      </c>
      <c r="Q333" s="87" t="s">
        <v>969</v>
      </c>
      <c r="R333" s="87" t="s">
        <v>969</v>
      </c>
      <c r="S333" s="51">
        <v>331</v>
      </c>
    </row>
    <row r="334" spans="1:19" s="43" customFormat="1" ht="216.75" x14ac:dyDescent="0.25">
      <c r="A334" s="86" t="s">
        <v>2163</v>
      </c>
      <c r="B334" s="86" t="s">
        <v>463</v>
      </c>
      <c r="C334" s="86" t="s">
        <v>468</v>
      </c>
      <c r="D334" s="87" t="s">
        <v>1419</v>
      </c>
      <c r="E334" s="88" t="s">
        <v>84</v>
      </c>
      <c r="F334" s="89"/>
      <c r="G334" s="78" t="s">
        <v>26</v>
      </c>
      <c r="H334" s="49" t="s">
        <v>2512</v>
      </c>
      <c r="I334" s="49"/>
      <c r="J334" s="50"/>
      <c r="K334" s="49"/>
      <c r="L334" s="87" t="s">
        <v>968</v>
      </c>
      <c r="M334" s="87" t="s">
        <v>968</v>
      </c>
      <c r="N334" s="87" t="s">
        <v>968</v>
      </c>
      <c r="O334" s="87">
        <v>2</v>
      </c>
      <c r="P334" s="92">
        <v>44621</v>
      </c>
      <c r="Q334" s="87" t="s">
        <v>969</v>
      </c>
      <c r="R334" s="87" t="s">
        <v>969</v>
      </c>
      <c r="S334" s="51">
        <v>332</v>
      </c>
    </row>
    <row r="335" spans="1:19" s="43" customFormat="1" ht="25.5" x14ac:dyDescent="0.25">
      <c r="A335" s="86" t="s">
        <v>2163</v>
      </c>
      <c r="B335" s="86" t="s">
        <v>463</v>
      </c>
      <c r="C335" s="86" t="s">
        <v>469</v>
      </c>
      <c r="D335" s="87" t="s">
        <v>1420</v>
      </c>
      <c r="E335" s="88" t="s">
        <v>866</v>
      </c>
      <c r="F335" s="89"/>
      <c r="G335" s="78"/>
      <c r="H335" s="49"/>
      <c r="I335" s="49"/>
      <c r="J335" s="50"/>
      <c r="K335" s="49"/>
      <c r="L335" s="87" t="s">
        <v>968</v>
      </c>
      <c r="M335" s="87" t="s">
        <v>968</v>
      </c>
      <c r="N335" s="87" t="s">
        <v>968</v>
      </c>
      <c r="O335" s="87">
        <v>6</v>
      </c>
      <c r="P335" s="92">
        <v>45170</v>
      </c>
      <c r="Q335" s="87" t="s">
        <v>969</v>
      </c>
      <c r="R335" s="87" t="s">
        <v>969</v>
      </c>
      <c r="S335" s="51">
        <v>333</v>
      </c>
    </row>
    <row r="336" spans="1:19" s="43" customFormat="1" ht="25.5" x14ac:dyDescent="0.25">
      <c r="A336" s="86" t="s">
        <v>2163</v>
      </c>
      <c r="B336" s="86" t="s">
        <v>463</v>
      </c>
      <c r="C336" s="86" t="s">
        <v>469</v>
      </c>
      <c r="D336" s="87" t="s">
        <v>1421</v>
      </c>
      <c r="E336" s="88" t="s">
        <v>85</v>
      </c>
      <c r="F336" s="89"/>
      <c r="G336" s="78"/>
      <c r="H336" s="49"/>
      <c r="I336" s="49"/>
      <c r="J336" s="50"/>
      <c r="K336" s="49"/>
      <c r="L336" s="87" t="s">
        <v>968</v>
      </c>
      <c r="M336" s="87" t="s">
        <v>968</v>
      </c>
      <c r="N336" s="87" t="s">
        <v>968</v>
      </c>
      <c r="O336" s="87">
        <v>4</v>
      </c>
      <c r="P336" s="92">
        <v>44531</v>
      </c>
      <c r="Q336" s="87" t="s">
        <v>969</v>
      </c>
      <c r="R336" s="87" t="s">
        <v>969</v>
      </c>
      <c r="S336" s="51">
        <v>334</v>
      </c>
    </row>
    <row r="337" spans="1:19" s="43" customFormat="1" ht="140.25" x14ac:dyDescent="0.25">
      <c r="A337" s="86" t="s">
        <v>2163</v>
      </c>
      <c r="B337" s="86" t="s">
        <v>463</v>
      </c>
      <c r="C337" s="86" t="s">
        <v>470</v>
      </c>
      <c r="D337" s="87" t="s">
        <v>1422</v>
      </c>
      <c r="E337" s="88" t="s">
        <v>865</v>
      </c>
      <c r="F337" s="89"/>
      <c r="G337" s="78" t="s">
        <v>26</v>
      </c>
      <c r="H337" s="49" t="s">
        <v>2513</v>
      </c>
      <c r="I337" s="49"/>
      <c r="J337" s="50"/>
      <c r="K337" s="49"/>
      <c r="L337" s="87" t="s">
        <v>968</v>
      </c>
      <c r="M337" s="87" t="s">
        <v>968</v>
      </c>
      <c r="N337" s="87" t="s">
        <v>968</v>
      </c>
      <c r="O337" s="87">
        <v>6</v>
      </c>
      <c r="P337" s="92">
        <v>45170</v>
      </c>
      <c r="Q337" s="87" t="s">
        <v>969</v>
      </c>
      <c r="R337" s="87" t="s">
        <v>969</v>
      </c>
      <c r="S337" s="51">
        <v>335</v>
      </c>
    </row>
    <row r="338" spans="1:19" s="43" customFormat="1" ht="140.25" x14ac:dyDescent="0.25">
      <c r="A338" s="86" t="s">
        <v>2163</v>
      </c>
      <c r="B338" s="86" t="s">
        <v>463</v>
      </c>
      <c r="C338" s="86" t="s">
        <v>470</v>
      </c>
      <c r="D338" s="87" t="s">
        <v>1423</v>
      </c>
      <c r="E338" s="88" t="s">
        <v>714</v>
      </c>
      <c r="F338" s="89"/>
      <c r="G338" s="78" t="s">
        <v>26</v>
      </c>
      <c r="H338" s="49" t="s">
        <v>2513</v>
      </c>
      <c r="I338" s="49"/>
      <c r="J338" s="50"/>
      <c r="K338" s="49"/>
      <c r="L338" s="87" t="s">
        <v>968</v>
      </c>
      <c r="M338" s="87" t="s">
        <v>968</v>
      </c>
      <c r="N338" s="87" t="s">
        <v>968</v>
      </c>
      <c r="O338" s="87">
        <v>4</v>
      </c>
      <c r="P338" s="92">
        <v>44531</v>
      </c>
      <c r="Q338" s="87" t="s">
        <v>969</v>
      </c>
      <c r="R338" s="87" t="s">
        <v>969</v>
      </c>
      <c r="S338" s="51">
        <v>336</v>
      </c>
    </row>
    <row r="339" spans="1:19" s="43" customFormat="1" ht="140.25" x14ac:dyDescent="0.25">
      <c r="A339" s="86" t="s">
        <v>2163</v>
      </c>
      <c r="B339" s="86" t="s">
        <v>463</v>
      </c>
      <c r="C339" s="86" t="s">
        <v>2078</v>
      </c>
      <c r="D339" s="87" t="s">
        <v>2079</v>
      </c>
      <c r="E339" s="88" t="s">
        <v>2081</v>
      </c>
      <c r="F339" s="89"/>
      <c r="G339" s="78" t="s">
        <v>26</v>
      </c>
      <c r="H339" s="49" t="s">
        <v>2513</v>
      </c>
      <c r="I339" s="49"/>
      <c r="J339" s="50"/>
      <c r="K339" s="49"/>
      <c r="L339" s="87" t="s">
        <v>968</v>
      </c>
      <c r="M339" s="87" t="s">
        <v>968</v>
      </c>
      <c r="N339" s="87" t="s">
        <v>968</v>
      </c>
      <c r="O339" s="87">
        <v>3</v>
      </c>
      <c r="P339" s="92">
        <v>44531</v>
      </c>
      <c r="Q339" s="87" t="s">
        <v>968</v>
      </c>
      <c r="R339" s="87" t="s">
        <v>969</v>
      </c>
      <c r="S339" s="51">
        <v>337</v>
      </c>
    </row>
    <row r="340" spans="1:19" s="43" customFormat="1" ht="140.25" x14ac:dyDescent="0.25">
      <c r="A340" s="86" t="s">
        <v>2163</v>
      </c>
      <c r="B340" s="86" t="s">
        <v>463</v>
      </c>
      <c r="C340" s="86" t="s">
        <v>2078</v>
      </c>
      <c r="D340" s="87" t="s">
        <v>2080</v>
      </c>
      <c r="E340" s="88" t="s">
        <v>2082</v>
      </c>
      <c r="F340" s="89"/>
      <c r="G340" s="78" t="s">
        <v>26</v>
      </c>
      <c r="H340" s="49" t="s">
        <v>2513</v>
      </c>
      <c r="I340" s="49"/>
      <c r="J340" s="50"/>
      <c r="K340" s="49"/>
      <c r="L340" s="87" t="s">
        <v>968</v>
      </c>
      <c r="M340" s="87" t="s">
        <v>968</v>
      </c>
      <c r="N340" s="87" t="s">
        <v>968</v>
      </c>
      <c r="O340" s="87">
        <v>4</v>
      </c>
      <c r="P340" s="92">
        <v>44713</v>
      </c>
      <c r="Q340" s="87" t="s">
        <v>968</v>
      </c>
      <c r="R340" s="87" t="s">
        <v>969</v>
      </c>
      <c r="S340" s="51">
        <v>338</v>
      </c>
    </row>
    <row r="341" spans="1:19" s="43" customFormat="1" ht="38.25" x14ac:dyDescent="0.25">
      <c r="A341" s="86" t="s">
        <v>2163</v>
      </c>
      <c r="B341" s="86" t="s">
        <v>471</v>
      </c>
      <c r="C341" s="86" t="s">
        <v>472</v>
      </c>
      <c r="D341" s="87" t="s">
        <v>1424</v>
      </c>
      <c r="E341" s="88" t="s">
        <v>715</v>
      </c>
      <c r="F341" s="89"/>
      <c r="G341" s="78"/>
      <c r="H341" s="49"/>
      <c r="I341" s="49"/>
      <c r="J341" s="50"/>
      <c r="K341" s="49"/>
      <c r="L341" s="87" t="s">
        <v>968</v>
      </c>
      <c r="M341" s="87" t="s">
        <v>968</v>
      </c>
      <c r="N341" s="87" t="s">
        <v>968</v>
      </c>
      <c r="O341" s="87">
        <v>4</v>
      </c>
      <c r="P341" s="92">
        <v>44896</v>
      </c>
      <c r="Q341" s="87" t="s">
        <v>969</v>
      </c>
      <c r="R341" s="87" t="s">
        <v>969</v>
      </c>
      <c r="S341" s="51">
        <v>339</v>
      </c>
    </row>
    <row r="342" spans="1:19" s="43" customFormat="1" ht="38.25" x14ac:dyDescent="0.25">
      <c r="A342" s="86" t="s">
        <v>2163</v>
      </c>
      <c r="B342" s="86" t="s">
        <v>471</v>
      </c>
      <c r="C342" s="86" t="s">
        <v>60</v>
      </c>
      <c r="D342" s="87" t="s">
        <v>1425</v>
      </c>
      <c r="E342" s="88" t="s">
        <v>86</v>
      </c>
      <c r="F342" s="89"/>
      <c r="G342" s="78"/>
      <c r="H342" s="49"/>
      <c r="I342" s="49"/>
      <c r="J342" s="50"/>
      <c r="K342" s="49"/>
      <c r="L342" s="87" t="s">
        <v>968</v>
      </c>
      <c r="M342" s="87" t="s">
        <v>968</v>
      </c>
      <c r="N342" s="87" t="s">
        <v>968</v>
      </c>
      <c r="O342" s="87">
        <v>4</v>
      </c>
      <c r="P342" s="92">
        <v>44531</v>
      </c>
      <c r="Q342" s="87" t="s">
        <v>969</v>
      </c>
      <c r="R342" s="87" t="s">
        <v>969</v>
      </c>
      <c r="S342" s="51">
        <v>340</v>
      </c>
    </row>
    <row r="343" spans="1:19" s="43" customFormat="1" ht="38.25" x14ac:dyDescent="0.25">
      <c r="A343" s="86" t="s">
        <v>2163</v>
      </c>
      <c r="B343" s="86" t="s">
        <v>471</v>
      </c>
      <c r="C343" s="86" t="s">
        <v>60</v>
      </c>
      <c r="D343" s="87" t="s">
        <v>1426</v>
      </c>
      <c r="E343" s="88" t="s">
        <v>87</v>
      </c>
      <c r="F343" s="89"/>
      <c r="G343" s="78"/>
      <c r="H343" s="49"/>
      <c r="I343" s="49"/>
      <c r="J343" s="50"/>
      <c r="K343" s="49"/>
      <c r="L343" s="87" t="s">
        <v>968</v>
      </c>
      <c r="M343" s="87" t="s">
        <v>968</v>
      </c>
      <c r="N343" s="87" t="s">
        <v>968</v>
      </c>
      <c r="O343" s="87">
        <v>6</v>
      </c>
      <c r="P343" s="92">
        <v>44531</v>
      </c>
      <c r="Q343" s="87" t="s">
        <v>969</v>
      </c>
      <c r="R343" s="87" t="s">
        <v>969</v>
      </c>
      <c r="S343" s="51">
        <v>341</v>
      </c>
    </row>
    <row r="344" spans="1:19" s="43" customFormat="1" ht="51" x14ac:dyDescent="0.25">
      <c r="A344" s="86" t="s">
        <v>2164</v>
      </c>
      <c r="B344" s="86" t="s">
        <v>473</v>
      </c>
      <c r="C344" s="86" t="s">
        <v>474</v>
      </c>
      <c r="D344" s="87" t="s">
        <v>1427</v>
      </c>
      <c r="E344" s="88" t="s">
        <v>2342</v>
      </c>
      <c r="F344" s="89"/>
      <c r="G344" s="78"/>
      <c r="H344" s="49"/>
      <c r="I344" s="49"/>
      <c r="J344" s="50"/>
      <c r="K344" s="49"/>
      <c r="L344" s="87" t="s">
        <v>968</v>
      </c>
      <c r="M344" s="87" t="s">
        <v>968</v>
      </c>
      <c r="N344" s="87" t="s">
        <v>968</v>
      </c>
      <c r="O344" s="87">
        <v>2</v>
      </c>
      <c r="P344" s="92">
        <v>45717</v>
      </c>
      <c r="Q344" s="87" t="s">
        <v>969</v>
      </c>
      <c r="R344" s="87" t="s">
        <v>969</v>
      </c>
      <c r="S344" s="51">
        <v>342</v>
      </c>
    </row>
    <row r="345" spans="1:19" s="43" customFormat="1" ht="38.25" x14ac:dyDescent="0.25">
      <c r="A345" s="86" t="s">
        <v>2164</v>
      </c>
      <c r="B345" s="86" t="s">
        <v>473</v>
      </c>
      <c r="C345" s="86" t="s">
        <v>475</v>
      </c>
      <c r="D345" s="87" t="s">
        <v>1428</v>
      </c>
      <c r="E345" s="88" t="s">
        <v>716</v>
      </c>
      <c r="F345" s="89"/>
      <c r="G345" s="78"/>
      <c r="H345" s="49"/>
      <c r="I345" s="49"/>
      <c r="J345" s="50"/>
      <c r="K345" s="49"/>
      <c r="L345" s="87" t="s">
        <v>968</v>
      </c>
      <c r="M345" s="87" t="s">
        <v>968</v>
      </c>
      <c r="N345" s="87" t="s">
        <v>969</v>
      </c>
      <c r="O345" s="87">
        <v>5</v>
      </c>
      <c r="P345" s="92">
        <v>44896</v>
      </c>
      <c r="Q345" s="87" t="s">
        <v>969</v>
      </c>
      <c r="R345" s="87" t="s">
        <v>969</v>
      </c>
      <c r="S345" s="51">
        <v>343</v>
      </c>
    </row>
    <row r="346" spans="1:19" s="43" customFormat="1" ht="38.25" x14ac:dyDescent="0.25">
      <c r="A346" s="86" t="s">
        <v>2164</v>
      </c>
      <c r="B346" s="86" t="s">
        <v>473</v>
      </c>
      <c r="C346" s="86" t="s">
        <v>475</v>
      </c>
      <c r="D346" s="87" t="s">
        <v>1429</v>
      </c>
      <c r="E346" s="88" t="s">
        <v>717</v>
      </c>
      <c r="F346" s="89"/>
      <c r="G346" s="78"/>
      <c r="H346" s="49"/>
      <c r="I346" s="49"/>
      <c r="J346" s="50"/>
      <c r="K346" s="49"/>
      <c r="L346" s="87" t="s">
        <v>968</v>
      </c>
      <c r="M346" s="87" t="s">
        <v>968</v>
      </c>
      <c r="N346" s="87" t="s">
        <v>968</v>
      </c>
      <c r="O346" s="87">
        <v>5</v>
      </c>
      <c r="P346" s="92">
        <v>44896</v>
      </c>
      <c r="Q346" s="87" t="s">
        <v>969</v>
      </c>
      <c r="R346" s="87" t="s">
        <v>969</v>
      </c>
      <c r="S346" s="51">
        <v>344</v>
      </c>
    </row>
    <row r="347" spans="1:19" s="43" customFormat="1" ht="25.5" x14ac:dyDescent="0.25">
      <c r="A347" s="86" t="s">
        <v>2164</v>
      </c>
      <c r="B347" s="86" t="s">
        <v>473</v>
      </c>
      <c r="C347" s="86" t="s">
        <v>476</v>
      </c>
      <c r="D347" s="87" t="s">
        <v>1430</v>
      </c>
      <c r="E347" s="88" t="s">
        <v>200</v>
      </c>
      <c r="F347" s="89"/>
      <c r="G347" s="78"/>
      <c r="H347" s="49"/>
      <c r="I347" s="49"/>
      <c r="J347" s="50"/>
      <c r="K347" s="49"/>
      <c r="L347" s="87" t="s">
        <v>968</v>
      </c>
      <c r="M347" s="87" t="s">
        <v>968</v>
      </c>
      <c r="N347" s="87" t="s">
        <v>968</v>
      </c>
      <c r="O347" s="87">
        <v>2</v>
      </c>
      <c r="P347" s="92">
        <v>44044</v>
      </c>
      <c r="Q347" s="87" t="s">
        <v>969</v>
      </c>
      <c r="R347" s="87" t="s">
        <v>969</v>
      </c>
      <c r="S347" s="51">
        <v>345</v>
      </c>
    </row>
    <row r="348" spans="1:19" s="43" customFormat="1" ht="25.5" x14ac:dyDescent="0.25">
      <c r="A348" s="86" t="s">
        <v>2164</v>
      </c>
      <c r="B348" s="86" t="s">
        <v>473</v>
      </c>
      <c r="C348" s="86" t="s">
        <v>476</v>
      </c>
      <c r="D348" s="87" t="s">
        <v>1431</v>
      </c>
      <c r="E348" s="88" t="s">
        <v>201</v>
      </c>
      <c r="F348" s="89"/>
      <c r="G348" s="78"/>
      <c r="H348" s="49"/>
      <c r="I348" s="49"/>
      <c r="J348" s="50"/>
      <c r="K348" s="49"/>
      <c r="L348" s="87" t="s">
        <v>968</v>
      </c>
      <c r="M348" s="87" t="s">
        <v>968</v>
      </c>
      <c r="N348" s="87" t="s">
        <v>968</v>
      </c>
      <c r="O348" s="87">
        <v>1</v>
      </c>
      <c r="P348" s="92">
        <v>44621</v>
      </c>
      <c r="Q348" s="87" t="s">
        <v>969</v>
      </c>
      <c r="R348" s="87" t="s">
        <v>969</v>
      </c>
      <c r="S348" s="51">
        <v>346</v>
      </c>
    </row>
    <row r="349" spans="1:19" s="43" customFormat="1" ht="25.5" x14ac:dyDescent="0.25">
      <c r="A349" s="86" t="s">
        <v>2164</v>
      </c>
      <c r="B349" s="86" t="s">
        <v>473</v>
      </c>
      <c r="C349" s="86" t="s">
        <v>476</v>
      </c>
      <c r="D349" s="87" t="s">
        <v>1432</v>
      </c>
      <c r="E349" s="88" t="s">
        <v>202</v>
      </c>
      <c r="F349" s="89"/>
      <c r="G349" s="78"/>
      <c r="H349" s="49"/>
      <c r="I349" s="49"/>
      <c r="J349" s="50"/>
      <c r="K349" s="49"/>
      <c r="L349" s="87" t="s">
        <v>968</v>
      </c>
      <c r="M349" s="87" t="s">
        <v>968</v>
      </c>
      <c r="N349" s="87" t="s">
        <v>968</v>
      </c>
      <c r="O349" s="87">
        <v>0</v>
      </c>
      <c r="P349" s="92">
        <v>44044</v>
      </c>
      <c r="Q349" s="87" t="s">
        <v>969</v>
      </c>
      <c r="R349" s="87" t="s">
        <v>969</v>
      </c>
      <c r="S349" s="51">
        <v>347</v>
      </c>
    </row>
    <row r="350" spans="1:19" s="43" customFormat="1" ht="38.25" x14ac:dyDescent="0.25">
      <c r="A350" s="86" t="s">
        <v>2164</v>
      </c>
      <c r="B350" s="86" t="s">
        <v>473</v>
      </c>
      <c r="C350" s="86" t="s">
        <v>477</v>
      </c>
      <c r="D350" s="87" t="s">
        <v>1433</v>
      </c>
      <c r="E350" s="88" t="s">
        <v>959</v>
      </c>
      <c r="F350" s="89"/>
      <c r="G350" s="78"/>
      <c r="H350" s="49"/>
      <c r="I350" s="49"/>
      <c r="J350" s="50"/>
      <c r="K350" s="49"/>
      <c r="L350" s="87" t="s">
        <v>968</v>
      </c>
      <c r="M350" s="87" t="s">
        <v>968</v>
      </c>
      <c r="N350" s="87" t="s">
        <v>968</v>
      </c>
      <c r="O350" s="87">
        <v>0</v>
      </c>
      <c r="P350" s="92">
        <v>45352</v>
      </c>
      <c r="Q350" s="87" t="s">
        <v>969</v>
      </c>
      <c r="R350" s="87" t="s">
        <v>969</v>
      </c>
      <c r="S350" s="51">
        <v>348</v>
      </c>
    </row>
    <row r="351" spans="1:19" s="43" customFormat="1" ht="38.25" x14ac:dyDescent="0.25">
      <c r="A351" s="86" t="s">
        <v>2164</v>
      </c>
      <c r="B351" s="86" t="s">
        <v>473</v>
      </c>
      <c r="C351" s="86" t="s">
        <v>477</v>
      </c>
      <c r="D351" s="87" t="s">
        <v>1434</v>
      </c>
      <c r="E351" s="88" t="s">
        <v>903</v>
      </c>
      <c r="F351" s="89"/>
      <c r="G351" s="78"/>
      <c r="H351" s="49"/>
      <c r="I351" s="49"/>
      <c r="J351" s="50"/>
      <c r="K351" s="49"/>
      <c r="L351" s="87" t="s">
        <v>968</v>
      </c>
      <c r="M351" s="87" t="s">
        <v>968</v>
      </c>
      <c r="N351" s="87" t="s">
        <v>968</v>
      </c>
      <c r="O351" s="87">
        <v>4</v>
      </c>
      <c r="P351" s="92">
        <v>45261</v>
      </c>
      <c r="Q351" s="87" t="s">
        <v>969</v>
      </c>
      <c r="R351" s="87" t="s">
        <v>969</v>
      </c>
      <c r="S351" s="51">
        <v>349</v>
      </c>
    </row>
    <row r="352" spans="1:19" s="43" customFormat="1" ht="38.25" x14ac:dyDescent="0.25">
      <c r="A352" s="86" t="s">
        <v>2164</v>
      </c>
      <c r="B352" s="86" t="s">
        <v>473</v>
      </c>
      <c r="C352" s="86" t="s">
        <v>477</v>
      </c>
      <c r="D352" s="87" t="s">
        <v>1436</v>
      </c>
      <c r="E352" s="88" t="s">
        <v>2343</v>
      </c>
      <c r="F352" s="89"/>
      <c r="G352" s="78"/>
      <c r="H352" s="49"/>
      <c r="I352" s="49"/>
      <c r="J352" s="50"/>
      <c r="K352" s="49"/>
      <c r="L352" s="87" t="s">
        <v>968</v>
      </c>
      <c r="M352" s="87" t="s">
        <v>968</v>
      </c>
      <c r="N352" s="87" t="s">
        <v>968</v>
      </c>
      <c r="O352" s="87">
        <v>11</v>
      </c>
      <c r="P352" s="92">
        <v>45809</v>
      </c>
      <c r="Q352" s="87" t="s">
        <v>969</v>
      </c>
      <c r="R352" s="87" t="s">
        <v>969</v>
      </c>
      <c r="S352" s="51">
        <v>350</v>
      </c>
    </row>
    <row r="353" spans="1:19" s="43" customFormat="1" ht="38.25" x14ac:dyDescent="0.25">
      <c r="A353" s="86" t="s">
        <v>2164</v>
      </c>
      <c r="B353" s="86" t="s">
        <v>473</v>
      </c>
      <c r="C353" s="86" t="s">
        <v>477</v>
      </c>
      <c r="D353" s="87" t="s">
        <v>1435</v>
      </c>
      <c r="E353" s="88" t="s">
        <v>2003</v>
      </c>
      <c r="F353" s="89"/>
      <c r="G353" s="78"/>
      <c r="H353" s="49"/>
      <c r="I353" s="49"/>
      <c r="J353" s="50"/>
      <c r="K353" s="49"/>
      <c r="L353" s="87" t="s">
        <v>968</v>
      </c>
      <c r="M353" s="87" t="s">
        <v>968</v>
      </c>
      <c r="N353" s="87" t="s">
        <v>968</v>
      </c>
      <c r="O353" s="87">
        <v>10</v>
      </c>
      <c r="P353" s="92">
        <v>45627</v>
      </c>
      <c r="Q353" s="87" t="s">
        <v>969</v>
      </c>
      <c r="R353" s="87" t="s">
        <v>969</v>
      </c>
      <c r="S353" s="51">
        <v>351</v>
      </c>
    </row>
    <row r="354" spans="1:19" s="43" customFormat="1" ht="38.25" x14ac:dyDescent="0.25">
      <c r="A354" s="86" t="s">
        <v>2164</v>
      </c>
      <c r="B354" s="86" t="s">
        <v>473</v>
      </c>
      <c r="C354" s="86" t="s">
        <v>477</v>
      </c>
      <c r="D354" s="87" t="s">
        <v>1437</v>
      </c>
      <c r="E354" s="88" t="s">
        <v>64</v>
      </c>
      <c r="F354" s="91"/>
      <c r="G354" s="78"/>
      <c r="H354" s="49"/>
      <c r="I354" s="49"/>
      <c r="J354" s="50"/>
      <c r="K354" s="49"/>
      <c r="L354" s="87" t="s">
        <v>968</v>
      </c>
      <c r="M354" s="87" t="s">
        <v>968</v>
      </c>
      <c r="N354" s="87" t="s">
        <v>968</v>
      </c>
      <c r="O354" s="87">
        <v>4</v>
      </c>
      <c r="P354" s="92">
        <v>44531</v>
      </c>
      <c r="Q354" s="87" t="s">
        <v>969</v>
      </c>
      <c r="R354" s="87" t="s">
        <v>969</v>
      </c>
      <c r="S354" s="51">
        <v>352</v>
      </c>
    </row>
    <row r="355" spans="1:19" s="43" customFormat="1" ht="38.25" x14ac:dyDescent="0.25">
      <c r="A355" s="86" t="s">
        <v>2164</v>
      </c>
      <c r="B355" s="86" t="s">
        <v>473</v>
      </c>
      <c r="C355" s="86" t="s">
        <v>477</v>
      </c>
      <c r="D355" s="87" t="s">
        <v>1438</v>
      </c>
      <c r="E355" s="88" t="s">
        <v>203</v>
      </c>
      <c r="F355" s="90" t="s">
        <v>29</v>
      </c>
      <c r="G355" s="78"/>
      <c r="H355" s="49"/>
      <c r="I355" s="49"/>
      <c r="J355" s="50"/>
      <c r="K355" s="49"/>
      <c r="L355" s="87" t="s">
        <v>969</v>
      </c>
      <c r="M355" s="87" t="s">
        <v>969</v>
      </c>
      <c r="N355" s="87" t="s">
        <v>969</v>
      </c>
      <c r="O355" s="87">
        <v>0</v>
      </c>
      <c r="P355" s="92">
        <v>44440</v>
      </c>
      <c r="Q355" s="87" t="s">
        <v>969</v>
      </c>
      <c r="R355" s="87" t="s">
        <v>969</v>
      </c>
      <c r="S355" s="51">
        <v>353</v>
      </c>
    </row>
    <row r="356" spans="1:19" s="43" customFormat="1" ht="38.25" x14ac:dyDescent="0.25">
      <c r="A356" s="86" t="s">
        <v>2164</v>
      </c>
      <c r="B356" s="86" t="s">
        <v>473</v>
      </c>
      <c r="C356" s="86" t="s">
        <v>477</v>
      </c>
      <c r="D356" s="87" t="s">
        <v>1439</v>
      </c>
      <c r="E356" s="88" t="s">
        <v>204</v>
      </c>
      <c r="F356" s="89"/>
      <c r="G356" s="78"/>
      <c r="H356" s="49"/>
      <c r="I356" s="49"/>
      <c r="J356" s="50"/>
      <c r="K356" s="49"/>
      <c r="L356" s="87" t="s">
        <v>968</v>
      </c>
      <c r="M356" s="87" t="s">
        <v>968</v>
      </c>
      <c r="N356" s="87" t="s">
        <v>969</v>
      </c>
      <c r="O356" s="87">
        <v>0</v>
      </c>
      <c r="P356" s="92">
        <v>44440</v>
      </c>
      <c r="Q356" s="87" t="s">
        <v>969</v>
      </c>
      <c r="R356" s="87" t="s">
        <v>969</v>
      </c>
      <c r="S356" s="51">
        <v>354</v>
      </c>
    </row>
    <row r="357" spans="1:19" s="43" customFormat="1" ht="38.25" x14ac:dyDescent="0.25">
      <c r="A357" s="86" t="s">
        <v>2164</v>
      </c>
      <c r="B357" s="86" t="s">
        <v>473</v>
      </c>
      <c r="C357" s="86" t="s">
        <v>477</v>
      </c>
      <c r="D357" s="87" t="s">
        <v>1440</v>
      </c>
      <c r="E357" s="88" t="s">
        <v>199</v>
      </c>
      <c r="F357" s="89"/>
      <c r="G357" s="78"/>
      <c r="H357" s="49"/>
      <c r="I357" s="49"/>
      <c r="J357" s="50"/>
      <c r="K357" s="49"/>
      <c r="L357" s="87" t="s">
        <v>968</v>
      </c>
      <c r="M357" s="87" t="s">
        <v>968</v>
      </c>
      <c r="N357" s="87" t="s">
        <v>968</v>
      </c>
      <c r="O357" s="87">
        <v>2</v>
      </c>
      <c r="P357" s="92">
        <v>44621</v>
      </c>
      <c r="Q357" s="87" t="s">
        <v>969</v>
      </c>
      <c r="R357" s="87" t="s">
        <v>969</v>
      </c>
      <c r="S357" s="51">
        <v>355</v>
      </c>
    </row>
    <row r="358" spans="1:19" s="43" customFormat="1" ht="38.25" x14ac:dyDescent="0.25">
      <c r="A358" s="86" t="s">
        <v>2164</v>
      </c>
      <c r="B358" s="86" t="s">
        <v>473</v>
      </c>
      <c r="C358" s="86" t="s">
        <v>477</v>
      </c>
      <c r="D358" s="87" t="s">
        <v>1441</v>
      </c>
      <c r="E358" s="88" t="s">
        <v>198</v>
      </c>
      <c r="F358" s="89"/>
      <c r="G358" s="78"/>
      <c r="H358" s="49"/>
      <c r="I358" s="49"/>
      <c r="J358" s="50"/>
      <c r="K358" s="49"/>
      <c r="L358" s="87" t="s">
        <v>968</v>
      </c>
      <c r="M358" s="87" t="s">
        <v>968</v>
      </c>
      <c r="N358" s="87" t="s">
        <v>968</v>
      </c>
      <c r="O358" s="87">
        <v>0</v>
      </c>
      <c r="P358" s="92">
        <v>44621</v>
      </c>
      <c r="Q358" s="87" t="s">
        <v>969</v>
      </c>
      <c r="R358" s="87" t="s">
        <v>969</v>
      </c>
      <c r="S358" s="51">
        <v>356</v>
      </c>
    </row>
    <row r="359" spans="1:19" s="43" customFormat="1" ht="38.25" x14ac:dyDescent="0.25">
      <c r="A359" s="86" t="s">
        <v>2164</v>
      </c>
      <c r="B359" s="86" t="s">
        <v>473</v>
      </c>
      <c r="C359" s="86" t="s">
        <v>477</v>
      </c>
      <c r="D359" s="87" t="s">
        <v>1442</v>
      </c>
      <c r="E359" s="88" t="s">
        <v>205</v>
      </c>
      <c r="F359" s="89"/>
      <c r="G359" s="78"/>
      <c r="H359" s="49"/>
      <c r="I359" s="49"/>
      <c r="J359" s="50"/>
      <c r="K359" s="49"/>
      <c r="L359" s="87" t="s">
        <v>968</v>
      </c>
      <c r="M359" s="87" t="s">
        <v>968</v>
      </c>
      <c r="N359" s="87" t="s">
        <v>968</v>
      </c>
      <c r="O359" s="87">
        <v>1</v>
      </c>
      <c r="P359" s="92">
        <v>44440</v>
      </c>
      <c r="Q359" s="87" t="s">
        <v>969</v>
      </c>
      <c r="R359" s="87" t="s">
        <v>969</v>
      </c>
      <c r="S359" s="51">
        <v>357</v>
      </c>
    </row>
    <row r="360" spans="1:19" s="43" customFormat="1" ht="89.25" x14ac:dyDescent="0.25">
      <c r="A360" s="86" t="s">
        <v>2164</v>
      </c>
      <c r="B360" s="86" t="s">
        <v>473</v>
      </c>
      <c r="C360" s="86" t="s">
        <v>477</v>
      </c>
      <c r="D360" s="87" t="s">
        <v>1443</v>
      </c>
      <c r="E360" s="88" t="s">
        <v>206</v>
      </c>
      <c r="F360" s="89"/>
      <c r="G360" s="78"/>
      <c r="H360" s="49"/>
      <c r="I360" s="49"/>
      <c r="J360" s="50"/>
      <c r="K360" s="49"/>
      <c r="L360" s="87" t="s">
        <v>968</v>
      </c>
      <c r="M360" s="87" t="s">
        <v>968</v>
      </c>
      <c r="N360" s="87" t="s">
        <v>968</v>
      </c>
      <c r="O360" s="87">
        <v>3</v>
      </c>
      <c r="P360" s="92">
        <v>44621</v>
      </c>
      <c r="Q360" s="87" t="s">
        <v>969</v>
      </c>
      <c r="R360" s="87" t="s">
        <v>969</v>
      </c>
      <c r="S360" s="51">
        <v>358</v>
      </c>
    </row>
    <row r="361" spans="1:19" s="43" customFormat="1" ht="25.5" x14ac:dyDescent="0.25">
      <c r="A361" s="86" t="s">
        <v>2164</v>
      </c>
      <c r="B361" s="86" t="s">
        <v>473</v>
      </c>
      <c r="C361" s="86" t="s">
        <v>478</v>
      </c>
      <c r="D361" s="87" t="s">
        <v>1444</v>
      </c>
      <c r="E361" s="88" t="s">
        <v>2344</v>
      </c>
      <c r="F361" s="89"/>
      <c r="G361" s="78"/>
      <c r="H361" s="49"/>
      <c r="I361" s="49"/>
      <c r="J361" s="50"/>
      <c r="K361" s="49"/>
      <c r="L361" s="87" t="s">
        <v>968</v>
      </c>
      <c r="M361" s="87" t="s">
        <v>968</v>
      </c>
      <c r="N361" s="87" t="s">
        <v>968</v>
      </c>
      <c r="O361" s="87">
        <v>2</v>
      </c>
      <c r="P361" s="92">
        <v>45809</v>
      </c>
      <c r="Q361" s="87" t="s">
        <v>969</v>
      </c>
      <c r="R361" s="87" t="s">
        <v>969</v>
      </c>
      <c r="S361" s="51">
        <v>359</v>
      </c>
    </row>
    <row r="362" spans="1:19" s="43" customFormat="1" ht="25.5" x14ac:dyDescent="0.25">
      <c r="A362" s="86" t="s">
        <v>2164</v>
      </c>
      <c r="B362" s="86" t="s">
        <v>473</v>
      </c>
      <c r="C362" s="86" t="s">
        <v>478</v>
      </c>
      <c r="D362" s="87" t="s">
        <v>1445</v>
      </c>
      <c r="E362" s="88" t="s">
        <v>2345</v>
      </c>
      <c r="F362" s="91"/>
      <c r="G362" s="78"/>
      <c r="H362" s="49"/>
      <c r="I362" s="49"/>
      <c r="J362" s="50"/>
      <c r="K362" s="49"/>
      <c r="L362" s="87" t="s">
        <v>968</v>
      </c>
      <c r="M362" s="87" t="s">
        <v>968</v>
      </c>
      <c r="N362" s="87" t="s">
        <v>968</v>
      </c>
      <c r="O362" s="87">
        <v>8</v>
      </c>
      <c r="P362" s="92">
        <v>45809</v>
      </c>
      <c r="Q362" s="87" t="s">
        <v>969</v>
      </c>
      <c r="R362" s="87" t="s">
        <v>969</v>
      </c>
      <c r="S362" s="51">
        <v>360</v>
      </c>
    </row>
    <row r="363" spans="1:19" s="43" customFormat="1" ht="25.5" x14ac:dyDescent="0.25">
      <c r="A363" s="86" t="s">
        <v>2164</v>
      </c>
      <c r="B363" s="86" t="s">
        <v>473</v>
      </c>
      <c r="C363" s="86" t="s">
        <v>191</v>
      </c>
      <c r="D363" s="87" t="s">
        <v>1446</v>
      </c>
      <c r="E363" s="88" t="s">
        <v>190</v>
      </c>
      <c r="F363" s="90" t="s">
        <v>29</v>
      </c>
      <c r="G363" s="78"/>
      <c r="H363" s="49"/>
      <c r="I363" s="49"/>
      <c r="J363" s="50"/>
      <c r="K363" s="49"/>
      <c r="L363" s="87" t="s">
        <v>969</v>
      </c>
      <c r="M363" s="87" t="s">
        <v>969</v>
      </c>
      <c r="N363" s="87" t="s">
        <v>969</v>
      </c>
      <c r="O363" s="87">
        <v>9</v>
      </c>
      <c r="P363" s="92">
        <v>44440</v>
      </c>
      <c r="Q363" s="87" t="s">
        <v>969</v>
      </c>
      <c r="R363" s="87" t="s">
        <v>969</v>
      </c>
      <c r="S363" s="51">
        <v>361</v>
      </c>
    </row>
    <row r="364" spans="1:19" s="43" customFormat="1" ht="25.5" x14ac:dyDescent="0.25">
      <c r="A364" s="86" t="s">
        <v>2164</v>
      </c>
      <c r="B364" s="86" t="s">
        <v>473</v>
      </c>
      <c r="C364" s="86" t="s">
        <v>191</v>
      </c>
      <c r="D364" s="87" t="s">
        <v>1447</v>
      </c>
      <c r="E364" s="88" t="s">
        <v>192</v>
      </c>
      <c r="F364" s="89"/>
      <c r="G364" s="78"/>
      <c r="H364" s="49"/>
      <c r="I364" s="49"/>
      <c r="J364" s="50"/>
      <c r="K364" s="49"/>
      <c r="L364" s="87" t="s">
        <v>968</v>
      </c>
      <c r="M364" s="87" t="s">
        <v>969</v>
      </c>
      <c r="N364" s="87" t="s">
        <v>969</v>
      </c>
      <c r="O364" s="87">
        <v>3</v>
      </c>
      <c r="P364" s="92">
        <v>44440</v>
      </c>
      <c r="Q364" s="87" t="s">
        <v>969</v>
      </c>
      <c r="R364" s="87" t="s">
        <v>969</v>
      </c>
      <c r="S364" s="51">
        <v>362</v>
      </c>
    </row>
    <row r="365" spans="1:19" s="43" customFormat="1" ht="25.5" x14ac:dyDescent="0.25">
      <c r="A365" s="86" t="s">
        <v>2164</v>
      </c>
      <c r="B365" s="86" t="s">
        <v>473</v>
      </c>
      <c r="C365" s="86" t="s">
        <v>191</v>
      </c>
      <c r="D365" s="87" t="s">
        <v>1448</v>
      </c>
      <c r="E365" s="88" t="s">
        <v>193</v>
      </c>
      <c r="F365" s="91"/>
      <c r="G365" s="78"/>
      <c r="H365" s="49"/>
      <c r="I365" s="49"/>
      <c r="J365" s="50"/>
      <c r="K365" s="49"/>
      <c r="L365" s="87" t="s">
        <v>968</v>
      </c>
      <c r="M365" s="87" t="s">
        <v>968</v>
      </c>
      <c r="N365" s="87" t="s">
        <v>969</v>
      </c>
      <c r="O365" s="87">
        <v>0</v>
      </c>
      <c r="P365" s="92">
        <v>44440</v>
      </c>
      <c r="Q365" s="87" t="s">
        <v>969</v>
      </c>
      <c r="R365" s="87" t="s">
        <v>969</v>
      </c>
      <c r="S365" s="51">
        <v>363</v>
      </c>
    </row>
    <row r="366" spans="1:19" s="43" customFormat="1" ht="25.5" x14ac:dyDescent="0.25">
      <c r="A366" s="86" t="s">
        <v>2164</v>
      </c>
      <c r="B366" s="86" t="s">
        <v>473</v>
      </c>
      <c r="C366" s="86" t="s">
        <v>191</v>
      </c>
      <c r="D366" s="87" t="s">
        <v>1449</v>
      </c>
      <c r="E366" s="88" t="s">
        <v>864</v>
      </c>
      <c r="F366" s="90" t="s">
        <v>29</v>
      </c>
      <c r="G366" s="78"/>
      <c r="H366" s="49"/>
      <c r="I366" s="49"/>
      <c r="J366" s="50"/>
      <c r="K366" s="49"/>
      <c r="L366" s="87" t="s">
        <v>969</v>
      </c>
      <c r="M366" s="87" t="s">
        <v>969</v>
      </c>
      <c r="N366" s="87" t="s">
        <v>969</v>
      </c>
      <c r="O366" s="87">
        <v>0</v>
      </c>
      <c r="P366" s="92">
        <v>45170</v>
      </c>
      <c r="Q366" s="87" t="s">
        <v>969</v>
      </c>
      <c r="R366" s="87" t="s">
        <v>969</v>
      </c>
      <c r="S366" s="51">
        <v>364</v>
      </c>
    </row>
    <row r="367" spans="1:19" s="43" customFormat="1" ht="25.5" x14ac:dyDescent="0.25">
      <c r="A367" s="86" t="s">
        <v>2164</v>
      </c>
      <c r="B367" s="86" t="s">
        <v>473</v>
      </c>
      <c r="C367" s="86" t="s">
        <v>191</v>
      </c>
      <c r="D367" s="87" t="s">
        <v>1450</v>
      </c>
      <c r="E367" s="88" t="s">
        <v>863</v>
      </c>
      <c r="F367" s="91"/>
      <c r="G367" s="78"/>
      <c r="H367" s="49"/>
      <c r="I367" s="49"/>
      <c r="J367" s="50"/>
      <c r="K367" s="49"/>
      <c r="L367" s="87" t="s">
        <v>968</v>
      </c>
      <c r="M367" s="87" t="s">
        <v>969</v>
      </c>
      <c r="N367" s="87" t="s">
        <v>969</v>
      </c>
      <c r="O367" s="87">
        <v>0</v>
      </c>
      <c r="P367" s="92">
        <v>45170</v>
      </c>
      <c r="Q367" s="87" t="s">
        <v>969</v>
      </c>
      <c r="R367" s="87" t="s">
        <v>969</v>
      </c>
      <c r="S367" s="51">
        <v>365</v>
      </c>
    </row>
    <row r="368" spans="1:19" s="43" customFormat="1" ht="38.25" x14ac:dyDescent="0.25">
      <c r="A368" s="86" t="s">
        <v>2164</v>
      </c>
      <c r="B368" s="86" t="s">
        <v>473</v>
      </c>
      <c r="C368" s="86" t="s">
        <v>191</v>
      </c>
      <c r="D368" s="87" t="s">
        <v>1451</v>
      </c>
      <c r="E368" s="88" t="s">
        <v>2575</v>
      </c>
      <c r="F368" s="90" t="s">
        <v>29</v>
      </c>
      <c r="G368" s="78"/>
      <c r="H368" s="49"/>
      <c r="I368" s="49"/>
      <c r="J368" s="50"/>
      <c r="K368" s="49"/>
      <c r="L368" s="87" t="s">
        <v>969</v>
      </c>
      <c r="M368" s="87" t="s">
        <v>969</v>
      </c>
      <c r="N368" s="87" t="s">
        <v>969</v>
      </c>
      <c r="O368" s="87">
        <v>1</v>
      </c>
      <c r="P368" s="92">
        <v>45901</v>
      </c>
      <c r="Q368" s="87" t="s">
        <v>969</v>
      </c>
      <c r="R368" s="87" t="s">
        <v>969</v>
      </c>
      <c r="S368" s="51">
        <v>366</v>
      </c>
    </row>
    <row r="369" spans="1:19" s="43" customFormat="1" ht="25.5" x14ac:dyDescent="0.25">
      <c r="A369" s="86" t="s">
        <v>2164</v>
      </c>
      <c r="B369" s="86" t="s">
        <v>473</v>
      </c>
      <c r="C369" s="86" t="s">
        <v>191</v>
      </c>
      <c r="D369" s="87" t="s">
        <v>1452</v>
      </c>
      <c r="E369" s="88" t="s">
        <v>194</v>
      </c>
      <c r="F369" s="89"/>
      <c r="G369" s="78"/>
      <c r="H369" s="49"/>
      <c r="I369" s="49"/>
      <c r="J369" s="50"/>
      <c r="K369" s="49"/>
      <c r="L369" s="87" t="s">
        <v>968</v>
      </c>
      <c r="M369" s="87" t="s">
        <v>968</v>
      </c>
      <c r="N369" s="87" t="s">
        <v>969</v>
      </c>
      <c r="O369" s="87">
        <v>0</v>
      </c>
      <c r="P369" s="92">
        <v>44440</v>
      </c>
      <c r="Q369" s="87" t="s">
        <v>969</v>
      </c>
      <c r="R369" s="87" t="s">
        <v>969</v>
      </c>
      <c r="S369" s="51">
        <v>367</v>
      </c>
    </row>
    <row r="370" spans="1:19" s="43" customFormat="1" ht="25.5" x14ac:dyDescent="0.25">
      <c r="A370" s="86" t="s">
        <v>2164</v>
      </c>
      <c r="B370" s="86" t="s">
        <v>473</v>
      </c>
      <c r="C370" s="86" t="s">
        <v>191</v>
      </c>
      <c r="D370" s="87" t="s">
        <v>1453</v>
      </c>
      <c r="E370" s="88" t="s">
        <v>195</v>
      </c>
      <c r="F370" s="89"/>
      <c r="G370" s="78"/>
      <c r="H370" s="49"/>
      <c r="I370" s="49"/>
      <c r="J370" s="50"/>
      <c r="K370" s="49"/>
      <c r="L370" s="87" t="s">
        <v>968</v>
      </c>
      <c r="M370" s="87" t="s">
        <v>968</v>
      </c>
      <c r="N370" s="87" t="s">
        <v>968</v>
      </c>
      <c r="O370" s="87">
        <v>6</v>
      </c>
      <c r="P370" s="92">
        <v>43922</v>
      </c>
      <c r="Q370" s="87" t="s">
        <v>969</v>
      </c>
      <c r="R370" s="87" t="s">
        <v>969</v>
      </c>
      <c r="S370" s="51">
        <v>368</v>
      </c>
    </row>
    <row r="371" spans="1:19" s="43" customFormat="1" ht="25.5" x14ac:dyDescent="0.25">
      <c r="A371" s="86" t="s">
        <v>2164</v>
      </c>
      <c r="B371" s="86" t="s">
        <v>473</v>
      </c>
      <c r="C371" s="86" t="s">
        <v>191</v>
      </c>
      <c r="D371" s="87" t="s">
        <v>1454</v>
      </c>
      <c r="E371" s="88" t="s">
        <v>1042</v>
      </c>
      <c r="F371" s="89"/>
      <c r="G371" s="78"/>
      <c r="H371" s="49"/>
      <c r="I371" s="49"/>
      <c r="J371" s="50"/>
      <c r="K371" s="49"/>
      <c r="L371" s="87" t="s">
        <v>968</v>
      </c>
      <c r="M371" s="87" t="s">
        <v>968</v>
      </c>
      <c r="N371" s="87" t="s">
        <v>968</v>
      </c>
      <c r="O371" s="87">
        <v>3</v>
      </c>
      <c r="P371" s="92">
        <v>45444</v>
      </c>
      <c r="Q371" s="87" t="s">
        <v>969</v>
      </c>
      <c r="R371" s="87" t="s">
        <v>969</v>
      </c>
      <c r="S371" s="51">
        <v>369</v>
      </c>
    </row>
    <row r="372" spans="1:19" s="43" customFormat="1" ht="25.5" x14ac:dyDescent="0.25">
      <c r="A372" s="86" t="s">
        <v>2164</v>
      </c>
      <c r="B372" s="86" t="s">
        <v>473</v>
      </c>
      <c r="C372" s="86" t="s">
        <v>191</v>
      </c>
      <c r="D372" s="87" t="s">
        <v>1455</v>
      </c>
      <c r="E372" s="88" t="s">
        <v>776</v>
      </c>
      <c r="F372" s="89"/>
      <c r="G372" s="78"/>
      <c r="H372" s="49"/>
      <c r="I372" s="49"/>
      <c r="J372" s="50"/>
      <c r="K372" s="49"/>
      <c r="L372" s="87" t="s">
        <v>968</v>
      </c>
      <c r="M372" s="87" t="s">
        <v>968</v>
      </c>
      <c r="N372" s="87" t="s">
        <v>968</v>
      </c>
      <c r="O372" s="87">
        <v>4</v>
      </c>
      <c r="P372" s="92">
        <v>44986</v>
      </c>
      <c r="Q372" s="87" t="s">
        <v>969</v>
      </c>
      <c r="R372" s="87" t="s">
        <v>969</v>
      </c>
      <c r="S372" s="51">
        <v>370</v>
      </c>
    </row>
    <row r="373" spans="1:19" s="43" customFormat="1" ht="25.5" x14ac:dyDescent="0.25">
      <c r="A373" s="86" t="s">
        <v>2164</v>
      </c>
      <c r="B373" s="86" t="s">
        <v>473</v>
      </c>
      <c r="C373" s="86" t="s">
        <v>191</v>
      </c>
      <c r="D373" s="87" t="s">
        <v>1456</v>
      </c>
      <c r="E373" s="88" t="s">
        <v>777</v>
      </c>
      <c r="F373" s="89"/>
      <c r="G373" s="78"/>
      <c r="H373" s="49"/>
      <c r="I373" s="49"/>
      <c r="J373" s="50"/>
      <c r="K373" s="49"/>
      <c r="L373" s="87" t="s">
        <v>968</v>
      </c>
      <c r="M373" s="87" t="s">
        <v>968</v>
      </c>
      <c r="N373" s="87" t="s">
        <v>968</v>
      </c>
      <c r="O373" s="87">
        <v>1</v>
      </c>
      <c r="P373" s="92">
        <v>44986</v>
      </c>
      <c r="Q373" s="87" t="s">
        <v>969</v>
      </c>
      <c r="R373" s="87" t="s">
        <v>969</v>
      </c>
      <c r="S373" s="51">
        <v>371</v>
      </c>
    </row>
    <row r="374" spans="1:19" s="43" customFormat="1" ht="25.5" x14ac:dyDescent="0.25">
      <c r="A374" s="86" t="s">
        <v>2164</v>
      </c>
      <c r="B374" s="86" t="s">
        <v>473</v>
      </c>
      <c r="C374" s="86" t="s">
        <v>191</v>
      </c>
      <c r="D374" s="87" t="s">
        <v>1457</v>
      </c>
      <c r="E374" s="88" t="s">
        <v>904</v>
      </c>
      <c r="F374" s="89"/>
      <c r="G374" s="78"/>
      <c r="H374" s="49"/>
      <c r="I374" s="49"/>
      <c r="J374" s="50"/>
      <c r="K374" s="49"/>
      <c r="L374" s="87" t="s">
        <v>968</v>
      </c>
      <c r="M374" s="87" t="s">
        <v>969</v>
      </c>
      <c r="N374" s="87" t="s">
        <v>969</v>
      </c>
      <c r="O374" s="87">
        <v>3</v>
      </c>
      <c r="P374" s="92">
        <v>45261</v>
      </c>
      <c r="Q374" s="87" t="s">
        <v>969</v>
      </c>
      <c r="R374" s="87" t="s">
        <v>969</v>
      </c>
      <c r="S374" s="51">
        <v>372</v>
      </c>
    </row>
    <row r="375" spans="1:19" s="43" customFormat="1" ht="25.5" x14ac:dyDescent="0.25">
      <c r="A375" s="86" t="s">
        <v>2164</v>
      </c>
      <c r="B375" s="86" t="s">
        <v>473</v>
      </c>
      <c r="C375" s="86" t="s">
        <v>191</v>
      </c>
      <c r="D375" s="87" t="s">
        <v>1458</v>
      </c>
      <c r="E375" s="88" t="s">
        <v>905</v>
      </c>
      <c r="F375" s="89"/>
      <c r="G375" s="78"/>
      <c r="H375" s="49"/>
      <c r="I375" s="49"/>
      <c r="J375" s="50"/>
      <c r="K375" s="49"/>
      <c r="L375" s="87" t="s">
        <v>968</v>
      </c>
      <c r="M375" s="87" t="s">
        <v>968</v>
      </c>
      <c r="N375" s="87" t="s">
        <v>969</v>
      </c>
      <c r="O375" s="87">
        <v>1</v>
      </c>
      <c r="P375" s="92">
        <v>45261</v>
      </c>
      <c r="Q375" s="87" t="s">
        <v>969</v>
      </c>
      <c r="R375" s="87" t="s">
        <v>969</v>
      </c>
      <c r="S375" s="51">
        <v>373</v>
      </c>
    </row>
    <row r="376" spans="1:19" s="43" customFormat="1" ht="25.5" x14ac:dyDescent="0.25">
      <c r="A376" s="86" t="s">
        <v>2164</v>
      </c>
      <c r="B376" s="86" t="s">
        <v>473</v>
      </c>
      <c r="C376" s="86" t="s">
        <v>191</v>
      </c>
      <c r="D376" s="87" t="s">
        <v>1459</v>
      </c>
      <c r="E376" s="88" t="s">
        <v>196</v>
      </c>
      <c r="F376" s="89"/>
      <c r="G376" s="78"/>
      <c r="H376" s="49"/>
      <c r="I376" s="49"/>
      <c r="J376" s="50"/>
      <c r="K376" s="49"/>
      <c r="L376" s="87" t="s">
        <v>968</v>
      </c>
      <c r="M376" s="87" t="s">
        <v>969</v>
      </c>
      <c r="N376" s="87" t="s">
        <v>969</v>
      </c>
      <c r="O376" s="87">
        <v>1</v>
      </c>
      <c r="P376" s="92">
        <v>44440</v>
      </c>
      <c r="Q376" s="87" t="s">
        <v>969</v>
      </c>
      <c r="R376" s="87" t="s">
        <v>969</v>
      </c>
      <c r="S376" s="51">
        <v>374</v>
      </c>
    </row>
    <row r="377" spans="1:19" s="43" customFormat="1" ht="25.5" x14ac:dyDescent="0.25">
      <c r="A377" s="86" t="s">
        <v>2164</v>
      </c>
      <c r="B377" s="86" t="s">
        <v>473</v>
      </c>
      <c r="C377" s="86" t="s">
        <v>191</v>
      </c>
      <c r="D377" s="87" t="s">
        <v>1460</v>
      </c>
      <c r="E377" s="88" t="s">
        <v>197</v>
      </c>
      <c r="F377" s="89"/>
      <c r="G377" s="78"/>
      <c r="H377" s="49"/>
      <c r="I377" s="49"/>
      <c r="J377" s="50"/>
      <c r="K377" s="49"/>
      <c r="L377" s="87" t="s">
        <v>968</v>
      </c>
      <c r="M377" s="87" t="s">
        <v>968</v>
      </c>
      <c r="N377" s="87" t="s">
        <v>968</v>
      </c>
      <c r="O377" s="87">
        <v>8</v>
      </c>
      <c r="P377" s="92">
        <v>44621</v>
      </c>
      <c r="Q377" s="87" t="s">
        <v>969</v>
      </c>
      <c r="R377" s="87" t="s">
        <v>969</v>
      </c>
      <c r="S377" s="51">
        <v>375</v>
      </c>
    </row>
    <row r="378" spans="1:19" s="43" customFormat="1" ht="25.5" x14ac:dyDescent="0.25">
      <c r="A378" s="86" t="s">
        <v>2164</v>
      </c>
      <c r="B378" s="86" t="s">
        <v>473</v>
      </c>
      <c r="C378" s="86" t="s">
        <v>191</v>
      </c>
      <c r="D378" s="87" t="s">
        <v>1461</v>
      </c>
      <c r="E378" s="88" t="s">
        <v>906</v>
      </c>
      <c r="F378" s="89"/>
      <c r="G378" s="78"/>
      <c r="H378" s="49"/>
      <c r="I378" s="49"/>
      <c r="J378" s="50"/>
      <c r="K378" s="49"/>
      <c r="L378" s="87" t="s">
        <v>968</v>
      </c>
      <c r="M378" s="87" t="s">
        <v>969</v>
      </c>
      <c r="N378" s="87" t="s">
        <v>969</v>
      </c>
      <c r="O378" s="87">
        <v>2</v>
      </c>
      <c r="P378" s="92">
        <v>45261</v>
      </c>
      <c r="Q378" s="87" t="s">
        <v>969</v>
      </c>
      <c r="R378" s="87" t="s">
        <v>969</v>
      </c>
      <c r="S378" s="51">
        <v>376</v>
      </c>
    </row>
    <row r="379" spans="1:19" s="43" customFormat="1" ht="25.5" x14ac:dyDescent="0.25">
      <c r="A379" s="86" t="s">
        <v>2164</v>
      </c>
      <c r="B379" s="86" t="s">
        <v>473</v>
      </c>
      <c r="C379" s="86" t="s">
        <v>886</v>
      </c>
      <c r="D379" s="87" t="s">
        <v>1462</v>
      </c>
      <c r="E379" s="88" t="s">
        <v>907</v>
      </c>
      <c r="F379" s="89"/>
      <c r="G379" s="78"/>
      <c r="H379" s="49"/>
      <c r="I379" s="49"/>
      <c r="J379" s="50"/>
      <c r="K379" s="49"/>
      <c r="L379" s="87" t="s">
        <v>968</v>
      </c>
      <c r="M379" s="87" t="s">
        <v>969</v>
      </c>
      <c r="N379" s="87" t="s">
        <v>969</v>
      </c>
      <c r="O379" s="87">
        <v>0</v>
      </c>
      <c r="P379" s="92">
        <v>45261</v>
      </c>
      <c r="Q379" s="87" t="s">
        <v>969</v>
      </c>
      <c r="R379" s="87" t="s">
        <v>969</v>
      </c>
      <c r="S379" s="51">
        <v>377</v>
      </c>
    </row>
    <row r="380" spans="1:19" s="43" customFormat="1" ht="25.5" x14ac:dyDescent="0.25">
      <c r="A380" s="86" t="s">
        <v>2164</v>
      </c>
      <c r="B380" s="86" t="s">
        <v>473</v>
      </c>
      <c r="C380" s="86" t="s">
        <v>479</v>
      </c>
      <c r="D380" s="87" t="s">
        <v>1463</v>
      </c>
      <c r="E380" s="88" t="s">
        <v>207</v>
      </c>
      <c r="F380" s="89"/>
      <c r="G380" s="78"/>
      <c r="H380" s="49"/>
      <c r="I380" s="49"/>
      <c r="J380" s="50"/>
      <c r="K380" s="49"/>
      <c r="L380" s="87" t="s">
        <v>968</v>
      </c>
      <c r="M380" s="87" t="s">
        <v>968</v>
      </c>
      <c r="N380" s="87" t="s">
        <v>969</v>
      </c>
      <c r="O380" s="87">
        <v>1</v>
      </c>
      <c r="P380" s="92">
        <v>44440</v>
      </c>
      <c r="Q380" s="87" t="s">
        <v>969</v>
      </c>
      <c r="R380" s="87" t="s">
        <v>969</v>
      </c>
      <c r="S380" s="51">
        <v>378</v>
      </c>
    </row>
    <row r="381" spans="1:19" s="43" customFormat="1" ht="25.5" x14ac:dyDescent="0.25">
      <c r="A381" s="86" t="s">
        <v>2164</v>
      </c>
      <c r="B381" s="86" t="s">
        <v>473</v>
      </c>
      <c r="C381" s="86" t="s">
        <v>479</v>
      </c>
      <c r="D381" s="87" t="s">
        <v>1464</v>
      </c>
      <c r="E381" s="88" t="s">
        <v>208</v>
      </c>
      <c r="F381" s="89"/>
      <c r="G381" s="78"/>
      <c r="H381" s="49"/>
      <c r="I381" s="49"/>
      <c r="J381" s="50"/>
      <c r="K381" s="49"/>
      <c r="L381" s="87" t="s">
        <v>968</v>
      </c>
      <c r="M381" s="87" t="s">
        <v>968</v>
      </c>
      <c r="N381" s="87" t="s">
        <v>969</v>
      </c>
      <c r="O381" s="87">
        <v>0</v>
      </c>
      <c r="P381" s="92">
        <v>44105</v>
      </c>
      <c r="Q381" s="87" t="s">
        <v>969</v>
      </c>
      <c r="R381" s="87" t="s">
        <v>969</v>
      </c>
      <c r="S381" s="51">
        <v>379</v>
      </c>
    </row>
    <row r="382" spans="1:19" s="43" customFormat="1" ht="25.5" x14ac:dyDescent="0.25">
      <c r="A382" s="86" t="s">
        <v>2164</v>
      </c>
      <c r="B382" s="86" t="s">
        <v>473</v>
      </c>
      <c r="C382" s="86" t="s">
        <v>479</v>
      </c>
      <c r="D382" s="87" t="s">
        <v>1465</v>
      </c>
      <c r="E382" s="88" t="s">
        <v>908</v>
      </c>
      <c r="F382" s="89"/>
      <c r="G382" s="78"/>
      <c r="H382" s="49"/>
      <c r="I382" s="49"/>
      <c r="J382" s="50"/>
      <c r="K382" s="49"/>
      <c r="L382" s="87" t="s">
        <v>968</v>
      </c>
      <c r="M382" s="87" t="s">
        <v>969</v>
      </c>
      <c r="N382" s="87" t="s">
        <v>969</v>
      </c>
      <c r="O382" s="87">
        <v>1</v>
      </c>
      <c r="P382" s="92">
        <v>45261</v>
      </c>
      <c r="Q382" s="87" t="s">
        <v>969</v>
      </c>
      <c r="R382" s="87" t="s">
        <v>969</v>
      </c>
      <c r="S382" s="51">
        <v>380</v>
      </c>
    </row>
    <row r="383" spans="1:19" s="43" customFormat="1" ht="25.5" x14ac:dyDescent="0.25">
      <c r="A383" s="86" t="s">
        <v>2164</v>
      </c>
      <c r="B383" s="86" t="s">
        <v>473</v>
      </c>
      <c r="C383" s="86" t="s">
        <v>479</v>
      </c>
      <c r="D383" s="87" t="s">
        <v>1466</v>
      </c>
      <c r="E383" s="88" t="s">
        <v>209</v>
      </c>
      <c r="F383" s="89"/>
      <c r="G383" s="78"/>
      <c r="H383" s="49"/>
      <c r="I383" s="49"/>
      <c r="J383" s="50"/>
      <c r="K383" s="49"/>
      <c r="L383" s="87" t="s">
        <v>968</v>
      </c>
      <c r="M383" s="87" t="s">
        <v>968</v>
      </c>
      <c r="N383" s="87" t="s">
        <v>968</v>
      </c>
      <c r="O383" s="87">
        <v>0</v>
      </c>
      <c r="P383" s="92">
        <v>44105</v>
      </c>
      <c r="Q383" s="87" t="s">
        <v>969</v>
      </c>
      <c r="R383" s="87" t="s">
        <v>969</v>
      </c>
      <c r="S383" s="51">
        <v>381</v>
      </c>
    </row>
    <row r="384" spans="1:19" s="43" customFormat="1" ht="51" x14ac:dyDescent="0.25">
      <c r="A384" s="86" t="s">
        <v>2164</v>
      </c>
      <c r="B384" s="86" t="s">
        <v>473</v>
      </c>
      <c r="C384" s="86" t="s">
        <v>2165</v>
      </c>
      <c r="D384" s="87" t="s">
        <v>1467</v>
      </c>
      <c r="E384" s="88" t="s">
        <v>2346</v>
      </c>
      <c r="F384" s="89"/>
      <c r="G384" s="78"/>
      <c r="H384" s="49"/>
      <c r="I384" s="49"/>
      <c r="J384" s="50"/>
      <c r="K384" s="49"/>
      <c r="L384" s="87" t="s">
        <v>968</v>
      </c>
      <c r="M384" s="87" t="s">
        <v>968</v>
      </c>
      <c r="N384" s="87" t="s">
        <v>968</v>
      </c>
      <c r="O384" s="87">
        <v>3</v>
      </c>
      <c r="P384" s="92">
        <v>45717</v>
      </c>
      <c r="Q384" s="87" t="s">
        <v>969</v>
      </c>
      <c r="R384" s="87" t="s">
        <v>969</v>
      </c>
      <c r="S384" s="51">
        <v>382</v>
      </c>
    </row>
    <row r="385" spans="1:19" s="43" customFormat="1" ht="51" x14ac:dyDescent="0.25">
      <c r="A385" s="86" t="s">
        <v>2164</v>
      </c>
      <c r="B385" s="86" t="s">
        <v>473</v>
      </c>
      <c r="C385" s="86" t="s">
        <v>2165</v>
      </c>
      <c r="D385" s="87" t="s">
        <v>1468</v>
      </c>
      <c r="E385" s="88" t="s">
        <v>2347</v>
      </c>
      <c r="F385" s="89"/>
      <c r="G385" s="78"/>
      <c r="H385" s="49"/>
      <c r="I385" s="49"/>
      <c r="J385" s="50"/>
      <c r="K385" s="49"/>
      <c r="L385" s="87" t="s">
        <v>968</v>
      </c>
      <c r="M385" s="87" t="s">
        <v>968</v>
      </c>
      <c r="N385" s="87" t="s">
        <v>968</v>
      </c>
      <c r="O385" s="87">
        <v>8</v>
      </c>
      <c r="P385" s="92">
        <v>45717</v>
      </c>
      <c r="Q385" s="87" t="s">
        <v>969</v>
      </c>
      <c r="R385" s="87" t="s">
        <v>969</v>
      </c>
      <c r="S385" s="51">
        <v>383</v>
      </c>
    </row>
    <row r="386" spans="1:19" s="43" customFormat="1" ht="38.25" x14ac:dyDescent="0.25">
      <c r="A386" s="86" t="s">
        <v>2164</v>
      </c>
      <c r="B386" s="86" t="s">
        <v>473</v>
      </c>
      <c r="C386" s="86" t="s">
        <v>480</v>
      </c>
      <c r="D386" s="87" t="s">
        <v>1469</v>
      </c>
      <c r="E386" s="88" t="s">
        <v>229</v>
      </c>
      <c r="F386" s="91"/>
      <c r="G386" s="78"/>
      <c r="H386" s="49"/>
      <c r="I386" s="49"/>
      <c r="J386" s="50"/>
      <c r="K386" s="49"/>
      <c r="L386" s="87" t="s">
        <v>968</v>
      </c>
      <c r="M386" s="87" t="s">
        <v>968</v>
      </c>
      <c r="N386" s="87" t="s">
        <v>968</v>
      </c>
      <c r="O386" s="87">
        <v>3</v>
      </c>
      <c r="P386" s="92">
        <v>44621</v>
      </c>
      <c r="Q386" s="87" t="s">
        <v>969</v>
      </c>
      <c r="R386" s="87" t="s">
        <v>969</v>
      </c>
      <c r="S386" s="51">
        <v>384</v>
      </c>
    </row>
    <row r="387" spans="1:19" s="43" customFormat="1" ht="89.25" x14ac:dyDescent="0.25">
      <c r="A387" s="86" t="s">
        <v>2164</v>
      </c>
      <c r="B387" s="86" t="s">
        <v>473</v>
      </c>
      <c r="C387" s="86" t="s">
        <v>2166</v>
      </c>
      <c r="D387" s="87" t="s">
        <v>1470</v>
      </c>
      <c r="E387" s="88" t="s">
        <v>2348</v>
      </c>
      <c r="F387" s="90" t="s">
        <v>29</v>
      </c>
      <c r="G387" s="78"/>
      <c r="H387" s="49"/>
      <c r="I387" s="49"/>
      <c r="J387" s="50"/>
      <c r="K387" s="49"/>
      <c r="L387" s="87" t="s">
        <v>968</v>
      </c>
      <c r="M387" s="87" t="s">
        <v>968</v>
      </c>
      <c r="N387" s="87" t="s">
        <v>968</v>
      </c>
      <c r="O387" s="87">
        <v>5</v>
      </c>
      <c r="P387" s="92">
        <v>45809</v>
      </c>
      <c r="Q387" s="87" t="s">
        <v>969</v>
      </c>
      <c r="R387" s="87" t="s">
        <v>969</v>
      </c>
      <c r="S387" s="51">
        <v>385</v>
      </c>
    </row>
    <row r="388" spans="1:19" s="43" customFormat="1" ht="38.25" x14ac:dyDescent="0.25">
      <c r="A388" s="86" t="s">
        <v>2164</v>
      </c>
      <c r="B388" s="86" t="s">
        <v>473</v>
      </c>
      <c r="C388" s="86" t="s">
        <v>2167</v>
      </c>
      <c r="D388" s="87" t="s">
        <v>1471</v>
      </c>
      <c r="E388" s="88" t="s">
        <v>2349</v>
      </c>
      <c r="F388" s="89"/>
      <c r="G388" s="78"/>
      <c r="H388" s="49"/>
      <c r="I388" s="49"/>
      <c r="J388" s="50"/>
      <c r="K388" s="49"/>
      <c r="L388" s="87" t="s">
        <v>968</v>
      </c>
      <c r="M388" s="87" t="s">
        <v>968</v>
      </c>
      <c r="N388" s="87" t="s">
        <v>968</v>
      </c>
      <c r="O388" s="87">
        <v>5</v>
      </c>
      <c r="P388" s="92">
        <v>45809</v>
      </c>
      <c r="Q388" s="87" t="s">
        <v>969</v>
      </c>
      <c r="R388" s="87" t="s">
        <v>969</v>
      </c>
      <c r="S388" s="51">
        <v>386</v>
      </c>
    </row>
    <row r="389" spans="1:19" s="43" customFormat="1" ht="38.25" x14ac:dyDescent="0.25">
      <c r="A389" s="86" t="s">
        <v>2164</v>
      </c>
      <c r="B389" s="86" t="s">
        <v>473</v>
      </c>
      <c r="C389" s="86" t="s">
        <v>2167</v>
      </c>
      <c r="D389" s="87" t="s">
        <v>1472</v>
      </c>
      <c r="E389" s="88" t="s">
        <v>2350</v>
      </c>
      <c r="F389" s="89"/>
      <c r="G389" s="78"/>
      <c r="H389" s="49"/>
      <c r="I389" s="49"/>
      <c r="J389" s="50"/>
      <c r="K389" s="49"/>
      <c r="L389" s="87" t="s">
        <v>968</v>
      </c>
      <c r="M389" s="87" t="s">
        <v>968</v>
      </c>
      <c r="N389" s="87" t="s">
        <v>968</v>
      </c>
      <c r="O389" s="87">
        <v>7</v>
      </c>
      <c r="P389" s="92">
        <v>45809</v>
      </c>
      <c r="Q389" s="87" t="s">
        <v>969</v>
      </c>
      <c r="R389" s="87" t="s">
        <v>969</v>
      </c>
      <c r="S389" s="51">
        <v>387</v>
      </c>
    </row>
    <row r="390" spans="1:19" s="43" customFormat="1" ht="25.5" x14ac:dyDescent="0.25">
      <c r="A390" s="86" t="s">
        <v>2164</v>
      </c>
      <c r="B390" s="86" t="s">
        <v>473</v>
      </c>
      <c r="C390" s="86" t="s">
        <v>2167</v>
      </c>
      <c r="D390" s="87" t="s">
        <v>1473</v>
      </c>
      <c r="E390" s="88" t="s">
        <v>65</v>
      </c>
      <c r="F390" s="89"/>
      <c r="G390" s="78"/>
      <c r="H390" s="49"/>
      <c r="I390" s="49"/>
      <c r="J390" s="50"/>
      <c r="K390" s="49"/>
      <c r="L390" s="87" t="s">
        <v>968</v>
      </c>
      <c r="M390" s="87" t="s">
        <v>968</v>
      </c>
      <c r="N390" s="87" t="s">
        <v>968</v>
      </c>
      <c r="O390" s="87">
        <v>6</v>
      </c>
      <c r="P390" s="92">
        <v>44531</v>
      </c>
      <c r="Q390" s="87" t="s">
        <v>969</v>
      </c>
      <c r="R390" s="87" t="s">
        <v>969</v>
      </c>
      <c r="S390" s="51">
        <v>388</v>
      </c>
    </row>
    <row r="391" spans="1:19" s="43" customFormat="1" ht="25.5" x14ac:dyDescent="0.25">
      <c r="A391" s="86" t="s">
        <v>2164</v>
      </c>
      <c r="B391" s="86" t="s">
        <v>473</v>
      </c>
      <c r="C391" s="86" t="s">
        <v>481</v>
      </c>
      <c r="D391" s="87" t="s">
        <v>1474</v>
      </c>
      <c r="E391" s="88" t="s">
        <v>2004</v>
      </c>
      <c r="F391" s="89"/>
      <c r="G391" s="78"/>
      <c r="H391" s="49"/>
      <c r="I391" s="49"/>
      <c r="J391" s="50"/>
      <c r="K391" s="49"/>
      <c r="L391" s="87" t="s">
        <v>968</v>
      </c>
      <c r="M391" s="87" t="s">
        <v>968</v>
      </c>
      <c r="N391" s="87" t="s">
        <v>968</v>
      </c>
      <c r="O391" s="87">
        <v>0</v>
      </c>
      <c r="P391" s="92">
        <v>45627</v>
      </c>
      <c r="Q391" s="87" t="s">
        <v>969</v>
      </c>
      <c r="R391" s="87" t="s">
        <v>969</v>
      </c>
      <c r="S391" s="51">
        <v>389</v>
      </c>
    </row>
    <row r="392" spans="1:19" s="43" customFormat="1" ht="25.5" x14ac:dyDescent="0.25">
      <c r="A392" s="86" t="s">
        <v>2164</v>
      </c>
      <c r="B392" s="86" t="s">
        <v>473</v>
      </c>
      <c r="C392" s="86" t="s">
        <v>481</v>
      </c>
      <c r="D392" s="87" t="s">
        <v>1475</v>
      </c>
      <c r="E392" s="88" t="s">
        <v>2005</v>
      </c>
      <c r="F392" s="91"/>
      <c r="G392" s="78"/>
      <c r="H392" s="49"/>
      <c r="I392" s="49"/>
      <c r="J392" s="50"/>
      <c r="K392" s="49"/>
      <c r="L392" s="87" t="s">
        <v>968</v>
      </c>
      <c r="M392" s="87" t="s">
        <v>968</v>
      </c>
      <c r="N392" s="87" t="s">
        <v>968</v>
      </c>
      <c r="O392" s="87">
        <v>0</v>
      </c>
      <c r="P392" s="92">
        <v>45627</v>
      </c>
      <c r="Q392" s="87" t="s">
        <v>969</v>
      </c>
      <c r="R392" s="87" t="s">
        <v>969</v>
      </c>
      <c r="S392" s="51">
        <v>390</v>
      </c>
    </row>
    <row r="393" spans="1:19" s="43" customFormat="1" ht="25.5" x14ac:dyDescent="0.25">
      <c r="A393" s="86" t="s">
        <v>2164</v>
      </c>
      <c r="B393" s="86" t="s">
        <v>473</v>
      </c>
      <c r="C393" s="86" t="s">
        <v>481</v>
      </c>
      <c r="D393" s="87" t="s">
        <v>1476</v>
      </c>
      <c r="E393" s="88" t="s">
        <v>2006</v>
      </c>
      <c r="F393" s="90" t="s">
        <v>29</v>
      </c>
      <c r="G393" s="78"/>
      <c r="H393" s="49"/>
      <c r="I393" s="49"/>
      <c r="J393" s="50"/>
      <c r="K393" s="49"/>
      <c r="L393" s="87" t="s">
        <v>968</v>
      </c>
      <c r="M393" s="87" t="s">
        <v>968</v>
      </c>
      <c r="N393" s="87" t="s">
        <v>968</v>
      </c>
      <c r="O393" s="87">
        <v>10</v>
      </c>
      <c r="P393" s="92">
        <v>45627</v>
      </c>
      <c r="Q393" s="87" t="s">
        <v>969</v>
      </c>
      <c r="R393" s="87" t="s">
        <v>969</v>
      </c>
      <c r="S393" s="51">
        <v>391</v>
      </c>
    </row>
    <row r="394" spans="1:19" s="43" customFormat="1" ht="51" x14ac:dyDescent="0.25">
      <c r="A394" s="86" t="s">
        <v>2164</v>
      </c>
      <c r="B394" s="86" t="s">
        <v>757</v>
      </c>
      <c r="C394" s="86" t="s">
        <v>778</v>
      </c>
      <c r="D394" s="87" t="s">
        <v>1477</v>
      </c>
      <c r="E394" s="88" t="s">
        <v>2351</v>
      </c>
      <c r="F394" s="89"/>
      <c r="G394" s="78"/>
      <c r="H394" s="49"/>
      <c r="I394" s="49"/>
      <c r="J394" s="50"/>
      <c r="K394" s="49"/>
      <c r="L394" s="87" t="s">
        <v>968</v>
      </c>
      <c r="M394" s="87" t="s">
        <v>968</v>
      </c>
      <c r="N394" s="87" t="s">
        <v>968</v>
      </c>
      <c r="O394" s="87">
        <v>7</v>
      </c>
      <c r="P394" s="92">
        <v>45717</v>
      </c>
      <c r="Q394" s="87" t="s">
        <v>969</v>
      </c>
      <c r="R394" s="87" t="s">
        <v>969</v>
      </c>
      <c r="S394" s="51">
        <v>392</v>
      </c>
    </row>
    <row r="395" spans="1:19" s="43" customFormat="1" ht="25.5" x14ac:dyDescent="0.25">
      <c r="A395" s="86" t="s">
        <v>2164</v>
      </c>
      <c r="B395" s="86" t="s">
        <v>757</v>
      </c>
      <c r="C395" s="86" t="s">
        <v>779</v>
      </c>
      <c r="D395" s="87" t="s">
        <v>1478</v>
      </c>
      <c r="E395" s="88" t="s">
        <v>2352</v>
      </c>
      <c r="F395" s="89"/>
      <c r="G395" s="78"/>
      <c r="H395" s="49"/>
      <c r="I395" s="49"/>
      <c r="J395" s="50"/>
      <c r="K395" s="49"/>
      <c r="L395" s="87" t="s">
        <v>968</v>
      </c>
      <c r="M395" s="87" t="s">
        <v>968</v>
      </c>
      <c r="N395" s="87" t="s">
        <v>968</v>
      </c>
      <c r="O395" s="87">
        <v>4</v>
      </c>
      <c r="P395" s="92">
        <v>45809</v>
      </c>
      <c r="Q395" s="87" t="s">
        <v>969</v>
      </c>
      <c r="R395" s="87" t="s">
        <v>969</v>
      </c>
      <c r="S395" s="51">
        <v>393</v>
      </c>
    </row>
    <row r="396" spans="1:19" s="43" customFormat="1" ht="38.25" x14ac:dyDescent="0.25">
      <c r="A396" s="86" t="s">
        <v>2164</v>
      </c>
      <c r="B396" s="86" t="s">
        <v>757</v>
      </c>
      <c r="C396" s="86" t="s">
        <v>780</v>
      </c>
      <c r="D396" s="87" t="s">
        <v>1479</v>
      </c>
      <c r="E396" s="88" t="s">
        <v>960</v>
      </c>
      <c r="F396" s="89"/>
      <c r="G396" s="78"/>
      <c r="H396" s="49"/>
      <c r="I396" s="49"/>
      <c r="J396" s="50"/>
      <c r="K396" s="49"/>
      <c r="L396" s="87" t="s">
        <v>968</v>
      </c>
      <c r="M396" s="87" t="s">
        <v>968</v>
      </c>
      <c r="N396" s="87" t="s">
        <v>968</v>
      </c>
      <c r="O396" s="87">
        <v>0</v>
      </c>
      <c r="P396" s="92">
        <v>45352</v>
      </c>
      <c r="Q396" s="87" t="s">
        <v>969</v>
      </c>
      <c r="R396" s="87" t="s">
        <v>969</v>
      </c>
      <c r="S396" s="51">
        <v>394</v>
      </c>
    </row>
    <row r="397" spans="1:19" s="43" customFormat="1" ht="38.25" x14ac:dyDescent="0.25">
      <c r="A397" s="86" t="s">
        <v>2164</v>
      </c>
      <c r="B397" s="86" t="s">
        <v>757</v>
      </c>
      <c r="C397" s="86" t="s">
        <v>780</v>
      </c>
      <c r="D397" s="87" t="s">
        <v>1480</v>
      </c>
      <c r="E397" s="88" t="s">
        <v>2353</v>
      </c>
      <c r="F397" s="89"/>
      <c r="G397" s="78"/>
      <c r="H397" s="49"/>
      <c r="I397" s="49"/>
      <c r="J397" s="50"/>
      <c r="K397" s="49"/>
      <c r="L397" s="87" t="s">
        <v>968</v>
      </c>
      <c r="M397" s="87" t="s">
        <v>968</v>
      </c>
      <c r="N397" s="87" t="s">
        <v>968</v>
      </c>
      <c r="O397" s="87">
        <v>4</v>
      </c>
      <c r="P397" s="92">
        <v>45809</v>
      </c>
      <c r="Q397" s="87" t="s">
        <v>969</v>
      </c>
      <c r="R397" s="87" t="s">
        <v>969</v>
      </c>
      <c r="S397" s="51">
        <v>395</v>
      </c>
    </row>
    <row r="398" spans="1:19" s="43" customFormat="1" ht="38.25" x14ac:dyDescent="0.25">
      <c r="A398" s="86" t="s">
        <v>2164</v>
      </c>
      <c r="B398" s="86" t="s">
        <v>757</v>
      </c>
      <c r="C398" s="86" t="s">
        <v>780</v>
      </c>
      <c r="D398" s="87" t="s">
        <v>1481</v>
      </c>
      <c r="E398" s="88" t="s">
        <v>2354</v>
      </c>
      <c r="F398" s="89"/>
      <c r="G398" s="78"/>
      <c r="H398" s="49"/>
      <c r="I398" s="49"/>
      <c r="J398" s="50"/>
      <c r="K398" s="49"/>
      <c r="L398" s="87" t="s">
        <v>968</v>
      </c>
      <c r="M398" s="87" t="s">
        <v>968</v>
      </c>
      <c r="N398" s="87" t="s">
        <v>968</v>
      </c>
      <c r="O398" s="87">
        <v>6</v>
      </c>
      <c r="P398" s="92">
        <v>45809</v>
      </c>
      <c r="Q398" s="87" t="s">
        <v>969</v>
      </c>
      <c r="R398" s="87" t="s">
        <v>969</v>
      </c>
      <c r="S398" s="51">
        <v>396</v>
      </c>
    </row>
    <row r="399" spans="1:19" s="43" customFormat="1" ht="38.25" x14ac:dyDescent="0.25">
      <c r="A399" s="86" t="s">
        <v>2164</v>
      </c>
      <c r="B399" s="86" t="s">
        <v>757</v>
      </c>
      <c r="C399" s="86" t="s">
        <v>780</v>
      </c>
      <c r="D399" s="87" t="s">
        <v>1482</v>
      </c>
      <c r="E399" s="88" t="s">
        <v>2355</v>
      </c>
      <c r="F399" s="89"/>
      <c r="G399" s="78"/>
      <c r="H399" s="49"/>
      <c r="I399" s="49"/>
      <c r="J399" s="50"/>
      <c r="K399" s="49"/>
      <c r="L399" s="87" t="s">
        <v>968</v>
      </c>
      <c r="M399" s="87" t="s">
        <v>968</v>
      </c>
      <c r="N399" s="87" t="s">
        <v>968</v>
      </c>
      <c r="O399" s="87">
        <v>5</v>
      </c>
      <c r="P399" s="92">
        <v>45809</v>
      </c>
      <c r="Q399" s="87" t="s">
        <v>969</v>
      </c>
      <c r="R399" s="87" t="s">
        <v>969</v>
      </c>
      <c r="S399" s="51">
        <v>397</v>
      </c>
    </row>
    <row r="400" spans="1:19" s="43" customFormat="1" ht="38.25" x14ac:dyDescent="0.25">
      <c r="A400" s="86" t="s">
        <v>2164</v>
      </c>
      <c r="B400" s="86" t="s">
        <v>757</v>
      </c>
      <c r="C400" s="86" t="s">
        <v>780</v>
      </c>
      <c r="D400" s="87" t="s">
        <v>1483</v>
      </c>
      <c r="E400" s="88" t="s">
        <v>178</v>
      </c>
      <c r="F400" s="89"/>
      <c r="G400" s="78"/>
      <c r="H400" s="49"/>
      <c r="I400" s="49"/>
      <c r="J400" s="50"/>
      <c r="K400" s="49"/>
      <c r="L400" s="87" t="s">
        <v>968</v>
      </c>
      <c r="M400" s="87" t="s">
        <v>969</v>
      </c>
      <c r="N400" s="87" t="s">
        <v>969</v>
      </c>
      <c r="O400" s="87">
        <v>0</v>
      </c>
      <c r="P400" s="92">
        <v>44440</v>
      </c>
      <c r="Q400" s="87" t="s">
        <v>969</v>
      </c>
      <c r="R400" s="87" t="s">
        <v>969</v>
      </c>
      <c r="S400" s="51">
        <v>398</v>
      </c>
    </row>
    <row r="401" spans="1:19" s="43" customFormat="1" ht="38.25" x14ac:dyDescent="0.25">
      <c r="A401" s="86" t="s">
        <v>2164</v>
      </c>
      <c r="B401" s="86" t="s">
        <v>757</v>
      </c>
      <c r="C401" s="86" t="s">
        <v>780</v>
      </c>
      <c r="D401" s="87" t="s">
        <v>1484</v>
      </c>
      <c r="E401" s="88" t="s">
        <v>179</v>
      </c>
      <c r="F401" s="89"/>
      <c r="G401" s="78"/>
      <c r="H401" s="49"/>
      <c r="I401" s="49"/>
      <c r="J401" s="50"/>
      <c r="K401" s="49"/>
      <c r="L401" s="87" t="s">
        <v>968</v>
      </c>
      <c r="M401" s="87" t="s">
        <v>969</v>
      </c>
      <c r="N401" s="87" t="s">
        <v>969</v>
      </c>
      <c r="O401" s="87">
        <v>0</v>
      </c>
      <c r="P401" s="92">
        <v>44440</v>
      </c>
      <c r="Q401" s="87" t="s">
        <v>969</v>
      </c>
      <c r="R401" s="87" t="s">
        <v>969</v>
      </c>
      <c r="S401" s="51">
        <v>399</v>
      </c>
    </row>
    <row r="402" spans="1:19" s="43" customFormat="1" ht="38.25" x14ac:dyDescent="0.25">
      <c r="A402" s="86" t="s">
        <v>2164</v>
      </c>
      <c r="B402" s="86" t="s">
        <v>757</v>
      </c>
      <c r="C402" s="86" t="s">
        <v>780</v>
      </c>
      <c r="D402" s="87" t="s">
        <v>1485</v>
      </c>
      <c r="E402" s="88" t="s">
        <v>180</v>
      </c>
      <c r="F402" s="89"/>
      <c r="G402" s="78"/>
      <c r="H402" s="49"/>
      <c r="I402" s="49"/>
      <c r="J402" s="50"/>
      <c r="K402" s="49"/>
      <c r="L402" s="87" t="s">
        <v>968</v>
      </c>
      <c r="M402" s="87" t="s">
        <v>969</v>
      </c>
      <c r="N402" s="87" t="s">
        <v>969</v>
      </c>
      <c r="O402" s="87">
        <v>0</v>
      </c>
      <c r="P402" s="92">
        <v>44440</v>
      </c>
      <c r="Q402" s="87" t="s">
        <v>969</v>
      </c>
      <c r="R402" s="87" t="s">
        <v>969</v>
      </c>
      <c r="S402" s="51">
        <v>400</v>
      </c>
    </row>
    <row r="403" spans="1:19" s="43" customFormat="1" ht="38.25" x14ac:dyDescent="0.25">
      <c r="A403" s="86" t="s">
        <v>2164</v>
      </c>
      <c r="B403" s="86" t="s">
        <v>757</v>
      </c>
      <c r="C403" s="86" t="s">
        <v>780</v>
      </c>
      <c r="D403" s="87" t="s">
        <v>1486</v>
      </c>
      <c r="E403" s="88" t="s">
        <v>181</v>
      </c>
      <c r="F403" s="89"/>
      <c r="G403" s="78"/>
      <c r="H403" s="49"/>
      <c r="I403" s="49"/>
      <c r="J403" s="50"/>
      <c r="K403" s="49"/>
      <c r="L403" s="87" t="s">
        <v>968</v>
      </c>
      <c r="M403" s="87" t="s">
        <v>969</v>
      </c>
      <c r="N403" s="87" t="s">
        <v>969</v>
      </c>
      <c r="O403" s="87">
        <v>0</v>
      </c>
      <c r="P403" s="92">
        <v>43466</v>
      </c>
      <c r="Q403" s="87" t="s">
        <v>969</v>
      </c>
      <c r="R403" s="87" t="s">
        <v>969</v>
      </c>
      <c r="S403" s="51">
        <v>401</v>
      </c>
    </row>
    <row r="404" spans="1:19" s="43" customFormat="1" ht="38.25" x14ac:dyDescent="0.25">
      <c r="A404" s="86" t="s">
        <v>2164</v>
      </c>
      <c r="B404" s="86" t="s">
        <v>757</v>
      </c>
      <c r="C404" s="86" t="s">
        <v>780</v>
      </c>
      <c r="D404" s="87" t="s">
        <v>1487</v>
      </c>
      <c r="E404" s="88" t="s">
        <v>909</v>
      </c>
      <c r="F404" s="89"/>
      <c r="G404" s="78"/>
      <c r="H404" s="49"/>
      <c r="I404" s="49"/>
      <c r="J404" s="50"/>
      <c r="K404" s="49"/>
      <c r="L404" s="87" t="s">
        <v>968</v>
      </c>
      <c r="M404" s="87" t="s">
        <v>969</v>
      </c>
      <c r="N404" s="87" t="s">
        <v>969</v>
      </c>
      <c r="O404" s="87">
        <v>2</v>
      </c>
      <c r="P404" s="92">
        <v>45261</v>
      </c>
      <c r="Q404" s="87" t="s">
        <v>969</v>
      </c>
      <c r="R404" s="87" t="s">
        <v>969</v>
      </c>
      <c r="S404" s="51">
        <v>402</v>
      </c>
    </row>
    <row r="405" spans="1:19" s="43" customFormat="1" ht="38.25" x14ac:dyDescent="0.25">
      <c r="A405" s="86" t="s">
        <v>2164</v>
      </c>
      <c r="B405" s="86" t="s">
        <v>757</v>
      </c>
      <c r="C405" s="86" t="s">
        <v>780</v>
      </c>
      <c r="D405" s="87" t="s">
        <v>1488</v>
      </c>
      <c r="E405" s="88" t="s">
        <v>781</v>
      </c>
      <c r="F405" s="91"/>
      <c r="G405" s="78"/>
      <c r="H405" s="49"/>
      <c r="I405" s="49"/>
      <c r="J405" s="50"/>
      <c r="K405" s="49"/>
      <c r="L405" s="87" t="s">
        <v>968</v>
      </c>
      <c r="M405" s="87" t="s">
        <v>969</v>
      </c>
      <c r="N405" s="87" t="s">
        <v>969</v>
      </c>
      <c r="O405" s="87">
        <v>0</v>
      </c>
      <c r="P405" s="92">
        <v>44986</v>
      </c>
      <c r="Q405" s="87" t="s">
        <v>969</v>
      </c>
      <c r="R405" s="87" t="s">
        <v>969</v>
      </c>
      <c r="S405" s="51">
        <v>403</v>
      </c>
    </row>
    <row r="406" spans="1:19" s="43" customFormat="1" ht="38.25" x14ac:dyDescent="0.25">
      <c r="A406" s="86" t="s">
        <v>2164</v>
      </c>
      <c r="B406" s="86" t="s">
        <v>757</v>
      </c>
      <c r="C406" s="86" t="s">
        <v>780</v>
      </c>
      <c r="D406" s="87" t="s">
        <v>1489</v>
      </c>
      <c r="E406" s="88" t="s">
        <v>176</v>
      </c>
      <c r="F406" s="90" t="s">
        <v>29</v>
      </c>
      <c r="G406" s="78"/>
      <c r="H406" s="49"/>
      <c r="I406" s="49"/>
      <c r="J406" s="50"/>
      <c r="K406" s="49"/>
      <c r="L406" s="87" t="s">
        <v>969</v>
      </c>
      <c r="M406" s="87" t="s">
        <v>969</v>
      </c>
      <c r="N406" s="87" t="s">
        <v>969</v>
      </c>
      <c r="O406" s="87">
        <v>1</v>
      </c>
      <c r="P406" s="92">
        <v>44440</v>
      </c>
      <c r="Q406" s="87" t="s">
        <v>969</v>
      </c>
      <c r="R406" s="87" t="s">
        <v>969</v>
      </c>
      <c r="S406" s="51">
        <v>404</v>
      </c>
    </row>
    <row r="407" spans="1:19" s="43" customFormat="1" ht="38.25" x14ac:dyDescent="0.25">
      <c r="A407" s="86" t="s">
        <v>2164</v>
      </c>
      <c r="B407" s="86" t="s">
        <v>757</v>
      </c>
      <c r="C407" s="86" t="s">
        <v>780</v>
      </c>
      <c r="D407" s="87" t="s">
        <v>1490</v>
      </c>
      <c r="E407" s="88" t="s">
        <v>177</v>
      </c>
      <c r="F407" s="90" t="s">
        <v>29</v>
      </c>
      <c r="G407" s="78"/>
      <c r="H407" s="49"/>
      <c r="I407" s="49"/>
      <c r="J407" s="50"/>
      <c r="K407" s="49"/>
      <c r="L407" s="87" t="s">
        <v>969</v>
      </c>
      <c r="M407" s="87" t="s">
        <v>969</v>
      </c>
      <c r="N407" s="87" t="s">
        <v>969</v>
      </c>
      <c r="O407" s="87">
        <v>1</v>
      </c>
      <c r="P407" s="92">
        <v>44440</v>
      </c>
      <c r="Q407" s="87" t="s">
        <v>969</v>
      </c>
      <c r="R407" s="87" t="s">
        <v>969</v>
      </c>
      <c r="S407" s="51">
        <v>405</v>
      </c>
    </row>
    <row r="408" spans="1:19" s="43" customFormat="1" ht="38.25" x14ac:dyDescent="0.25">
      <c r="A408" s="86" t="s">
        <v>2164</v>
      </c>
      <c r="B408" s="86" t="s">
        <v>757</v>
      </c>
      <c r="C408" s="86" t="s">
        <v>780</v>
      </c>
      <c r="D408" s="87" t="s">
        <v>1491</v>
      </c>
      <c r="E408" s="88" t="s">
        <v>910</v>
      </c>
      <c r="F408" s="91"/>
      <c r="G408" s="78"/>
      <c r="H408" s="49"/>
      <c r="I408" s="49"/>
      <c r="J408" s="50"/>
      <c r="K408" s="49"/>
      <c r="L408" s="87" t="s">
        <v>968</v>
      </c>
      <c r="M408" s="87" t="s">
        <v>969</v>
      </c>
      <c r="N408" s="87" t="s">
        <v>969</v>
      </c>
      <c r="O408" s="87">
        <v>6</v>
      </c>
      <c r="P408" s="92">
        <v>45261</v>
      </c>
      <c r="Q408" s="87" t="s">
        <v>969</v>
      </c>
      <c r="R408" s="87" t="s">
        <v>969</v>
      </c>
      <c r="S408" s="51">
        <v>406</v>
      </c>
    </row>
    <row r="409" spans="1:19" s="43" customFormat="1" ht="38.25" x14ac:dyDescent="0.25">
      <c r="A409" s="86" t="s">
        <v>2164</v>
      </c>
      <c r="B409" s="86" t="s">
        <v>757</v>
      </c>
      <c r="C409" s="86" t="s">
        <v>780</v>
      </c>
      <c r="D409" s="87" t="s">
        <v>1492</v>
      </c>
      <c r="E409" s="88" t="s">
        <v>782</v>
      </c>
      <c r="F409" s="90" t="s">
        <v>29</v>
      </c>
      <c r="G409" s="78"/>
      <c r="H409" s="49"/>
      <c r="I409" s="49"/>
      <c r="J409" s="50"/>
      <c r="K409" s="49"/>
      <c r="L409" s="87" t="s">
        <v>969</v>
      </c>
      <c r="M409" s="87" t="s">
        <v>969</v>
      </c>
      <c r="N409" s="87" t="s">
        <v>969</v>
      </c>
      <c r="O409" s="87">
        <v>2</v>
      </c>
      <c r="P409" s="92">
        <v>44986</v>
      </c>
      <c r="Q409" s="87" t="s">
        <v>969</v>
      </c>
      <c r="R409" s="87" t="s">
        <v>969</v>
      </c>
      <c r="S409" s="51">
        <v>407</v>
      </c>
    </row>
    <row r="410" spans="1:19" s="43" customFormat="1" ht="38.25" x14ac:dyDescent="0.25">
      <c r="A410" s="86" t="s">
        <v>2164</v>
      </c>
      <c r="B410" s="86" t="s">
        <v>757</v>
      </c>
      <c r="C410" s="86" t="s">
        <v>780</v>
      </c>
      <c r="D410" s="87" t="s">
        <v>1493</v>
      </c>
      <c r="E410" s="88" t="s">
        <v>2356</v>
      </c>
      <c r="F410" s="89"/>
      <c r="G410" s="78"/>
      <c r="H410" s="49"/>
      <c r="I410" s="49"/>
      <c r="J410" s="50"/>
      <c r="K410" s="49"/>
      <c r="L410" s="87" t="s">
        <v>968</v>
      </c>
      <c r="M410" s="87" t="s">
        <v>969</v>
      </c>
      <c r="N410" s="87" t="s">
        <v>969</v>
      </c>
      <c r="O410" s="87">
        <v>1</v>
      </c>
      <c r="P410" s="92">
        <v>45809</v>
      </c>
      <c r="Q410" s="87" t="s">
        <v>969</v>
      </c>
      <c r="R410" s="87" t="s">
        <v>969</v>
      </c>
      <c r="S410" s="51">
        <v>408</v>
      </c>
    </row>
    <row r="411" spans="1:19" s="43" customFormat="1" ht="38.25" x14ac:dyDescent="0.25">
      <c r="A411" s="86" t="s">
        <v>2164</v>
      </c>
      <c r="B411" s="86" t="s">
        <v>757</v>
      </c>
      <c r="C411" s="86" t="s">
        <v>780</v>
      </c>
      <c r="D411" s="87" t="s">
        <v>1494</v>
      </c>
      <c r="E411" s="88" t="s">
        <v>2357</v>
      </c>
      <c r="F411" s="89"/>
      <c r="G411" s="78"/>
      <c r="H411" s="49"/>
      <c r="I411" s="49"/>
      <c r="J411" s="50"/>
      <c r="K411" s="49"/>
      <c r="L411" s="87" t="s">
        <v>968</v>
      </c>
      <c r="M411" s="87" t="s">
        <v>969</v>
      </c>
      <c r="N411" s="87" t="s">
        <v>969</v>
      </c>
      <c r="O411" s="87">
        <v>3</v>
      </c>
      <c r="P411" s="92">
        <v>45809</v>
      </c>
      <c r="Q411" s="87" t="s">
        <v>969</v>
      </c>
      <c r="R411" s="87" t="s">
        <v>969</v>
      </c>
      <c r="S411" s="51">
        <v>409</v>
      </c>
    </row>
    <row r="412" spans="1:19" s="43" customFormat="1" ht="38.25" x14ac:dyDescent="0.25">
      <c r="A412" s="86" t="s">
        <v>2164</v>
      </c>
      <c r="B412" s="86" t="s">
        <v>757</v>
      </c>
      <c r="C412" s="86" t="s">
        <v>780</v>
      </c>
      <c r="D412" s="87" t="s">
        <v>1495</v>
      </c>
      <c r="E412" s="88" t="s">
        <v>2358</v>
      </c>
      <c r="F412" s="89"/>
      <c r="G412" s="78"/>
      <c r="H412" s="49"/>
      <c r="I412" s="49"/>
      <c r="J412" s="50"/>
      <c r="K412" s="49"/>
      <c r="L412" s="87" t="s">
        <v>968</v>
      </c>
      <c r="M412" s="87" t="s">
        <v>969</v>
      </c>
      <c r="N412" s="87" t="s">
        <v>969</v>
      </c>
      <c r="O412" s="87">
        <v>1</v>
      </c>
      <c r="P412" s="92">
        <v>45809</v>
      </c>
      <c r="Q412" s="87" t="s">
        <v>969</v>
      </c>
      <c r="R412" s="87" t="s">
        <v>969</v>
      </c>
      <c r="S412" s="51">
        <v>410</v>
      </c>
    </row>
    <row r="413" spans="1:19" s="43" customFormat="1" ht="38.25" x14ac:dyDescent="0.25">
      <c r="A413" s="86" t="s">
        <v>2164</v>
      </c>
      <c r="B413" s="86" t="s">
        <v>757</v>
      </c>
      <c r="C413" s="86" t="s">
        <v>780</v>
      </c>
      <c r="D413" s="87" t="s">
        <v>1496</v>
      </c>
      <c r="E413" s="88" t="s">
        <v>862</v>
      </c>
      <c r="F413" s="89"/>
      <c r="G413" s="78"/>
      <c r="H413" s="49"/>
      <c r="I413" s="49"/>
      <c r="J413" s="50"/>
      <c r="K413" s="49"/>
      <c r="L413" s="87" t="s">
        <v>968</v>
      </c>
      <c r="M413" s="87" t="s">
        <v>968</v>
      </c>
      <c r="N413" s="87" t="s">
        <v>968</v>
      </c>
      <c r="O413" s="87">
        <v>1</v>
      </c>
      <c r="P413" s="92">
        <v>44621</v>
      </c>
      <c r="Q413" s="87" t="s">
        <v>969</v>
      </c>
      <c r="R413" s="87" t="s">
        <v>969</v>
      </c>
      <c r="S413" s="51">
        <v>411</v>
      </c>
    </row>
    <row r="414" spans="1:19" s="43" customFormat="1" ht="38.25" x14ac:dyDescent="0.25">
      <c r="A414" s="86" t="s">
        <v>2164</v>
      </c>
      <c r="B414" s="86" t="s">
        <v>757</v>
      </c>
      <c r="C414" s="86" t="s">
        <v>780</v>
      </c>
      <c r="D414" s="87" t="s">
        <v>1497</v>
      </c>
      <c r="E414" s="88" t="s">
        <v>783</v>
      </c>
      <c r="F414" s="89"/>
      <c r="G414" s="78"/>
      <c r="H414" s="49"/>
      <c r="I414" s="49"/>
      <c r="J414" s="50"/>
      <c r="K414" s="49"/>
      <c r="L414" s="87" t="s">
        <v>968</v>
      </c>
      <c r="M414" s="87" t="s">
        <v>968</v>
      </c>
      <c r="N414" s="87" t="s">
        <v>968</v>
      </c>
      <c r="O414" s="87">
        <v>1</v>
      </c>
      <c r="P414" s="92">
        <v>44986</v>
      </c>
      <c r="Q414" s="87" t="s">
        <v>969</v>
      </c>
      <c r="R414" s="87" t="s">
        <v>969</v>
      </c>
      <c r="S414" s="51">
        <v>412</v>
      </c>
    </row>
    <row r="415" spans="1:19" s="43" customFormat="1" ht="38.25" x14ac:dyDescent="0.25">
      <c r="A415" s="86" t="s">
        <v>2164</v>
      </c>
      <c r="B415" s="86" t="s">
        <v>757</v>
      </c>
      <c r="C415" s="86" t="s">
        <v>780</v>
      </c>
      <c r="D415" s="87" t="s">
        <v>1498</v>
      </c>
      <c r="E415" s="88" t="s">
        <v>784</v>
      </c>
      <c r="F415" s="91"/>
      <c r="G415" s="78"/>
      <c r="H415" s="49"/>
      <c r="I415" s="49"/>
      <c r="J415" s="50"/>
      <c r="K415" s="49"/>
      <c r="L415" s="87" t="s">
        <v>968</v>
      </c>
      <c r="M415" s="87" t="s">
        <v>968</v>
      </c>
      <c r="N415" s="87" t="s">
        <v>968</v>
      </c>
      <c r="O415" s="87">
        <v>0</v>
      </c>
      <c r="P415" s="92">
        <v>44986</v>
      </c>
      <c r="Q415" s="87" t="s">
        <v>969</v>
      </c>
      <c r="R415" s="87" t="s">
        <v>969</v>
      </c>
      <c r="S415" s="51">
        <v>413</v>
      </c>
    </row>
    <row r="416" spans="1:19" s="43" customFormat="1" ht="25.5" x14ac:dyDescent="0.25">
      <c r="A416" s="86" t="s">
        <v>2164</v>
      </c>
      <c r="B416" s="86" t="s">
        <v>757</v>
      </c>
      <c r="C416" s="86" t="s">
        <v>482</v>
      </c>
      <c r="D416" s="87" t="s">
        <v>1499</v>
      </c>
      <c r="E416" s="88" t="s">
        <v>182</v>
      </c>
      <c r="F416" s="90" t="s">
        <v>29</v>
      </c>
      <c r="G416" s="78"/>
      <c r="H416" s="49"/>
      <c r="I416" s="49"/>
      <c r="J416" s="50"/>
      <c r="K416" s="49"/>
      <c r="L416" s="87" t="s">
        <v>969</v>
      </c>
      <c r="M416" s="87" t="s">
        <v>969</v>
      </c>
      <c r="N416" s="87" t="s">
        <v>969</v>
      </c>
      <c r="O416" s="87">
        <v>0</v>
      </c>
      <c r="P416" s="92">
        <v>44440</v>
      </c>
      <c r="Q416" s="87" t="s">
        <v>969</v>
      </c>
      <c r="R416" s="87" t="s">
        <v>969</v>
      </c>
      <c r="S416" s="51">
        <v>414</v>
      </c>
    </row>
    <row r="417" spans="1:19" s="43" customFormat="1" ht="25.5" x14ac:dyDescent="0.25">
      <c r="A417" s="86" t="s">
        <v>2164</v>
      </c>
      <c r="B417" s="86" t="s">
        <v>757</v>
      </c>
      <c r="C417" s="86" t="s">
        <v>482</v>
      </c>
      <c r="D417" s="87" t="s">
        <v>1500</v>
      </c>
      <c r="E417" s="88" t="s">
        <v>183</v>
      </c>
      <c r="F417" s="90" t="s">
        <v>29</v>
      </c>
      <c r="G417" s="78"/>
      <c r="H417" s="49"/>
      <c r="I417" s="49"/>
      <c r="J417" s="50"/>
      <c r="K417" s="49"/>
      <c r="L417" s="87" t="s">
        <v>969</v>
      </c>
      <c r="M417" s="87" t="s">
        <v>969</v>
      </c>
      <c r="N417" s="87" t="s">
        <v>969</v>
      </c>
      <c r="O417" s="87">
        <v>1</v>
      </c>
      <c r="P417" s="92">
        <v>44440</v>
      </c>
      <c r="Q417" s="87" t="s">
        <v>969</v>
      </c>
      <c r="R417" s="87" t="s">
        <v>969</v>
      </c>
      <c r="S417" s="51">
        <v>415</v>
      </c>
    </row>
    <row r="418" spans="1:19" s="43" customFormat="1" ht="25.5" x14ac:dyDescent="0.25">
      <c r="A418" s="86" t="s">
        <v>2164</v>
      </c>
      <c r="B418" s="86" t="s">
        <v>757</v>
      </c>
      <c r="C418" s="86" t="s">
        <v>482</v>
      </c>
      <c r="D418" s="87" t="s">
        <v>1501</v>
      </c>
      <c r="E418" s="88" t="s">
        <v>184</v>
      </c>
      <c r="F418" s="90" t="s">
        <v>29</v>
      </c>
      <c r="G418" s="78"/>
      <c r="H418" s="49"/>
      <c r="I418" s="49"/>
      <c r="J418" s="50"/>
      <c r="K418" s="49"/>
      <c r="L418" s="87" t="s">
        <v>969</v>
      </c>
      <c r="M418" s="87" t="s">
        <v>969</v>
      </c>
      <c r="N418" s="87" t="s">
        <v>969</v>
      </c>
      <c r="O418" s="87">
        <v>0</v>
      </c>
      <c r="P418" s="92">
        <v>44440</v>
      </c>
      <c r="Q418" s="87" t="s">
        <v>969</v>
      </c>
      <c r="R418" s="87" t="s">
        <v>969</v>
      </c>
      <c r="S418" s="51">
        <v>416</v>
      </c>
    </row>
    <row r="419" spans="1:19" s="43" customFormat="1" ht="25.5" x14ac:dyDescent="0.25">
      <c r="A419" s="86" t="s">
        <v>2164</v>
      </c>
      <c r="B419" s="86" t="s">
        <v>757</v>
      </c>
      <c r="C419" s="86" t="s">
        <v>482</v>
      </c>
      <c r="D419" s="87" t="s">
        <v>1502</v>
      </c>
      <c r="E419" s="88" t="s">
        <v>185</v>
      </c>
      <c r="F419" s="89"/>
      <c r="G419" s="78"/>
      <c r="H419" s="49"/>
      <c r="I419" s="49"/>
      <c r="J419" s="50"/>
      <c r="K419" s="49"/>
      <c r="L419" s="87" t="s">
        <v>968</v>
      </c>
      <c r="M419" s="87" t="s">
        <v>969</v>
      </c>
      <c r="N419" s="87" t="s">
        <v>969</v>
      </c>
      <c r="O419" s="87">
        <v>0</v>
      </c>
      <c r="P419" s="92">
        <v>44440</v>
      </c>
      <c r="Q419" s="87" t="s">
        <v>969</v>
      </c>
      <c r="R419" s="87" t="s">
        <v>969</v>
      </c>
      <c r="S419" s="51">
        <v>417</v>
      </c>
    </row>
    <row r="420" spans="1:19" s="43" customFormat="1" ht="38.25" x14ac:dyDescent="0.25">
      <c r="A420" s="86" t="s">
        <v>2164</v>
      </c>
      <c r="B420" s="86" t="s">
        <v>757</v>
      </c>
      <c r="C420" s="86" t="s">
        <v>482</v>
      </c>
      <c r="D420" s="87" t="s">
        <v>1503</v>
      </c>
      <c r="E420" s="88" t="s">
        <v>186</v>
      </c>
      <c r="F420" s="89"/>
      <c r="G420" s="78"/>
      <c r="H420" s="49"/>
      <c r="I420" s="49"/>
      <c r="J420" s="50"/>
      <c r="K420" s="49"/>
      <c r="L420" s="87" t="s">
        <v>968</v>
      </c>
      <c r="M420" s="87" t="s">
        <v>968</v>
      </c>
      <c r="N420" s="87" t="s">
        <v>969</v>
      </c>
      <c r="O420" s="87">
        <v>0</v>
      </c>
      <c r="P420" s="92">
        <v>44440</v>
      </c>
      <c r="Q420" s="87" t="s">
        <v>969</v>
      </c>
      <c r="R420" s="87" t="s">
        <v>969</v>
      </c>
      <c r="S420" s="51">
        <v>418</v>
      </c>
    </row>
    <row r="421" spans="1:19" s="43" customFormat="1" ht="25.5" x14ac:dyDescent="0.25">
      <c r="A421" s="86" t="s">
        <v>2164</v>
      </c>
      <c r="B421" s="86" t="s">
        <v>757</v>
      </c>
      <c r="C421" s="86" t="s">
        <v>482</v>
      </c>
      <c r="D421" s="87" t="s">
        <v>1504</v>
      </c>
      <c r="E421" s="88" t="s">
        <v>911</v>
      </c>
      <c r="F421" s="89"/>
      <c r="G421" s="78"/>
      <c r="H421" s="49"/>
      <c r="I421" s="49"/>
      <c r="J421" s="50"/>
      <c r="K421" s="49"/>
      <c r="L421" s="87" t="s">
        <v>968</v>
      </c>
      <c r="M421" s="87" t="s">
        <v>968</v>
      </c>
      <c r="N421" s="87" t="s">
        <v>969</v>
      </c>
      <c r="O421" s="87">
        <v>0</v>
      </c>
      <c r="P421" s="92">
        <v>45261</v>
      </c>
      <c r="Q421" s="87" t="s">
        <v>969</v>
      </c>
      <c r="R421" s="87" t="s">
        <v>969</v>
      </c>
      <c r="S421" s="51">
        <v>419</v>
      </c>
    </row>
    <row r="422" spans="1:19" s="43" customFormat="1" ht="38.25" x14ac:dyDescent="0.25">
      <c r="A422" s="86" t="s">
        <v>2164</v>
      </c>
      <c r="B422" s="86" t="s">
        <v>757</v>
      </c>
      <c r="C422" s="86" t="s">
        <v>482</v>
      </c>
      <c r="D422" s="87" t="s">
        <v>1505</v>
      </c>
      <c r="E422" s="88" t="s">
        <v>912</v>
      </c>
      <c r="F422" s="89"/>
      <c r="G422" s="78"/>
      <c r="H422" s="49"/>
      <c r="I422" s="49"/>
      <c r="J422" s="50"/>
      <c r="K422" s="49"/>
      <c r="L422" s="87" t="s">
        <v>968</v>
      </c>
      <c r="M422" s="87" t="s">
        <v>968</v>
      </c>
      <c r="N422" s="87" t="s">
        <v>969</v>
      </c>
      <c r="O422" s="87">
        <v>2</v>
      </c>
      <c r="P422" s="92">
        <v>45261</v>
      </c>
      <c r="Q422" s="87" t="s">
        <v>969</v>
      </c>
      <c r="R422" s="87" t="s">
        <v>969</v>
      </c>
      <c r="S422" s="51">
        <v>420</v>
      </c>
    </row>
    <row r="423" spans="1:19" s="43" customFormat="1" ht="25.5" x14ac:dyDescent="0.25">
      <c r="A423" s="86" t="s">
        <v>2164</v>
      </c>
      <c r="B423" s="86" t="s">
        <v>757</v>
      </c>
      <c r="C423" s="86" t="s">
        <v>482</v>
      </c>
      <c r="D423" s="87" t="s">
        <v>1506</v>
      </c>
      <c r="E423" s="88" t="s">
        <v>187</v>
      </c>
      <c r="F423" s="89"/>
      <c r="G423" s="78"/>
      <c r="H423" s="49"/>
      <c r="I423" s="49"/>
      <c r="J423" s="50"/>
      <c r="K423" s="49"/>
      <c r="L423" s="87" t="s">
        <v>968</v>
      </c>
      <c r="M423" s="87" t="s">
        <v>968</v>
      </c>
      <c r="N423" s="87" t="s">
        <v>969</v>
      </c>
      <c r="O423" s="87">
        <v>0</v>
      </c>
      <c r="P423" s="92">
        <v>44440</v>
      </c>
      <c r="Q423" s="87" t="s">
        <v>969</v>
      </c>
      <c r="R423" s="87" t="s">
        <v>969</v>
      </c>
      <c r="S423" s="51">
        <v>421</v>
      </c>
    </row>
    <row r="424" spans="1:19" s="43" customFormat="1" ht="25.5" x14ac:dyDescent="0.25">
      <c r="A424" s="86" t="s">
        <v>2164</v>
      </c>
      <c r="B424" s="86" t="s">
        <v>757</v>
      </c>
      <c r="C424" s="86" t="s">
        <v>482</v>
      </c>
      <c r="D424" s="87" t="s">
        <v>1507</v>
      </c>
      <c r="E424" s="88" t="s">
        <v>913</v>
      </c>
      <c r="F424" s="89"/>
      <c r="G424" s="78"/>
      <c r="H424" s="49"/>
      <c r="I424" s="49"/>
      <c r="J424" s="50"/>
      <c r="K424" s="49"/>
      <c r="L424" s="87" t="s">
        <v>968</v>
      </c>
      <c r="M424" s="87" t="s">
        <v>968</v>
      </c>
      <c r="N424" s="87" t="s">
        <v>969</v>
      </c>
      <c r="O424" s="87">
        <v>0</v>
      </c>
      <c r="P424" s="92">
        <v>45261</v>
      </c>
      <c r="Q424" s="87" t="s">
        <v>969</v>
      </c>
      <c r="R424" s="87" t="s">
        <v>969</v>
      </c>
      <c r="S424" s="51">
        <v>422</v>
      </c>
    </row>
    <row r="425" spans="1:19" s="43" customFormat="1" ht="25.5" x14ac:dyDescent="0.25">
      <c r="A425" s="86" t="s">
        <v>2164</v>
      </c>
      <c r="B425" s="86" t="s">
        <v>757</v>
      </c>
      <c r="C425" s="86" t="s">
        <v>482</v>
      </c>
      <c r="D425" s="87" t="s">
        <v>1508</v>
      </c>
      <c r="E425" s="88" t="s">
        <v>188</v>
      </c>
      <c r="F425" s="91"/>
      <c r="G425" s="78"/>
      <c r="H425" s="49"/>
      <c r="I425" s="49"/>
      <c r="J425" s="50"/>
      <c r="K425" s="49"/>
      <c r="L425" s="87" t="s">
        <v>968</v>
      </c>
      <c r="M425" s="87" t="s">
        <v>968</v>
      </c>
      <c r="N425" s="87" t="s">
        <v>969</v>
      </c>
      <c r="O425" s="87">
        <v>0</v>
      </c>
      <c r="P425" s="92">
        <v>44440</v>
      </c>
      <c r="Q425" s="87" t="s">
        <v>969</v>
      </c>
      <c r="R425" s="87" t="s">
        <v>969</v>
      </c>
      <c r="S425" s="51">
        <v>423</v>
      </c>
    </row>
    <row r="426" spans="1:19" s="43" customFormat="1" ht="25.5" x14ac:dyDescent="0.25">
      <c r="A426" s="86" t="s">
        <v>2164</v>
      </c>
      <c r="B426" s="86" t="s">
        <v>757</v>
      </c>
      <c r="C426" s="86" t="s">
        <v>482</v>
      </c>
      <c r="D426" s="87" t="s">
        <v>1509</v>
      </c>
      <c r="E426" s="88" t="s">
        <v>189</v>
      </c>
      <c r="F426" s="90" t="s">
        <v>29</v>
      </c>
      <c r="G426" s="78"/>
      <c r="H426" s="49"/>
      <c r="I426" s="49"/>
      <c r="J426" s="50"/>
      <c r="K426" s="49"/>
      <c r="L426" s="87" t="s">
        <v>969</v>
      </c>
      <c r="M426" s="87" t="s">
        <v>969</v>
      </c>
      <c r="N426" s="87" t="s">
        <v>969</v>
      </c>
      <c r="O426" s="87">
        <v>0</v>
      </c>
      <c r="P426" s="92">
        <v>43344</v>
      </c>
      <c r="Q426" s="87" t="s">
        <v>969</v>
      </c>
      <c r="R426" s="87" t="s">
        <v>969</v>
      </c>
      <c r="S426" s="51">
        <v>424</v>
      </c>
    </row>
    <row r="427" spans="1:19" s="43" customFormat="1" ht="51" x14ac:dyDescent="0.25">
      <c r="A427" s="86" t="s">
        <v>2164</v>
      </c>
      <c r="B427" s="86" t="s">
        <v>785</v>
      </c>
      <c r="C427" s="86" t="s">
        <v>786</v>
      </c>
      <c r="D427" s="87" t="s">
        <v>1510</v>
      </c>
      <c r="E427" s="88" t="s">
        <v>2359</v>
      </c>
      <c r="F427" s="89"/>
      <c r="G427" s="78"/>
      <c r="H427" s="49"/>
      <c r="I427" s="49"/>
      <c r="J427" s="50"/>
      <c r="K427" s="49"/>
      <c r="L427" s="87" t="s">
        <v>968</v>
      </c>
      <c r="M427" s="87" t="s">
        <v>968</v>
      </c>
      <c r="N427" s="87" t="s">
        <v>968</v>
      </c>
      <c r="O427" s="87">
        <v>1</v>
      </c>
      <c r="P427" s="92">
        <v>45717</v>
      </c>
      <c r="Q427" s="87" t="s">
        <v>969</v>
      </c>
      <c r="R427" s="87" t="s">
        <v>969</v>
      </c>
      <c r="S427" s="51">
        <v>425</v>
      </c>
    </row>
    <row r="428" spans="1:19" s="43" customFormat="1" ht="25.5" x14ac:dyDescent="0.25">
      <c r="A428" s="86" t="s">
        <v>2164</v>
      </c>
      <c r="B428" s="86" t="s">
        <v>785</v>
      </c>
      <c r="C428" s="86" t="s">
        <v>787</v>
      </c>
      <c r="D428" s="87" t="s">
        <v>1511</v>
      </c>
      <c r="E428" s="88" t="s">
        <v>788</v>
      </c>
      <c r="F428" s="89"/>
      <c r="G428" s="78"/>
      <c r="H428" s="49"/>
      <c r="I428" s="49"/>
      <c r="J428" s="50"/>
      <c r="K428" s="49"/>
      <c r="L428" s="87" t="s">
        <v>968</v>
      </c>
      <c r="M428" s="87" t="s">
        <v>968</v>
      </c>
      <c r="N428" s="87" t="s">
        <v>968</v>
      </c>
      <c r="O428" s="87">
        <v>2</v>
      </c>
      <c r="P428" s="92">
        <v>44986</v>
      </c>
      <c r="Q428" s="87" t="s">
        <v>969</v>
      </c>
      <c r="R428" s="87" t="s">
        <v>969</v>
      </c>
      <c r="S428" s="51">
        <v>426</v>
      </c>
    </row>
    <row r="429" spans="1:19" s="43" customFormat="1" ht="38.25" x14ac:dyDescent="0.25">
      <c r="A429" s="86" t="s">
        <v>2164</v>
      </c>
      <c r="B429" s="86" t="s">
        <v>785</v>
      </c>
      <c r="C429" s="86" t="s">
        <v>789</v>
      </c>
      <c r="D429" s="87" t="s">
        <v>1512</v>
      </c>
      <c r="E429" s="88" t="s">
        <v>961</v>
      </c>
      <c r="F429" s="89"/>
      <c r="G429" s="78"/>
      <c r="H429" s="49"/>
      <c r="I429" s="49"/>
      <c r="J429" s="50"/>
      <c r="K429" s="49"/>
      <c r="L429" s="87" t="s">
        <v>968</v>
      </c>
      <c r="M429" s="87" t="s">
        <v>968</v>
      </c>
      <c r="N429" s="87" t="s">
        <v>968</v>
      </c>
      <c r="O429" s="87">
        <v>0</v>
      </c>
      <c r="P429" s="92">
        <v>45352</v>
      </c>
      <c r="Q429" s="87" t="s">
        <v>969</v>
      </c>
      <c r="R429" s="87" t="s">
        <v>969</v>
      </c>
      <c r="S429" s="51">
        <v>427</v>
      </c>
    </row>
    <row r="430" spans="1:19" s="43" customFormat="1" ht="38.25" x14ac:dyDescent="0.25">
      <c r="A430" s="86" t="s">
        <v>2164</v>
      </c>
      <c r="B430" s="86" t="s">
        <v>785</v>
      </c>
      <c r="C430" s="86" t="s">
        <v>789</v>
      </c>
      <c r="D430" s="87" t="s">
        <v>1513</v>
      </c>
      <c r="E430" s="88" t="s">
        <v>914</v>
      </c>
      <c r="F430" s="89"/>
      <c r="G430" s="78"/>
      <c r="H430" s="49"/>
      <c r="I430" s="49"/>
      <c r="J430" s="50"/>
      <c r="K430" s="49"/>
      <c r="L430" s="87" t="s">
        <v>968</v>
      </c>
      <c r="M430" s="87" t="s">
        <v>968</v>
      </c>
      <c r="N430" s="87" t="s">
        <v>968</v>
      </c>
      <c r="O430" s="87">
        <v>6</v>
      </c>
      <c r="P430" s="92">
        <v>45261</v>
      </c>
      <c r="Q430" s="87" t="s">
        <v>969</v>
      </c>
      <c r="R430" s="87" t="s">
        <v>969</v>
      </c>
      <c r="S430" s="51">
        <v>428</v>
      </c>
    </row>
    <row r="431" spans="1:19" s="43" customFormat="1" ht="38.25" x14ac:dyDescent="0.25">
      <c r="A431" s="86" t="s">
        <v>2164</v>
      </c>
      <c r="B431" s="86" t="s">
        <v>785</v>
      </c>
      <c r="C431" s="86" t="s">
        <v>789</v>
      </c>
      <c r="D431" s="87" t="s">
        <v>1514</v>
      </c>
      <c r="E431" s="88" t="s">
        <v>2360</v>
      </c>
      <c r="F431" s="89"/>
      <c r="G431" s="78"/>
      <c r="H431" s="49"/>
      <c r="I431" s="49"/>
      <c r="J431" s="50"/>
      <c r="K431" s="49"/>
      <c r="L431" s="87" t="s">
        <v>968</v>
      </c>
      <c r="M431" s="87" t="s">
        <v>968</v>
      </c>
      <c r="N431" s="87" t="s">
        <v>968</v>
      </c>
      <c r="O431" s="87">
        <v>7</v>
      </c>
      <c r="P431" s="92">
        <v>45809</v>
      </c>
      <c r="Q431" s="87" t="s">
        <v>969</v>
      </c>
      <c r="R431" s="87" t="s">
        <v>969</v>
      </c>
      <c r="S431" s="51">
        <v>429</v>
      </c>
    </row>
    <row r="432" spans="1:19" s="43" customFormat="1" ht="38.25" x14ac:dyDescent="0.25">
      <c r="A432" s="86" t="s">
        <v>2164</v>
      </c>
      <c r="B432" s="86" t="s">
        <v>785</v>
      </c>
      <c r="C432" s="86" t="s">
        <v>789</v>
      </c>
      <c r="D432" s="87" t="s">
        <v>1515</v>
      </c>
      <c r="E432" s="88" t="s">
        <v>2007</v>
      </c>
      <c r="F432" s="89"/>
      <c r="G432" s="78"/>
      <c r="H432" s="49"/>
      <c r="I432" s="49"/>
      <c r="J432" s="50"/>
      <c r="K432" s="49"/>
      <c r="L432" s="87" t="s">
        <v>968</v>
      </c>
      <c r="M432" s="87" t="s">
        <v>968</v>
      </c>
      <c r="N432" s="87" t="s">
        <v>968</v>
      </c>
      <c r="O432" s="87">
        <v>5</v>
      </c>
      <c r="P432" s="92">
        <v>45627</v>
      </c>
      <c r="Q432" s="87" t="s">
        <v>969</v>
      </c>
      <c r="R432" s="87" t="s">
        <v>969</v>
      </c>
      <c r="S432" s="51">
        <v>430</v>
      </c>
    </row>
    <row r="433" spans="1:19" s="43" customFormat="1" ht="38.25" x14ac:dyDescent="0.25">
      <c r="A433" s="86" t="s">
        <v>2164</v>
      </c>
      <c r="B433" s="86" t="s">
        <v>785</v>
      </c>
      <c r="C433" s="86" t="s">
        <v>789</v>
      </c>
      <c r="D433" s="87" t="s">
        <v>1516</v>
      </c>
      <c r="E433" s="88" t="s">
        <v>790</v>
      </c>
      <c r="F433" s="89"/>
      <c r="G433" s="78"/>
      <c r="H433" s="49"/>
      <c r="I433" s="49"/>
      <c r="J433" s="50"/>
      <c r="K433" s="49"/>
      <c r="L433" s="87" t="s">
        <v>968</v>
      </c>
      <c r="M433" s="87" t="s">
        <v>968</v>
      </c>
      <c r="N433" s="87" t="s">
        <v>968</v>
      </c>
      <c r="O433" s="87">
        <v>3</v>
      </c>
      <c r="P433" s="92">
        <v>44986</v>
      </c>
      <c r="Q433" s="87" t="s">
        <v>969</v>
      </c>
      <c r="R433" s="87" t="s">
        <v>969</v>
      </c>
      <c r="S433" s="51">
        <v>431</v>
      </c>
    </row>
    <row r="434" spans="1:19" s="43" customFormat="1" ht="38.25" x14ac:dyDescent="0.25">
      <c r="A434" s="86" t="s">
        <v>2164</v>
      </c>
      <c r="B434" s="86" t="s">
        <v>785</v>
      </c>
      <c r="C434" s="86" t="s">
        <v>791</v>
      </c>
      <c r="D434" s="87" t="s">
        <v>1517</v>
      </c>
      <c r="E434" s="88" t="s">
        <v>2008</v>
      </c>
      <c r="F434" s="89"/>
      <c r="G434" s="78"/>
      <c r="H434" s="49"/>
      <c r="I434" s="49"/>
      <c r="J434" s="50"/>
      <c r="K434" s="49"/>
      <c r="L434" s="87" t="s">
        <v>968</v>
      </c>
      <c r="M434" s="87" t="s">
        <v>968</v>
      </c>
      <c r="N434" s="87" t="s">
        <v>968</v>
      </c>
      <c r="O434" s="87">
        <v>4</v>
      </c>
      <c r="P434" s="92">
        <v>45627</v>
      </c>
      <c r="Q434" s="87" t="s">
        <v>969</v>
      </c>
      <c r="R434" s="87" t="s">
        <v>969</v>
      </c>
      <c r="S434" s="51">
        <v>432</v>
      </c>
    </row>
    <row r="435" spans="1:19" s="43" customFormat="1" ht="38.25" x14ac:dyDescent="0.25">
      <c r="A435" s="86" t="s">
        <v>2164</v>
      </c>
      <c r="B435" s="86" t="s">
        <v>785</v>
      </c>
      <c r="C435" s="86" t="s">
        <v>791</v>
      </c>
      <c r="D435" s="87" t="s">
        <v>1518</v>
      </c>
      <c r="E435" s="88" t="s">
        <v>2009</v>
      </c>
      <c r="F435" s="89"/>
      <c r="G435" s="78"/>
      <c r="H435" s="49"/>
      <c r="I435" s="49"/>
      <c r="J435" s="50"/>
      <c r="K435" s="49"/>
      <c r="L435" s="87" t="s">
        <v>968</v>
      </c>
      <c r="M435" s="87" t="s">
        <v>968</v>
      </c>
      <c r="N435" s="87" t="s">
        <v>968</v>
      </c>
      <c r="O435" s="87">
        <v>3</v>
      </c>
      <c r="P435" s="92">
        <v>45627</v>
      </c>
      <c r="Q435" s="87" t="s">
        <v>969</v>
      </c>
      <c r="R435" s="87" t="s">
        <v>969</v>
      </c>
      <c r="S435" s="51">
        <v>433</v>
      </c>
    </row>
    <row r="436" spans="1:19" s="43" customFormat="1" ht="63.75" x14ac:dyDescent="0.25">
      <c r="A436" s="86" t="s">
        <v>2164</v>
      </c>
      <c r="B436" s="86" t="s">
        <v>785</v>
      </c>
      <c r="C436" s="86" t="s">
        <v>996</v>
      </c>
      <c r="D436" s="87" t="s">
        <v>1519</v>
      </c>
      <c r="E436" s="88" t="s">
        <v>1043</v>
      </c>
      <c r="F436" s="89"/>
      <c r="G436" s="78"/>
      <c r="H436" s="49" t="s">
        <v>2541</v>
      </c>
      <c r="I436" s="49"/>
      <c r="J436" s="50"/>
      <c r="K436" s="49"/>
      <c r="L436" s="87" t="s">
        <v>968</v>
      </c>
      <c r="M436" s="87" t="s">
        <v>968</v>
      </c>
      <c r="N436" s="87" t="s">
        <v>968</v>
      </c>
      <c r="O436" s="87">
        <v>0</v>
      </c>
      <c r="P436" s="92">
        <v>45536</v>
      </c>
      <c r="Q436" s="87" t="s">
        <v>969</v>
      </c>
      <c r="R436" s="87" t="s">
        <v>969</v>
      </c>
      <c r="S436" s="51">
        <v>434</v>
      </c>
    </row>
    <row r="437" spans="1:19" s="43" customFormat="1" ht="63.75" x14ac:dyDescent="0.25">
      <c r="A437" s="86" t="s">
        <v>2164</v>
      </c>
      <c r="B437" s="86" t="s">
        <v>785</v>
      </c>
      <c r="C437" s="86" t="s">
        <v>996</v>
      </c>
      <c r="D437" s="87" t="s">
        <v>1520</v>
      </c>
      <c r="E437" s="88" t="s">
        <v>1044</v>
      </c>
      <c r="F437" s="89"/>
      <c r="G437" s="78"/>
      <c r="H437" s="49" t="s">
        <v>2541</v>
      </c>
      <c r="I437" s="49"/>
      <c r="J437" s="50"/>
      <c r="K437" s="49"/>
      <c r="L437" s="87" t="s">
        <v>968</v>
      </c>
      <c r="M437" s="87" t="s">
        <v>968</v>
      </c>
      <c r="N437" s="87" t="s">
        <v>968</v>
      </c>
      <c r="O437" s="87">
        <v>0</v>
      </c>
      <c r="P437" s="92">
        <v>45536</v>
      </c>
      <c r="Q437" s="87" t="s">
        <v>969</v>
      </c>
      <c r="R437" s="87" t="s">
        <v>969</v>
      </c>
      <c r="S437" s="51">
        <v>435</v>
      </c>
    </row>
    <row r="438" spans="1:19" s="43" customFormat="1" ht="63.75" x14ac:dyDescent="0.25">
      <c r="A438" s="86" t="s">
        <v>2164</v>
      </c>
      <c r="B438" s="86" t="s">
        <v>785</v>
      </c>
      <c r="C438" s="86" t="s">
        <v>996</v>
      </c>
      <c r="D438" s="87" t="s">
        <v>1521</v>
      </c>
      <c r="E438" s="88" t="s">
        <v>1045</v>
      </c>
      <c r="F438" s="89"/>
      <c r="G438" s="78"/>
      <c r="H438" s="49" t="s">
        <v>2541</v>
      </c>
      <c r="I438" s="49"/>
      <c r="J438" s="50"/>
      <c r="K438" s="49"/>
      <c r="L438" s="87" t="s">
        <v>968</v>
      </c>
      <c r="M438" s="87" t="s">
        <v>968</v>
      </c>
      <c r="N438" s="87" t="s">
        <v>968</v>
      </c>
      <c r="O438" s="87">
        <v>0</v>
      </c>
      <c r="P438" s="92">
        <v>45536</v>
      </c>
      <c r="Q438" s="87" t="s">
        <v>969</v>
      </c>
      <c r="R438" s="87" t="s">
        <v>969</v>
      </c>
      <c r="S438" s="51">
        <v>436</v>
      </c>
    </row>
    <row r="439" spans="1:19" s="43" customFormat="1" ht="63.75" x14ac:dyDescent="0.25">
      <c r="A439" s="86" t="s">
        <v>2164</v>
      </c>
      <c r="B439" s="86" t="s">
        <v>785</v>
      </c>
      <c r="C439" s="86" t="s">
        <v>996</v>
      </c>
      <c r="D439" s="87" t="s">
        <v>1522</v>
      </c>
      <c r="E439" s="88" t="s">
        <v>1046</v>
      </c>
      <c r="F439" s="89"/>
      <c r="G439" s="78"/>
      <c r="H439" s="49" t="s">
        <v>2541</v>
      </c>
      <c r="I439" s="49"/>
      <c r="J439" s="50"/>
      <c r="K439" s="49"/>
      <c r="L439" s="87" t="s">
        <v>968</v>
      </c>
      <c r="M439" s="87" t="s">
        <v>968</v>
      </c>
      <c r="N439" s="87" t="s">
        <v>968</v>
      </c>
      <c r="O439" s="87">
        <v>2</v>
      </c>
      <c r="P439" s="92">
        <v>45536</v>
      </c>
      <c r="Q439" s="87" t="s">
        <v>969</v>
      </c>
      <c r="R439" s="87" t="s">
        <v>969</v>
      </c>
      <c r="S439" s="51">
        <v>437</v>
      </c>
    </row>
    <row r="440" spans="1:19" s="43" customFormat="1" ht="51" x14ac:dyDescent="0.25">
      <c r="A440" s="86" t="s">
        <v>2164</v>
      </c>
      <c r="B440" s="86" t="s">
        <v>785</v>
      </c>
      <c r="C440" s="86" t="s">
        <v>792</v>
      </c>
      <c r="D440" s="87" t="s">
        <v>1523</v>
      </c>
      <c r="E440" s="88" t="s">
        <v>793</v>
      </c>
      <c r="F440" s="89"/>
      <c r="G440" s="78"/>
      <c r="H440" s="49" t="s">
        <v>2542</v>
      </c>
      <c r="I440" s="49"/>
      <c r="J440" s="50"/>
      <c r="K440" s="49"/>
      <c r="L440" s="87" t="s">
        <v>968</v>
      </c>
      <c r="M440" s="87" t="s">
        <v>968</v>
      </c>
      <c r="N440" s="87" t="s">
        <v>968</v>
      </c>
      <c r="O440" s="87">
        <v>0</v>
      </c>
      <c r="P440" s="92">
        <v>44986</v>
      </c>
      <c r="Q440" s="87" t="s">
        <v>969</v>
      </c>
      <c r="R440" s="87" t="s">
        <v>969</v>
      </c>
      <c r="S440" s="51">
        <v>438</v>
      </c>
    </row>
    <row r="441" spans="1:19" s="43" customFormat="1" ht="51" x14ac:dyDescent="0.25">
      <c r="A441" s="86" t="s">
        <v>2164</v>
      </c>
      <c r="B441" s="86" t="s">
        <v>785</v>
      </c>
      <c r="C441" s="86" t="s">
        <v>792</v>
      </c>
      <c r="D441" s="87" t="s">
        <v>1524</v>
      </c>
      <c r="E441" s="88" t="s">
        <v>1047</v>
      </c>
      <c r="F441" s="89"/>
      <c r="G441" s="78"/>
      <c r="H441" s="49" t="s">
        <v>2542</v>
      </c>
      <c r="I441" s="49"/>
      <c r="J441" s="50"/>
      <c r="K441" s="49"/>
      <c r="L441" s="87" t="s">
        <v>968</v>
      </c>
      <c r="M441" s="87" t="s">
        <v>968</v>
      </c>
      <c r="N441" s="87" t="s">
        <v>968</v>
      </c>
      <c r="O441" s="87">
        <v>0</v>
      </c>
      <c r="P441" s="92">
        <v>45536</v>
      </c>
      <c r="Q441" s="87" t="s">
        <v>969</v>
      </c>
      <c r="R441" s="87" t="s">
        <v>969</v>
      </c>
      <c r="S441" s="51">
        <v>439</v>
      </c>
    </row>
    <row r="442" spans="1:19" s="43" customFormat="1" ht="51" x14ac:dyDescent="0.25">
      <c r="A442" s="86" t="s">
        <v>2164</v>
      </c>
      <c r="B442" s="86" t="s">
        <v>785</v>
      </c>
      <c r="C442" s="86" t="s">
        <v>792</v>
      </c>
      <c r="D442" s="87" t="s">
        <v>1525</v>
      </c>
      <c r="E442" s="88" t="s">
        <v>794</v>
      </c>
      <c r="F442" s="89"/>
      <c r="G442" s="78"/>
      <c r="H442" s="49" t="s">
        <v>2542</v>
      </c>
      <c r="I442" s="49"/>
      <c r="J442" s="50"/>
      <c r="K442" s="49"/>
      <c r="L442" s="87" t="s">
        <v>968</v>
      </c>
      <c r="M442" s="87" t="s">
        <v>968</v>
      </c>
      <c r="N442" s="87" t="s">
        <v>968</v>
      </c>
      <c r="O442" s="87">
        <v>0</v>
      </c>
      <c r="P442" s="92">
        <v>44986</v>
      </c>
      <c r="Q442" s="87" t="s">
        <v>969</v>
      </c>
      <c r="R442" s="87" t="s">
        <v>969</v>
      </c>
      <c r="S442" s="51">
        <v>440</v>
      </c>
    </row>
    <row r="443" spans="1:19" s="43" customFormat="1" ht="51" x14ac:dyDescent="0.25">
      <c r="A443" s="86" t="s">
        <v>2164</v>
      </c>
      <c r="B443" s="86" t="s">
        <v>785</v>
      </c>
      <c r="C443" s="86" t="s">
        <v>792</v>
      </c>
      <c r="D443" s="87" t="s">
        <v>1526</v>
      </c>
      <c r="E443" s="88" t="s">
        <v>1048</v>
      </c>
      <c r="F443" s="89"/>
      <c r="G443" s="78"/>
      <c r="H443" s="49" t="s">
        <v>2542</v>
      </c>
      <c r="I443" s="49"/>
      <c r="J443" s="50"/>
      <c r="K443" s="49"/>
      <c r="L443" s="87" t="s">
        <v>968</v>
      </c>
      <c r="M443" s="87" t="s">
        <v>968</v>
      </c>
      <c r="N443" s="87" t="s">
        <v>968</v>
      </c>
      <c r="O443" s="87">
        <v>1</v>
      </c>
      <c r="P443" s="92">
        <v>45536</v>
      </c>
      <c r="Q443" s="87" t="s">
        <v>969</v>
      </c>
      <c r="R443" s="87" t="s">
        <v>969</v>
      </c>
      <c r="S443" s="51">
        <v>441</v>
      </c>
    </row>
    <row r="444" spans="1:19" s="43" customFormat="1" ht="51" x14ac:dyDescent="0.25">
      <c r="A444" s="86" t="s">
        <v>2164</v>
      </c>
      <c r="B444" s="86" t="s">
        <v>785</v>
      </c>
      <c r="C444" s="86" t="s">
        <v>792</v>
      </c>
      <c r="D444" s="87" t="s">
        <v>1527</v>
      </c>
      <c r="E444" s="88" t="s">
        <v>1049</v>
      </c>
      <c r="F444" s="89"/>
      <c r="G444" s="78"/>
      <c r="H444" s="49" t="s">
        <v>2542</v>
      </c>
      <c r="I444" s="49"/>
      <c r="J444" s="50"/>
      <c r="K444" s="49"/>
      <c r="L444" s="87" t="s">
        <v>968</v>
      </c>
      <c r="M444" s="87" t="s">
        <v>968</v>
      </c>
      <c r="N444" s="87" t="s">
        <v>968</v>
      </c>
      <c r="O444" s="87">
        <v>0</v>
      </c>
      <c r="P444" s="92">
        <v>45536</v>
      </c>
      <c r="Q444" s="87" t="s">
        <v>969</v>
      </c>
      <c r="R444" s="87" t="s">
        <v>969</v>
      </c>
      <c r="S444" s="51">
        <v>442</v>
      </c>
    </row>
    <row r="445" spans="1:19" s="43" customFormat="1" ht="51" x14ac:dyDescent="0.25">
      <c r="A445" s="86" t="s">
        <v>2164</v>
      </c>
      <c r="B445" s="86" t="s">
        <v>785</v>
      </c>
      <c r="C445" s="86" t="s">
        <v>792</v>
      </c>
      <c r="D445" s="87" t="s">
        <v>1528</v>
      </c>
      <c r="E445" s="88" t="s">
        <v>1050</v>
      </c>
      <c r="F445" s="89"/>
      <c r="G445" s="78"/>
      <c r="H445" s="49" t="s">
        <v>2542</v>
      </c>
      <c r="I445" s="49"/>
      <c r="J445" s="50"/>
      <c r="K445" s="49"/>
      <c r="L445" s="87" t="s">
        <v>968</v>
      </c>
      <c r="M445" s="87" t="s">
        <v>968</v>
      </c>
      <c r="N445" s="87" t="s">
        <v>968</v>
      </c>
      <c r="O445" s="87">
        <v>0</v>
      </c>
      <c r="P445" s="92">
        <v>45536</v>
      </c>
      <c r="Q445" s="87" t="s">
        <v>969</v>
      </c>
      <c r="R445" s="87" t="s">
        <v>969</v>
      </c>
      <c r="S445" s="51">
        <v>443</v>
      </c>
    </row>
    <row r="446" spans="1:19" s="43" customFormat="1" ht="51" x14ac:dyDescent="0.25">
      <c r="A446" s="86" t="s">
        <v>2164</v>
      </c>
      <c r="B446" s="86" t="s">
        <v>785</v>
      </c>
      <c r="C446" s="86" t="s">
        <v>795</v>
      </c>
      <c r="D446" s="87" t="s">
        <v>1529</v>
      </c>
      <c r="E446" s="88" t="s">
        <v>796</v>
      </c>
      <c r="F446" s="89"/>
      <c r="G446" s="78"/>
      <c r="H446" s="49" t="s">
        <v>2542</v>
      </c>
      <c r="I446" s="49"/>
      <c r="J446" s="50"/>
      <c r="K446" s="49"/>
      <c r="L446" s="87" t="s">
        <v>968</v>
      </c>
      <c r="M446" s="87" t="s">
        <v>968</v>
      </c>
      <c r="N446" s="87" t="s">
        <v>968</v>
      </c>
      <c r="O446" s="87">
        <v>0</v>
      </c>
      <c r="P446" s="92">
        <v>44986</v>
      </c>
      <c r="Q446" s="87" t="s">
        <v>969</v>
      </c>
      <c r="R446" s="87" t="s">
        <v>969</v>
      </c>
      <c r="S446" s="51">
        <v>444</v>
      </c>
    </row>
    <row r="447" spans="1:19" s="43" customFormat="1" ht="51" x14ac:dyDescent="0.25">
      <c r="A447" s="86" t="s">
        <v>2164</v>
      </c>
      <c r="B447" s="86" t="s">
        <v>785</v>
      </c>
      <c r="C447" s="86" t="s">
        <v>795</v>
      </c>
      <c r="D447" s="87" t="s">
        <v>1530</v>
      </c>
      <c r="E447" s="88" t="s">
        <v>1051</v>
      </c>
      <c r="F447" s="89"/>
      <c r="G447" s="78"/>
      <c r="H447" s="49" t="s">
        <v>2542</v>
      </c>
      <c r="I447" s="49"/>
      <c r="J447" s="50"/>
      <c r="K447" s="49"/>
      <c r="L447" s="87" t="s">
        <v>968</v>
      </c>
      <c r="M447" s="87" t="s">
        <v>968</v>
      </c>
      <c r="N447" s="87" t="s">
        <v>968</v>
      </c>
      <c r="O447" s="87">
        <v>0</v>
      </c>
      <c r="P447" s="92">
        <v>45536</v>
      </c>
      <c r="Q447" s="87" t="s">
        <v>969</v>
      </c>
      <c r="R447" s="87" t="s">
        <v>969</v>
      </c>
      <c r="S447" s="51">
        <v>445</v>
      </c>
    </row>
    <row r="448" spans="1:19" s="43" customFormat="1" ht="51" x14ac:dyDescent="0.25">
      <c r="A448" s="86" t="s">
        <v>2164</v>
      </c>
      <c r="B448" s="86" t="s">
        <v>785</v>
      </c>
      <c r="C448" s="86" t="s">
        <v>795</v>
      </c>
      <c r="D448" s="87" t="s">
        <v>1531</v>
      </c>
      <c r="E448" s="88" t="s">
        <v>1052</v>
      </c>
      <c r="F448" s="89"/>
      <c r="G448" s="78"/>
      <c r="H448" s="49" t="s">
        <v>2542</v>
      </c>
      <c r="I448" s="49"/>
      <c r="J448" s="50"/>
      <c r="K448" s="49"/>
      <c r="L448" s="87" t="s">
        <v>968</v>
      </c>
      <c r="M448" s="87" t="s">
        <v>968</v>
      </c>
      <c r="N448" s="87" t="s">
        <v>968</v>
      </c>
      <c r="O448" s="87">
        <v>0</v>
      </c>
      <c r="P448" s="92">
        <v>45536</v>
      </c>
      <c r="Q448" s="87" t="s">
        <v>969</v>
      </c>
      <c r="R448" s="87" t="s">
        <v>969</v>
      </c>
      <c r="S448" s="51">
        <v>446</v>
      </c>
    </row>
    <row r="449" spans="1:19" s="43" customFormat="1" ht="51" x14ac:dyDescent="0.25">
      <c r="A449" s="86" t="s">
        <v>2164</v>
      </c>
      <c r="B449" s="86" t="s">
        <v>785</v>
      </c>
      <c r="C449" s="86" t="s">
        <v>795</v>
      </c>
      <c r="D449" s="87" t="s">
        <v>2168</v>
      </c>
      <c r="E449" s="88" t="s">
        <v>2361</v>
      </c>
      <c r="F449" s="89"/>
      <c r="G449" s="78"/>
      <c r="H449" s="49" t="s">
        <v>2542</v>
      </c>
      <c r="I449" s="49"/>
      <c r="J449" s="50"/>
      <c r="K449" s="49"/>
      <c r="L449" s="87" t="s">
        <v>968</v>
      </c>
      <c r="M449" s="87" t="s">
        <v>968</v>
      </c>
      <c r="N449" s="87" t="s">
        <v>968</v>
      </c>
      <c r="O449" s="87">
        <v>0</v>
      </c>
      <c r="P449" s="92">
        <v>45717</v>
      </c>
      <c r="Q449" s="87" t="s">
        <v>969</v>
      </c>
      <c r="R449" s="87" t="s">
        <v>969</v>
      </c>
      <c r="S449" s="51">
        <v>447</v>
      </c>
    </row>
    <row r="450" spans="1:19" s="43" customFormat="1" ht="51" x14ac:dyDescent="0.25">
      <c r="A450" s="86" t="s">
        <v>2164</v>
      </c>
      <c r="B450" s="86" t="s">
        <v>785</v>
      </c>
      <c r="C450" s="86" t="s">
        <v>795</v>
      </c>
      <c r="D450" s="87" t="s">
        <v>1532</v>
      </c>
      <c r="E450" s="88" t="s">
        <v>797</v>
      </c>
      <c r="F450" s="89"/>
      <c r="G450" s="78"/>
      <c r="H450" s="49" t="s">
        <v>2542</v>
      </c>
      <c r="I450" s="49"/>
      <c r="J450" s="50"/>
      <c r="K450" s="49"/>
      <c r="L450" s="87" t="s">
        <v>968</v>
      </c>
      <c r="M450" s="87" t="s">
        <v>968</v>
      </c>
      <c r="N450" s="87" t="s">
        <v>968</v>
      </c>
      <c r="O450" s="87">
        <v>0</v>
      </c>
      <c r="P450" s="92">
        <v>44986</v>
      </c>
      <c r="Q450" s="87" t="s">
        <v>969</v>
      </c>
      <c r="R450" s="87" t="s">
        <v>969</v>
      </c>
      <c r="S450" s="51">
        <v>448</v>
      </c>
    </row>
    <row r="451" spans="1:19" s="43" customFormat="1" ht="51" x14ac:dyDescent="0.25">
      <c r="A451" s="86" t="s">
        <v>2164</v>
      </c>
      <c r="B451" s="86" t="s">
        <v>785</v>
      </c>
      <c r="C451" s="86" t="s">
        <v>795</v>
      </c>
      <c r="D451" s="87" t="s">
        <v>1533</v>
      </c>
      <c r="E451" s="88" t="s">
        <v>1053</v>
      </c>
      <c r="F451" s="89"/>
      <c r="G451" s="78"/>
      <c r="H451" s="49" t="s">
        <v>2542</v>
      </c>
      <c r="I451" s="49"/>
      <c r="J451" s="50"/>
      <c r="K451" s="49"/>
      <c r="L451" s="87" t="s">
        <v>968</v>
      </c>
      <c r="M451" s="87" t="s">
        <v>968</v>
      </c>
      <c r="N451" s="87" t="s">
        <v>968</v>
      </c>
      <c r="O451" s="87">
        <v>1</v>
      </c>
      <c r="P451" s="92">
        <v>45536</v>
      </c>
      <c r="Q451" s="87" t="s">
        <v>969</v>
      </c>
      <c r="R451" s="87" t="s">
        <v>969</v>
      </c>
      <c r="S451" s="51">
        <v>449</v>
      </c>
    </row>
    <row r="452" spans="1:19" s="43" customFormat="1" ht="51" x14ac:dyDescent="0.25">
      <c r="A452" s="86" t="s">
        <v>2164</v>
      </c>
      <c r="B452" s="86" t="s">
        <v>785</v>
      </c>
      <c r="C452" s="86" t="s">
        <v>795</v>
      </c>
      <c r="D452" s="87" t="s">
        <v>1534</v>
      </c>
      <c r="E452" s="88" t="s">
        <v>1054</v>
      </c>
      <c r="F452" s="89"/>
      <c r="G452" s="78"/>
      <c r="H452" s="49" t="s">
        <v>2542</v>
      </c>
      <c r="I452" s="49"/>
      <c r="J452" s="50"/>
      <c r="K452" s="49"/>
      <c r="L452" s="87" t="s">
        <v>968</v>
      </c>
      <c r="M452" s="87" t="s">
        <v>968</v>
      </c>
      <c r="N452" s="87" t="s">
        <v>968</v>
      </c>
      <c r="O452" s="87">
        <v>0</v>
      </c>
      <c r="P452" s="92">
        <v>45536</v>
      </c>
      <c r="Q452" s="87" t="s">
        <v>969</v>
      </c>
      <c r="R452" s="87" t="s">
        <v>969</v>
      </c>
      <c r="S452" s="51">
        <v>450</v>
      </c>
    </row>
    <row r="453" spans="1:19" s="43" customFormat="1" ht="51" x14ac:dyDescent="0.25">
      <c r="A453" s="86" t="s">
        <v>2164</v>
      </c>
      <c r="B453" s="86" t="s">
        <v>785</v>
      </c>
      <c r="C453" s="86" t="s">
        <v>795</v>
      </c>
      <c r="D453" s="87" t="s">
        <v>1535</v>
      </c>
      <c r="E453" s="88" t="s">
        <v>798</v>
      </c>
      <c r="F453" s="89"/>
      <c r="G453" s="78"/>
      <c r="H453" s="49" t="s">
        <v>2542</v>
      </c>
      <c r="I453" s="49"/>
      <c r="J453" s="50"/>
      <c r="K453" s="49"/>
      <c r="L453" s="87" t="s">
        <v>968</v>
      </c>
      <c r="M453" s="87" t="s">
        <v>968</v>
      </c>
      <c r="N453" s="87" t="s">
        <v>968</v>
      </c>
      <c r="O453" s="87">
        <v>0</v>
      </c>
      <c r="P453" s="92">
        <v>44986</v>
      </c>
      <c r="Q453" s="87" t="s">
        <v>969</v>
      </c>
      <c r="R453" s="87" t="s">
        <v>969</v>
      </c>
      <c r="S453" s="51">
        <v>451</v>
      </c>
    </row>
    <row r="454" spans="1:19" s="43" customFormat="1" ht="51" x14ac:dyDescent="0.25">
      <c r="A454" s="86" t="s">
        <v>2164</v>
      </c>
      <c r="B454" s="86" t="s">
        <v>785</v>
      </c>
      <c r="C454" s="86" t="s">
        <v>795</v>
      </c>
      <c r="D454" s="87" t="s">
        <v>1536</v>
      </c>
      <c r="E454" s="88" t="s">
        <v>1055</v>
      </c>
      <c r="F454" s="89"/>
      <c r="G454" s="78"/>
      <c r="H454" s="49" t="s">
        <v>2542</v>
      </c>
      <c r="I454" s="49"/>
      <c r="J454" s="50"/>
      <c r="K454" s="49"/>
      <c r="L454" s="87" t="s">
        <v>968</v>
      </c>
      <c r="M454" s="87" t="s">
        <v>968</v>
      </c>
      <c r="N454" s="87" t="s">
        <v>968</v>
      </c>
      <c r="O454" s="87">
        <v>0</v>
      </c>
      <c r="P454" s="92">
        <v>45536</v>
      </c>
      <c r="Q454" s="87" t="s">
        <v>969</v>
      </c>
      <c r="R454" s="87" t="s">
        <v>969</v>
      </c>
      <c r="S454" s="51">
        <v>452</v>
      </c>
    </row>
    <row r="455" spans="1:19" s="43" customFormat="1" ht="51" x14ac:dyDescent="0.25">
      <c r="A455" s="86" t="s">
        <v>2164</v>
      </c>
      <c r="B455" s="86" t="s">
        <v>785</v>
      </c>
      <c r="C455" s="86" t="s">
        <v>795</v>
      </c>
      <c r="D455" s="87" t="s">
        <v>1537</v>
      </c>
      <c r="E455" s="88" t="s">
        <v>799</v>
      </c>
      <c r="F455" s="89"/>
      <c r="G455" s="78"/>
      <c r="H455" s="49" t="s">
        <v>2542</v>
      </c>
      <c r="I455" s="49"/>
      <c r="J455" s="50"/>
      <c r="K455" s="49"/>
      <c r="L455" s="87" t="s">
        <v>968</v>
      </c>
      <c r="M455" s="87" t="s">
        <v>968</v>
      </c>
      <c r="N455" s="87" t="s">
        <v>968</v>
      </c>
      <c r="O455" s="87">
        <v>0</v>
      </c>
      <c r="P455" s="92">
        <v>44986</v>
      </c>
      <c r="Q455" s="87" t="s">
        <v>969</v>
      </c>
      <c r="R455" s="87" t="s">
        <v>969</v>
      </c>
      <c r="S455" s="51">
        <v>453</v>
      </c>
    </row>
    <row r="456" spans="1:19" s="43" customFormat="1" ht="51" x14ac:dyDescent="0.25">
      <c r="A456" s="86" t="s">
        <v>2164</v>
      </c>
      <c r="B456" s="86" t="s">
        <v>785</v>
      </c>
      <c r="C456" s="86" t="s">
        <v>795</v>
      </c>
      <c r="D456" s="87" t="s">
        <v>1538</v>
      </c>
      <c r="E456" s="88" t="s">
        <v>800</v>
      </c>
      <c r="F456" s="89"/>
      <c r="G456" s="78"/>
      <c r="H456" s="49" t="s">
        <v>2542</v>
      </c>
      <c r="I456" s="49"/>
      <c r="J456" s="50"/>
      <c r="K456" s="49"/>
      <c r="L456" s="87" t="s">
        <v>968</v>
      </c>
      <c r="M456" s="87" t="s">
        <v>968</v>
      </c>
      <c r="N456" s="87" t="s">
        <v>968</v>
      </c>
      <c r="O456" s="87">
        <v>0</v>
      </c>
      <c r="P456" s="92">
        <v>44986</v>
      </c>
      <c r="Q456" s="87" t="s">
        <v>969</v>
      </c>
      <c r="R456" s="87" t="s">
        <v>969</v>
      </c>
      <c r="S456" s="51">
        <v>454</v>
      </c>
    </row>
    <row r="457" spans="1:19" s="43" customFormat="1" ht="51" x14ac:dyDescent="0.25">
      <c r="A457" s="86" t="s">
        <v>2164</v>
      </c>
      <c r="B457" s="86" t="s">
        <v>785</v>
      </c>
      <c r="C457" s="86" t="s">
        <v>795</v>
      </c>
      <c r="D457" s="87" t="s">
        <v>1539</v>
      </c>
      <c r="E457" s="88" t="s">
        <v>801</v>
      </c>
      <c r="F457" s="89"/>
      <c r="G457" s="78"/>
      <c r="H457" s="49" t="s">
        <v>2542</v>
      </c>
      <c r="I457" s="49"/>
      <c r="J457" s="50"/>
      <c r="K457" s="49"/>
      <c r="L457" s="87" t="s">
        <v>968</v>
      </c>
      <c r="M457" s="87" t="s">
        <v>968</v>
      </c>
      <c r="N457" s="87" t="s">
        <v>968</v>
      </c>
      <c r="O457" s="87">
        <v>0</v>
      </c>
      <c r="P457" s="92">
        <v>44986</v>
      </c>
      <c r="Q457" s="87" t="s">
        <v>969</v>
      </c>
      <c r="R457" s="87" t="s">
        <v>969</v>
      </c>
      <c r="S457" s="51">
        <v>455</v>
      </c>
    </row>
    <row r="458" spans="1:19" s="43" customFormat="1" ht="51" x14ac:dyDescent="0.25">
      <c r="A458" s="86" t="s">
        <v>2164</v>
      </c>
      <c r="B458" s="86" t="s">
        <v>785</v>
      </c>
      <c r="C458" s="86" t="s">
        <v>795</v>
      </c>
      <c r="D458" s="87" t="s">
        <v>1540</v>
      </c>
      <c r="E458" s="88" t="s">
        <v>1056</v>
      </c>
      <c r="F458" s="89"/>
      <c r="G458" s="78"/>
      <c r="H458" s="49" t="s">
        <v>2542</v>
      </c>
      <c r="I458" s="49"/>
      <c r="J458" s="50"/>
      <c r="K458" s="49"/>
      <c r="L458" s="87" t="s">
        <v>968</v>
      </c>
      <c r="M458" s="87" t="s">
        <v>968</v>
      </c>
      <c r="N458" s="87" t="s">
        <v>968</v>
      </c>
      <c r="O458" s="87">
        <v>0</v>
      </c>
      <c r="P458" s="92">
        <v>45536</v>
      </c>
      <c r="Q458" s="87" t="s">
        <v>969</v>
      </c>
      <c r="R458" s="87" t="s">
        <v>969</v>
      </c>
      <c r="S458" s="51">
        <v>456</v>
      </c>
    </row>
    <row r="459" spans="1:19" s="43" customFormat="1" ht="51" x14ac:dyDescent="0.25">
      <c r="A459" s="86" t="s">
        <v>2164</v>
      </c>
      <c r="B459" s="86" t="s">
        <v>785</v>
      </c>
      <c r="C459" s="86" t="s">
        <v>795</v>
      </c>
      <c r="D459" s="87" t="s">
        <v>1541</v>
      </c>
      <c r="E459" s="88" t="s">
        <v>1057</v>
      </c>
      <c r="F459" s="89"/>
      <c r="G459" s="78"/>
      <c r="H459" s="49" t="s">
        <v>2542</v>
      </c>
      <c r="I459" s="49"/>
      <c r="J459" s="50"/>
      <c r="K459" s="49"/>
      <c r="L459" s="87" t="s">
        <v>968</v>
      </c>
      <c r="M459" s="87" t="s">
        <v>968</v>
      </c>
      <c r="N459" s="87" t="s">
        <v>968</v>
      </c>
      <c r="O459" s="87">
        <v>0</v>
      </c>
      <c r="P459" s="92">
        <v>45536</v>
      </c>
      <c r="Q459" s="87" t="s">
        <v>969</v>
      </c>
      <c r="R459" s="87" t="s">
        <v>969</v>
      </c>
      <c r="S459" s="51">
        <v>457</v>
      </c>
    </row>
    <row r="460" spans="1:19" s="43" customFormat="1" ht="51" x14ac:dyDescent="0.25">
      <c r="A460" s="86" t="s">
        <v>2164</v>
      </c>
      <c r="B460" s="86" t="s">
        <v>785</v>
      </c>
      <c r="C460" s="86" t="s">
        <v>795</v>
      </c>
      <c r="D460" s="87" t="s">
        <v>1542</v>
      </c>
      <c r="E460" s="88" t="s">
        <v>802</v>
      </c>
      <c r="F460" s="89"/>
      <c r="G460" s="78"/>
      <c r="H460" s="49" t="s">
        <v>2542</v>
      </c>
      <c r="I460" s="49"/>
      <c r="J460" s="50"/>
      <c r="K460" s="49"/>
      <c r="L460" s="87" t="s">
        <v>968</v>
      </c>
      <c r="M460" s="87" t="s">
        <v>968</v>
      </c>
      <c r="N460" s="87" t="s">
        <v>968</v>
      </c>
      <c r="O460" s="87">
        <v>0</v>
      </c>
      <c r="P460" s="92">
        <v>44986</v>
      </c>
      <c r="Q460" s="87" t="s">
        <v>969</v>
      </c>
      <c r="R460" s="87" t="s">
        <v>969</v>
      </c>
      <c r="S460" s="51">
        <v>458</v>
      </c>
    </row>
    <row r="461" spans="1:19" s="43" customFormat="1" ht="51" x14ac:dyDescent="0.25">
      <c r="A461" s="86" t="s">
        <v>2164</v>
      </c>
      <c r="B461" s="86" t="s">
        <v>785</v>
      </c>
      <c r="C461" s="86" t="s">
        <v>795</v>
      </c>
      <c r="D461" s="87" t="s">
        <v>1543</v>
      </c>
      <c r="E461" s="88" t="s">
        <v>803</v>
      </c>
      <c r="F461" s="89"/>
      <c r="G461" s="78"/>
      <c r="H461" s="49" t="s">
        <v>2542</v>
      </c>
      <c r="I461" s="49"/>
      <c r="J461" s="50"/>
      <c r="K461" s="49"/>
      <c r="L461" s="87" t="s">
        <v>968</v>
      </c>
      <c r="M461" s="87" t="s">
        <v>968</v>
      </c>
      <c r="N461" s="87" t="s">
        <v>968</v>
      </c>
      <c r="O461" s="87">
        <v>0</v>
      </c>
      <c r="P461" s="92">
        <v>44986</v>
      </c>
      <c r="Q461" s="87" t="s">
        <v>969</v>
      </c>
      <c r="R461" s="87" t="s">
        <v>969</v>
      </c>
      <c r="S461" s="51">
        <v>459</v>
      </c>
    </row>
    <row r="462" spans="1:19" s="43" customFormat="1" ht="51" x14ac:dyDescent="0.25">
      <c r="A462" s="86" t="s">
        <v>2164</v>
      </c>
      <c r="B462" s="86" t="s">
        <v>785</v>
      </c>
      <c r="C462" s="86" t="s">
        <v>795</v>
      </c>
      <c r="D462" s="87" t="s">
        <v>1544</v>
      </c>
      <c r="E462" s="88" t="s">
        <v>804</v>
      </c>
      <c r="F462" s="89"/>
      <c r="G462" s="78"/>
      <c r="H462" s="49" t="s">
        <v>2542</v>
      </c>
      <c r="I462" s="49"/>
      <c r="J462" s="50"/>
      <c r="K462" s="49"/>
      <c r="L462" s="87" t="s">
        <v>968</v>
      </c>
      <c r="M462" s="87" t="s">
        <v>968</v>
      </c>
      <c r="N462" s="87" t="s">
        <v>968</v>
      </c>
      <c r="O462" s="87">
        <v>0</v>
      </c>
      <c r="P462" s="92">
        <v>44986</v>
      </c>
      <c r="Q462" s="87" t="s">
        <v>969</v>
      </c>
      <c r="R462" s="87" t="s">
        <v>969</v>
      </c>
      <c r="S462" s="51">
        <v>460</v>
      </c>
    </row>
    <row r="463" spans="1:19" s="43" customFormat="1" ht="51" x14ac:dyDescent="0.25">
      <c r="A463" s="86" t="s">
        <v>2164</v>
      </c>
      <c r="B463" s="86" t="s">
        <v>785</v>
      </c>
      <c r="C463" s="86" t="s">
        <v>795</v>
      </c>
      <c r="D463" s="87" t="s">
        <v>1545</v>
      </c>
      <c r="E463" s="88" t="s">
        <v>1058</v>
      </c>
      <c r="F463" s="89"/>
      <c r="G463" s="78"/>
      <c r="H463" s="49" t="s">
        <v>2542</v>
      </c>
      <c r="I463" s="49"/>
      <c r="J463" s="50"/>
      <c r="K463" s="49"/>
      <c r="L463" s="87" t="s">
        <v>968</v>
      </c>
      <c r="M463" s="87" t="s">
        <v>968</v>
      </c>
      <c r="N463" s="87" t="s">
        <v>968</v>
      </c>
      <c r="O463" s="87">
        <v>1</v>
      </c>
      <c r="P463" s="92">
        <v>45536</v>
      </c>
      <c r="Q463" s="87" t="s">
        <v>969</v>
      </c>
      <c r="R463" s="87" t="s">
        <v>969</v>
      </c>
      <c r="S463" s="51">
        <v>461</v>
      </c>
    </row>
    <row r="464" spans="1:19" s="43" customFormat="1" ht="51" x14ac:dyDescent="0.25">
      <c r="A464" s="86" t="s">
        <v>2164</v>
      </c>
      <c r="B464" s="86" t="s">
        <v>785</v>
      </c>
      <c r="C464" s="86" t="s">
        <v>795</v>
      </c>
      <c r="D464" s="87" t="s">
        <v>1546</v>
      </c>
      <c r="E464" s="88" t="s">
        <v>1059</v>
      </c>
      <c r="F464" s="89"/>
      <c r="G464" s="78"/>
      <c r="H464" s="49" t="s">
        <v>2542</v>
      </c>
      <c r="I464" s="49"/>
      <c r="J464" s="50"/>
      <c r="K464" s="49"/>
      <c r="L464" s="87" t="s">
        <v>968</v>
      </c>
      <c r="M464" s="87" t="s">
        <v>968</v>
      </c>
      <c r="N464" s="87" t="s">
        <v>968</v>
      </c>
      <c r="O464" s="87">
        <v>1</v>
      </c>
      <c r="P464" s="92">
        <v>45536</v>
      </c>
      <c r="Q464" s="87" t="s">
        <v>969</v>
      </c>
      <c r="R464" s="87" t="s">
        <v>969</v>
      </c>
      <c r="S464" s="51">
        <v>462</v>
      </c>
    </row>
    <row r="465" spans="1:19" s="43" customFormat="1" ht="51" x14ac:dyDescent="0.25">
      <c r="A465" s="86" t="s">
        <v>2164</v>
      </c>
      <c r="B465" s="86" t="s">
        <v>785</v>
      </c>
      <c r="C465" s="86" t="s">
        <v>795</v>
      </c>
      <c r="D465" s="87" t="s">
        <v>1547</v>
      </c>
      <c r="E465" s="88" t="s">
        <v>831</v>
      </c>
      <c r="F465" s="89"/>
      <c r="G465" s="78"/>
      <c r="H465" s="49" t="s">
        <v>2542</v>
      </c>
      <c r="I465" s="49"/>
      <c r="J465" s="50"/>
      <c r="K465" s="49"/>
      <c r="L465" s="87" t="s">
        <v>968</v>
      </c>
      <c r="M465" s="87" t="s">
        <v>968</v>
      </c>
      <c r="N465" s="87" t="s">
        <v>968</v>
      </c>
      <c r="O465" s="87">
        <v>0</v>
      </c>
      <c r="P465" s="92">
        <v>44986</v>
      </c>
      <c r="Q465" s="87" t="s">
        <v>969</v>
      </c>
      <c r="R465" s="87" t="s">
        <v>969</v>
      </c>
      <c r="S465" s="51">
        <v>463</v>
      </c>
    </row>
    <row r="466" spans="1:19" s="43" customFormat="1" ht="51" x14ac:dyDescent="0.25">
      <c r="A466" s="86" t="s">
        <v>2164</v>
      </c>
      <c r="B466" s="86" t="s">
        <v>785</v>
      </c>
      <c r="C466" s="86" t="s">
        <v>795</v>
      </c>
      <c r="D466" s="87" t="s">
        <v>1548</v>
      </c>
      <c r="E466" s="88" t="s">
        <v>1060</v>
      </c>
      <c r="F466" s="89"/>
      <c r="G466" s="78"/>
      <c r="H466" s="49" t="s">
        <v>2542</v>
      </c>
      <c r="I466" s="49"/>
      <c r="J466" s="50"/>
      <c r="K466" s="49"/>
      <c r="L466" s="87" t="s">
        <v>968</v>
      </c>
      <c r="M466" s="87" t="s">
        <v>968</v>
      </c>
      <c r="N466" s="87" t="s">
        <v>968</v>
      </c>
      <c r="O466" s="87">
        <v>0</v>
      </c>
      <c r="P466" s="92">
        <v>45536</v>
      </c>
      <c r="Q466" s="87" t="s">
        <v>969</v>
      </c>
      <c r="R466" s="87" t="s">
        <v>969</v>
      </c>
      <c r="S466" s="51">
        <v>464</v>
      </c>
    </row>
    <row r="467" spans="1:19" s="43" customFormat="1" ht="51" x14ac:dyDescent="0.25">
      <c r="A467" s="86" t="s">
        <v>2164</v>
      </c>
      <c r="B467" s="86" t="s">
        <v>785</v>
      </c>
      <c r="C467" s="86" t="s">
        <v>805</v>
      </c>
      <c r="D467" s="87" t="s">
        <v>1549</v>
      </c>
      <c r="E467" s="88" t="s">
        <v>806</v>
      </c>
      <c r="F467" s="89"/>
      <c r="G467" s="78"/>
      <c r="H467" s="49" t="s">
        <v>2542</v>
      </c>
      <c r="I467" s="49"/>
      <c r="J467" s="50"/>
      <c r="K467" s="49"/>
      <c r="L467" s="87" t="s">
        <v>968</v>
      </c>
      <c r="M467" s="87" t="s">
        <v>968</v>
      </c>
      <c r="N467" s="87" t="s">
        <v>968</v>
      </c>
      <c r="O467" s="87">
        <v>1</v>
      </c>
      <c r="P467" s="92">
        <v>44986</v>
      </c>
      <c r="Q467" s="87" t="s">
        <v>969</v>
      </c>
      <c r="R467" s="87" t="s">
        <v>969</v>
      </c>
      <c r="S467" s="51">
        <v>465</v>
      </c>
    </row>
    <row r="468" spans="1:19" s="43" customFormat="1" ht="51" x14ac:dyDescent="0.25">
      <c r="A468" s="86" t="s">
        <v>2164</v>
      </c>
      <c r="B468" s="86" t="s">
        <v>785</v>
      </c>
      <c r="C468" s="86" t="s">
        <v>805</v>
      </c>
      <c r="D468" s="87" t="s">
        <v>1550</v>
      </c>
      <c r="E468" s="88" t="s">
        <v>1061</v>
      </c>
      <c r="F468" s="89"/>
      <c r="G468" s="78"/>
      <c r="H468" s="49" t="s">
        <v>2542</v>
      </c>
      <c r="I468" s="49"/>
      <c r="J468" s="50"/>
      <c r="K468" s="49"/>
      <c r="L468" s="87" t="s">
        <v>968</v>
      </c>
      <c r="M468" s="87" t="s">
        <v>968</v>
      </c>
      <c r="N468" s="87" t="s">
        <v>968</v>
      </c>
      <c r="O468" s="87">
        <v>0</v>
      </c>
      <c r="P468" s="92">
        <v>45536</v>
      </c>
      <c r="Q468" s="87" t="s">
        <v>969</v>
      </c>
      <c r="R468" s="87" t="s">
        <v>969</v>
      </c>
      <c r="S468" s="51">
        <v>466</v>
      </c>
    </row>
    <row r="469" spans="1:19" s="43" customFormat="1" ht="51" x14ac:dyDescent="0.25">
      <c r="A469" s="86" t="s">
        <v>2164</v>
      </c>
      <c r="B469" s="86" t="s">
        <v>785</v>
      </c>
      <c r="C469" s="86" t="s">
        <v>805</v>
      </c>
      <c r="D469" s="87" t="s">
        <v>1551</v>
      </c>
      <c r="E469" s="88" t="s">
        <v>1062</v>
      </c>
      <c r="F469" s="89"/>
      <c r="G469" s="78"/>
      <c r="H469" s="49" t="s">
        <v>2542</v>
      </c>
      <c r="I469" s="49"/>
      <c r="J469" s="50"/>
      <c r="K469" s="49"/>
      <c r="L469" s="87" t="s">
        <v>968</v>
      </c>
      <c r="M469" s="87" t="s">
        <v>968</v>
      </c>
      <c r="N469" s="87" t="s">
        <v>968</v>
      </c>
      <c r="O469" s="87">
        <v>0</v>
      </c>
      <c r="P469" s="92">
        <v>45536</v>
      </c>
      <c r="Q469" s="87" t="s">
        <v>969</v>
      </c>
      <c r="R469" s="87" t="s">
        <v>969</v>
      </c>
      <c r="S469" s="51">
        <v>467</v>
      </c>
    </row>
    <row r="470" spans="1:19" s="43" customFormat="1" ht="51" x14ac:dyDescent="0.25">
      <c r="A470" s="86" t="s">
        <v>2164</v>
      </c>
      <c r="B470" s="86" t="s">
        <v>785</v>
      </c>
      <c r="C470" s="86" t="s">
        <v>805</v>
      </c>
      <c r="D470" s="87" t="s">
        <v>1552</v>
      </c>
      <c r="E470" s="88" t="s">
        <v>1063</v>
      </c>
      <c r="F470" s="89"/>
      <c r="G470" s="78"/>
      <c r="H470" s="49" t="s">
        <v>2542</v>
      </c>
      <c r="I470" s="49"/>
      <c r="J470" s="50"/>
      <c r="K470" s="49"/>
      <c r="L470" s="87" t="s">
        <v>968</v>
      </c>
      <c r="M470" s="87" t="s">
        <v>968</v>
      </c>
      <c r="N470" s="87" t="s">
        <v>968</v>
      </c>
      <c r="O470" s="87">
        <v>0</v>
      </c>
      <c r="P470" s="92">
        <v>45536</v>
      </c>
      <c r="Q470" s="87" t="s">
        <v>969</v>
      </c>
      <c r="R470" s="87" t="s">
        <v>969</v>
      </c>
      <c r="S470" s="51">
        <v>468</v>
      </c>
    </row>
    <row r="471" spans="1:19" s="43" customFormat="1" ht="51" x14ac:dyDescent="0.25">
      <c r="A471" s="86" t="s">
        <v>2164</v>
      </c>
      <c r="B471" s="86" t="s">
        <v>785</v>
      </c>
      <c r="C471" s="86" t="s">
        <v>805</v>
      </c>
      <c r="D471" s="87" t="s">
        <v>1553</v>
      </c>
      <c r="E471" s="88" t="s">
        <v>1064</v>
      </c>
      <c r="F471" s="89"/>
      <c r="G471" s="78"/>
      <c r="H471" s="49" t="s">
        <v>2542</v>
      </c>
      <c r="I471" s="49"/>
      <c r="J471" s="50"/>
      <c r="K471" s="49"/>
      <c r="L471" s="87" t="s">
        <v>968</v>
      </c>
      <c r="M471" s="87" t="s">
        <v>968</v>
      </c>
      <c r="N471" s="87" t="s">
        <v>968</v>
      </c>
      <c r="O471" s="87">
        <v>0</v>
      </c>
      <c r="P471" s="92">
        <v>45536</v>
      </c>
      <c r="Q471" s="87" t="s">
        <v>969</v>
      </c>
      <c r="R471" s="87" t="s">
        <v>969</v>
      </c>
      <c r="S471" s="51">
        <v>469</v>
      </c>
    </row>
    <row r="472" spans="1:19" s="43" customFormat="1" ht="51" x14ac:dyDescent="0.25">
      <c r="A472" s="86" t="s">
        <v>2164</v>
      </c>
      <c r="B472" s="86" t="s">
        <v>785</v>
      </c>
      <c r="C472" s="86" t="s">
        <v>805</v>
      </c>
      <c r="D472" s="87" t="s">
        <v>1554</v>
      </c>
      <c r="E472" s="88" t="s">
        <v>807</v>
      </c>
      <c r="F472" s="89"/>
      <c r="G472" s="78"/>
      <c r="H472" s="49" t="s">
        <v>2542</v>
      </c>
      <c r="I472" s="49"/>
      <c r="J472" s="50"/>
      <c r="K472" s="49"/>
      <c r="L472" s="87" t="s">
        <v>968</v>
      </c>
      <c r="M472" s="87" t="s">
        <v>968</v>
      </c>
      <c r="N472" s="87" t="s">
        <v>968</v>
      </c>
      <c r="O472" s="87">
        <v>0</v>
      </c>
      <c r="P472" s="92">
        <v>44986</v>
      </c>
      <c r="Q472" s="87" t="s">
        <v>969</v>
      </c>
      <c r="R472" s="87" t="s">
        <v>969</v>
      </c>
      <c r="S472" s="51">
        <v>470</v>
      </c>
    </row>
    <row r="473" spans="1:19" s="43" customFormat="1" ht="51" x14ac:dyDescent="0.25">
      <c r="A473" s="86" t="s">
        <v>2164</v>
      </c>
      <c r="B473" s="86" t="s">
        <v>785</v>
      </c>
      <c r="C473" s="86" t="s">
        <v>805</v>
      </c>
      <c r="D473" s="87" t="s">
        <v>1555</v>
      </c>
      <c r="E473" s="88" t="s">
        <v>808</v>
      </c>
      <c r="F473" s="89"/>
      <c r="G473" s="78"/>
      <c r="H473" s="49" t="s">
        <v>2542</v>
      </c>
      <c r="I473" s="49"/>
      <c r="J473" s="50"/>
      <c r="K473" s="49"/>
      <c r="L473" s="87" t="s">
        <v>968</v>
      </c>
      <c r="M473" s="87" t="s">
        <v>968</v>
      </c>
      <c r="N473" s="87" t="s">
        <v>968</v>
      </c>
      <c r="O473" s="87">
        <v>0</v>
      </c>
      <c r="P473" s="92">
        <v>44986</v>
      </c>
      <c r="Q473" s="87" t="s">
        <v>969</v>
      </c>
      <c r="R473" s="87" t="s">
        <v>969</v>
      </c>
      <c r="S473" s="51">
        <v>471</v>
      </c>
    </row>
    <row r="474" spans="1:19" s="43" customFormat="1" ht="38.25" x14ac:dyDescent="0.25">
      <c r="A474" s="86" t="s">
        <v>2164</v>
      </c>
      <c r="B474" s="86" t="s">
        <v>785</v>
      </c>
      <c r="C474" s="86" t="s">
        <v>997</v>
      </c>
      <c r="D474" s="87" t="s">
        <v>1556</v>
      </c>
      <c r="E474" s="88" t="s">
        <v>1065</v>
      </c>
      <c r="F474" s="89"/>
      <c r="G474" s="78"/>
      <c r="H474" s="49" t="s">
        <v>2543</v>
      </c>
      <c r="I474" s="49"/>
      <c r="J474" s="50"/>
      <c r="K474" s="49"/>
      <c r="L474" s="87" t="s">
        <v>968</v>
      </c>
      <c r="M474" s="87" t="s">
        <v>968</v>
      </c>
      <c r="N474" s="87" t="s">
        <v>968</v>
      </c>
      <c r="O474" s="87">
        <v>0</v>
      </c>
      <c r="P474" s="92">
        <v>45536</v>
      </c>
      <c r="Q474" s="87" t="s">
        <v>969</v>
      </c>
      <c r="R474" s="87" t="s">
        <v>969</v>
      </c>
      <c r="S474" s="51">
        <v>472</v>
      </c>
    </row>
    <row r="475" spans="1:19" s="43" customFormat="1" ht="38.25" x14ac:dyDescent="0.25">
      <c r="A475" s="86" t="s">
        <v>2164</v>
      </c>
      <c r="B475" s="86" t="s">
        <v>785</v>
      </c>
      <c r="C475" s="86" t="s">
        <v>997</v>
      </c>
      <c r="D475" s="87" t="s">
        <v>1557</v>
      </c>
      <c r="E475" s="88" t="s">
        <v>1066</v>
      </c>
      <c r="F475" s="89"/>
      <c r="G475" s="78"/>
      <c r="H475" s="49" t="s">
        <v>2543</v>
      </c>
      <c r="I475" s="49"/>
      <c r="J475" s="50"/>
      <c r="K475" s="49"/>
      <c r="L475" s="87" t="s">
        <v>968</v>
      </c>
      <c r="M475" s="87" t="s">
        <v>968</v>
      </c>
      <c r="N475" s="87" t="s">
        <v>968</v>
      </c>
      <c r="O475" s="87">
        <v>0</v>
      </c>
      <c r="P475" s="92">
        <v>45536</v>
      </c>
      <c r="Q475" s="87" t="s">
        <v>969</v>
      </c>
      <c r="R475" s="87" t="s">
        <v>969</v>
      </c>
      <c r="S475" s="51">
        <v>473</v>
      </c>
    </row>
    <row r="476" spans="1:19" s="43" customFormat="1" ht="38.25" x14ac:dyDescent="0.25">
      <c r="A476" s="86" t="s">
        <v>2164</v>
      </c>
      <c r="B476" s="86" t="s">
        <v>785</v>
      </c>
      <c r="C476" s="86" t="s">
        <v>997</v>
      </c>
      <c r="D476" s="87" t="s">
        <v>1558</v>
      </c>
      <c r="E476" s="88" t="s">
        <v>1067</v>
      </c>
      <c r="F476" s="89"/>
      <c r="G476" s="78"/>
      <c r="H476" s="49" t="s">
        <v>2543</v>
      </c>
      <c r="I476" s="49"/>
      <c r="J476" s="50"/>
      <c r="K476" s="49"/>
      <c r="L476" s="87" t="s">
        <v>968</v>
      </c>
      <c r="M476" s="87" t="s">
        <v>968</v>
      </c>
      <c r="N476" s="87" t="s">
        <v>968</v>
      </c>
      <c r="O476" s="87">
        <v>0</v>
      </c>
      <c r="P476" s="92">
        <v>45536</v>
      </c>
      <c r="Q476" s="87" t="s">
        <v>969</v>
      </c>
      <c r="R476" s="87" t="s">
        <v>969</v>
      </c>
      <c r="S476" s="51">
        <v>474</v>
      </c>
    </row>
    <row r="477" spans="1:19" s="43" customFormat="1" ht="38.25" x14ac:dyDescent="0.25">
      <c r="A477" s="86" t="s">
        <v>2164</v>
      </c>
      <c r="B477" s="86" t="s">
        <v>785</v>
      </c>
      <c r="C477" s="86" t="s">
        <v>997</v>
      </c>
      <c r="D477" s="87" t="s">
        <v>1559</v>
      </c>
      <c r="E477" s="88" t="s">
        <v>1068</v>
      </c>
      <c r="F477" s="89"/>
      <c r="G477" s="78"/>
      <c r="H477" s="49" t="s">
        <v>2543</v>
      </c>
      <c r="I477" s="49"/>
      <c r="J477" s="50"/>
      <c r="K477" s="49"/>
      <c r="L477" s="87" t="s">
        <v>968</v>
      </c>
      <c r="M477" s="87" t="s">
        <v>968</v>
      </c>
      <c r="N477" s="87" t="s">
        <v>968</v>
      </c>
      <c r="O477" s="87">
        <v>0</v>
      </c>
      <c r="P477" s="92">
        <v>45536</v>
      </c>
      <c r="Q477" s="87" t="s">
        <v>969</v>
      </c>
      <c r="R477" s="87" t="s">
        <v>969</v>
      </c>
      <c r="S477" s="51">
        <v>475</v>
      </c>
    </row>
    <row r="478" spans="1:19" s="43" customFormat="1" ht="38.25" x14ac:dyDescent="0.25">
      <c r="A478" s="86" t="s">
        <v>2164</v>
      </c>
      <c r="B478" s="86" t="s">
        <v>785</v>
      </c>
      <c r="C478" s="86" t="s">
        <v>997</v>
      </c>
      <c r="D478" s="87" t="s">
        <v>1560</v>
      </c>
      <c r="E478" s="88" t="s">
        <v>1069</v>
      </c>
      <c r="F478" s="89"/>
      <c r="G478" s="78"/>
      <c r="H478" s="49" t="s">
        <v>2543</v>
      </c>
      <c r="I478" s="49"/>
      <c r="J478" s="50"/>
      <c r="K478" s="49"/>
      <c r="L478" s="87" t="s">
        <v>968</v>
      </c>
      <c r="M478" s="87" t="s">
        <v>968</v>
      </c>
      <c r="N478" s="87" t="s">
        <v>968</v>
      </c>
      <c r="O478" s="87">
        <v>0</v>
      </c>
      <c r="P478" s="92">
        <v>45536</v>
      </c>
      <c r="Q478" s="87" t="s">
        <v>969</v>
      </c>
      <c r="R478" s="87" t="s">
        <v>969</v>
      </c>
      <c r="S478" s="51">
        <v>476</v>
      </c>
    </row>
    <row r="479" spans="1:19" s="43" customFormat="1" ht="38.25" x14ac:dyDescent="0.25">
      <c r="A479" s="86" t="s">
        <v>2164</v>
      </c>
      <c r="B479" s="86" t="s">
        <v>785</v>
      </c>
      <c r="C479" s="86" t="s">
        <v>997</v>
      </c>
      <c r="D479" s="87" t="s">
        <v>1561</v>
      </c>
      <c r="E479" s="88" t="s">
        <v>1070</v>
      </c>
      <c r="F479" s="89"/>
      <c r="G479" s="78"/>
      <c r="H479" s="49" t="s">
        <v>2543</v>
      </c>
      <c r="I479" s="49"/>
      <c r="J479" s="50"/>
      <c r="K479" s="49"/>
      <c r="L479" s="87" t="s">
        <v>968</v>
      </c>
      <c r="M479" s="87" t="s">
        <v>968</v>
      </c>
      <c r="N479" s="87" t="s">
        <v>968</v>
      </c>
      <c r="O479" s="87">
        <v>0</v>
      </c>
      <c r="P479" s="92">
        <v>45536</v>
      </c>
      <c r="Q479" s="87" t="s">
        <v>969</v>
      </c>
      <c r="R479" s="87" t="s">
        <v>969</v>
      </c>
      <c r="S479" s="51">
        <v>477</v>
      </c>
    </row>
    <row r="480" spans="1:19" s="43" customFormat="1" ht="38.25" x14ac:dyDescent="0.25">
      <c r="A480" s="86" t="s">
        <v>2164</v>
      </c>
      <c r="B480" s="86" t="s">
        <v>785</v>
      </c>
      <c r="C480" s="86" t="s">
        <v>998</v>
      </c>
      <c r="D480" s="87" t="s">
        <v>1562</v>
      </c>
      <c r="E480" s="88" t="s">
        <v>1071</v>
      </c>
      <c r="F480" s="89"/>
      <c r="G480" s="78"/>
      <c r="H480" s="49" t="s">
        <v>2544</v>
      </c>
      <c r="I480" s="49"/>
      <c r="J480" s="50"/>
      <c r="K480" s="49"/>
      <c r="L480" s="87" t="s">
        <v>968</v>
      </c>
      <c r="M480" s="87" t="s">
        <v>968</v>
      </c>
      <c r="N480" s="87" t="s">
        <v>968</v>
      </c>
      <c r="O480" s="87">
        <v>0</v>
      </c>
      <c r="P480" s="92">
        <v>45536</v>
      </c>
      <c r="Q480" s="87" t="s">
        <v>969</v>
      </c>
      <c r="R480" s="87" t="s">
        <v>969</v>
      </c>
      <c r="S480" s="51">
        <v>478</v>
      </c>
    </row>
    <row r="481" spans="1:19" s="43" customFormat="1" ht="25.5" x14ac:dyDescent="0.25">
      <c r="A481" s="86" t="s">
        <v>2164</v>
      </c>
      <c r="B481" s="86" t="s">
        <v>785</v>
      </c>
      <c r="C481" s="86" t="s">
        <v>999</v>
      </c>
      <c r="D481" s="87" t="s">
        <v>1563</v>
      </c>
      <c r="E481" s="88" t="s">
        <v>1072</v>
      </c>
      <c r="F481" s="89"/>
      <c r="G481" s="78"/>
      <c r="H481" s="49" t="s">
        <v>2545</v>
      </c>
      <c r="I481" s="49"/>
      <c r="J481" s="50"/>
      <c r="K481" s="49"/>
      <c r="L481" s="87" t="s">
        <v>968</v>
      </c>
      <c r="M481" s="87" t="s">
        <v>968</v>
      </c>
      <c r="N481" s="87" t="s">
        <v>968</v>
      </c>
      <c r="O481" s="87">
        <v>0</v>
      </c>
      <c r="P481" s="92">
        <v>45536</v>
      </c>
      <c r="Q481" s="87" t="s">
        <v>969</v>
      </c>
      <c r="R481" s="87" t="s">
        <v>969</v>
      </c>
      <c r="S481" s="51">
        <v>479</v>
      </c>
    </row>
    <row r="482" spans="1:19" s="43" customFormat="1" ht="25.5" x14ac:dyDescent="0.25">
      <c r="A482" s="86" t="s">
        <v>2164</v>
      </c>
      <c r="B482" s="86" t="s">
        <v>785</v>
      </c>
      <c r="C482" s="86" t="s">
        <v>999</v>
      </c>
      <c r="D482" s="87" t="s">
        <v>1564</v>
      </c>
      <c r="E482" s="88" t="s">
        <v>1073</v>
      </c>
      <c r="F482" s="89"/>
      <c r="G482" s="78"/>
      <c r="H482" s="49" t="s">
        <v>2545</v>
      </c>
      <c r="I482" s="49"/>
      <c r="J482" s="50"/>
      <c r="K482" s="49"/>
      <c r="L482" s="87" t="s">
        <v>968</v>
      </c>
      <c r="M482" s="87" t="s">
        <v>968</v>
      </c>
      <c r="N482" s="87" t="s">
        <v>968</v>
      </c>
      <c r="O482" s="87">
        <v>0</v>
      </c>
      <c r="P482" s="92">
        <v>45536</v>
      </c>
      <c r="Q482" s="87" t="s">
        <v>969</v>
      </c>
      <c r="R482" s="87" t="s">
        <v>969</v>
      </c>
      <c r="S482" s="51">
        <v>480</v>
      </c>
    </row>
    <row r="483" spans="1:19" s="43" customFormat="1" ht="25.5" x14ac:dyDescent="0.25">
      <c r="A483" s="86" t="s">
        <v>2164</v>
      </c>
      <c r="B483" s="86" t="s">
        <v>785</v>
      </c>
      <c r="C483" s="86" t="s">
        <v>999</v>
      </c>
      <c r="D483" s="87" t="s">
        <v>1565</v>
      </c>
      <c r="E483" s="88" t="s">
        <v>1074</v>
      </c>
      <c r="F483" s="89"/>
      <c r="G483" s="78"/>
      <c r="H483" s="49" t="s">
        <v>2545</v>
      </c>
      <c r="I483" s="49"/>
      <c r="J483" s="50"/>
      <c r="K483" s="49"/>
      <c r="L483" s="87" t="s">
        <v>968</v>
      </c>
      <c r="M483" s="87" t="s">
        <v>968</v>
      </c>
      <c r="N483" s="87" t="s">
        <v>968</v>
      </c>
      <c r="O483" s="87">
        <v>0</v>
      </c>
      <c r="P483" s="92">
        <v>45536</v>
      </c>
      <c r="Q483" s="87" t="s">
        <v>969</v>
      </c>
      <c r="R483" s="87" t="s">
        <v>969</v>
      </c>
      <c r="S483" s="51">
        <v>481</v>
      </c>
    </row>
    <row r="484" spans="1:19" s="43" customFormat="1" ht="25.5" x14ac:dyDescent="0.25">
      <c r="A484" s="86" t="s">
        <v>2164</v>
      </c>
      <c r="B484" s="86" t="s">
        <v>785</v>
      </c>
      <c r="C484" s="86" t="s">
        <v>1566</v>
      </c>
      <c r="D484" s="87" t="s">
        <v>1567</v>
      </c>
      <c r="E484" s="88" t="s">
        <v>2010</v>
      </c>
      <c r="F484" s="89"/>
      <c r="G484" s="78"/>
      <c r="H484" s="49"/>
      <c r="I484" s="49"/>
      <c r="J484" s="50"/>
      <c r="K484" s="49"/>
      <c r="L484" s="87" t="s">
        <v>968</v>
      </c>
      <c r="M484" s="87" t="s">
        <v>968</v>
      </c>
      <c r="N484" s="87" t="s">
        <v>968</v>
      </c>
      <c r="O484" s="87">
        <v>0</v>
      </c>
      <c r="P484" s="92">
        <v>45627</v>
      </c>
      <c r="Q484" s="87" t="s">
        <v>969</v>
      </c>
      <c r="R484" s="87" t="s">
        <v>969</v>
      </c>
      <c r="S484" s="51">
        <v>482</v>
      </c>
    </row>
    <row r="485" spans="1:19" s="43" customFormat="1" ht="25.5" x14ac:dyDescent="0.25">
      <c r="A485" s="86" t="s">
        <v>2164</v>
      </c>
      <c r="B485" s="86" t="s">
        <v>785</v>
      </c>
      <c r="C485" s="86" t="s">
        <v>1566</v>
      </c>
      <c r="D485" s="87" t="s">
        <v>1568</v>
      </c>
      <c r="E485" s="88" t="s">
        <v>2011</v>
      </c>
      <c r="F485" s="89"/>
      <c r="G485" s="78"/>
      <c r="H485" s="49"/>
      <c r="I485" s="49"/>
      <c r="J485" s="50"/>
      <c r="K485" s="49"/>
      <c r="L485" s="87" t="s">
        <v>968</v>
      </c>
      <c r="M485" s="87" t="s">
        <v>968</v>
      </c>
      <c r="N485" s="87" t="s">
        <v>968</v>
      </c>
      <c r="O485" s="87">
        <v>0</v>
      </c>
      <c r="P485" s="92">
        <v>45627</v>
      </c>
      <c r="Q485" s="87" t="s">
        <v>969</v>
      </c>
      <c r="R485" s="87" t="s">
        <v>969</v>
      </c>
      <c r="S485" s="51">
        <v>483</v>
      </c>
    </row>
    <row r="486" spans="1:19" s="43" customFormat="1" ht="25.5" x14ac:dyDescent="0.25">
      <c r="A486" s="86" t="s">
        <v>2164</v>
      </c>
      <c r="B486" s="86" t="s">
        <v>483</v>
      </c>
      <c r="C486" s="86" t="s">
        <v>484</v>
      </c>
      <c r="D486" s="87" t="s">
        <v>1569</v>
      </c>
      <c r="E486" s="88" t="s">
        <v>101</v>
      </c>
      <c r="F486" s="89"/>
      <c r="G486" s="78"/>
      <c r="H486" s="49"/>
      <c r="I486" s="49"/>
      <c r="J486" s="50"/>
      <c r="K486" s="49"/>
      <c r="L486" s="87" t="s">
        <v>968</v>
      </c>
      <c r="M486" s="87" t="s">
        <v>968</v>
      </c>
      <c r="N486" s="87" t="s">
        <v>968</v>
      </c>
      <c r="O486" s="87">
        <v>0</v>
      </c>
      <c r="P486" s="92">
        <v>43678</v>
      </c>
      <c r="Q486" s="87" t="s">
        <v>969</v>
      </c>
      <c r="R486" s="87" t="s">
        <v>969</v>
      </c>
      <c r="S486" s="51">
        <v>484</v>
      </c>
    </row>
    <row r="487" spans="1:19" s="43" customFormat="1" ht="38.25" x14ac:dyDescent="0.25">
      <c r="A487" s="86" t="s">
        <v>2164</v>
      </c>
      <c r="B487" s="86" t="s">
        <v>483</v>
      </c>
      <c r="C487" s="86" t="s">
        <v>487</v>
      </c>
      <c r="D487" s="87" t="s">
        <v>1570</v>
      </c>
      <c r="E487" s="88" t="s">
        <v>112</v>
      </c>
      <c r="F487" s="89"/>
      <c r="G487" s="78"/>
      <c r="H487" s="49"/>
      <c r="I487" s="49"/>
      <c r="J487" s="50"/>
      <c r="K487" s="49"/>
      <c r="L487" s="87" t="s">
        <v>968</v>
      </c>
      <c r="M487" s="87" t="s">
        <v>968</v>
      </c>
      <c r="N487" s="87" t="s">
        <v>968</v>
      </c>
      <c r="O487" s="87">
        <v>0</v>
      </c>
      <c r="P487" s="92">
        <v>44044</v>
      </c>
      <c r="Q487" s="87" t="s">
        <v>969</v>
      </c>
      <c r="R487" s="87" t="s">
        <v>969</v>
      </c>
      <c r="S487" s="51">
        <v>485</v>
      </c>
    </row>
    <row r="488" spans="1:19" s="43" customFormat="1" ht="38.25" x14ac:dyDescent="0.25">
      <c r="A488" s="86" t="s">
        <v>2164</v>
      </c>
      <c r="B488" s="86" t="s">
        <v>483</v>
      </c>
      <c r="C488" s="86" t="s">
        <v>487</v>
      </c>
      <c r="D488" s="87" t="s">
        <v>1571</v>
      </c>
      <c r="E488" s="88" t="s">
        <v>211</v>
      </c>
      <c r="F488" s="91"/>
      <c r="G488" s="78"/>
      <c r="H488" s="49"/>
      <c r="I488" s="49"/>
      <c r="J488" s="50"/>
      <c r="K488" s="49"/>
      <c r="L488" s="87" t="s">
        <v>968</v>
      </c>
      <c r="M488" s="87" t="s">
        <v>968</v>
      </c>
      <c r="N488" s="87" t="s">
        <v>968</v>
      </c>
      <c r="O488" s="87">
        <v>4</v>
      </c>
      <c r="P488" s="92">
        <v>44105</v>
      </c>
      <c r="Q488" s="87" t="s">
        <v>969</v>
      </c>
      <c r="R488" s="87" t="s">
        <v>969</v>
      </c>
      <c r="S488" s="51">
        <v>486</v>
      </c>
    </row>
    <row r="489" spans="1:19" s="43" customFormat="1" ht="51" x14ac:dyDescent="0.25">
      <c r="A489" s="86" t="s">
        <v>2164</v>
      </c>
      <c r="B489" s="86" t="s">
        <v>483</v>
      </c>
      <c r="C489" s="86" t="s">
        <v>106</v>
      </c>
      <c r="D489" s="87" t="s">
        <v>1572</v>
      </c>
      <c r="E489" s="88" t="s">
        <v>915</v>
      </c>
      <c r="F489" s="90" t="s">
        <v>29</v>
      </c>
      <c r="G489" s="78"/>
      <c r="H489" s="49" t="s">
        <v>2546</v>
      </c>
      <c r="I489" s="49"/>
      <c r="J489" s="50"/>
      <c r="K489" s="49"/>
      <c r="L489" s="87" t="s">
        <v>969</v>
      </c>
      <c r="M489" s="87" t="s">
        <v>969</v>
      </c>
      <c r="N489" s="87" t="s">
        <v>969</v>
      </c>
      <c r="O489" s="87">
        <v>3</v>
      </c>
      <c r="P489" s="92">
        <v>45261</v>
      </c>
      <c r="Q489" s="87" t="s">
        <v>969</v>
      </c>
      <c r="R489" s="87" t="s">
        <v>969</v>
      </c>
      <c r="S489" s="51">
        <v>487</v>
      </c>
    </row>
    <row r="490" spans="1:19" s="43" customFormat="1" ht="38.25" x14ac:dyDescent="0.25">
      <c r="A490" s="86" t="s">
        <v>2164</v>
      </c>
      <c r="B490" s="86" t="s">
        <v>483</v>
      </c>
      <c r="C490" s="86" t="s">
        <v>106</v>
      </c>
      <c r="D490" s="87" t="s">
        <v>1573</v>
      </c>
      <c r="E490" s="88" t="s">
        <v>861</v>
      </c>
      <c r="F490" s="90" t="s">
        <v>29</v>
      </c>
      <c r="G490" s="78"/>
      <c r="H490" s="49"/>
      <c r="I490" s="49"/>
      <c r="J490" s="50"/>
      <c r="K490" s="49"/>
      <c r="L490" s="87" t="s">
        <v>969</v>
      </c>
      <c r="M490" s="87" t="s">
        <v>969</v>
      </c>
      <c r="N490" s="87" t="s">
        <v>969</v>
      </c>
      <c r="O490" s="87">
        <v>1</v>
      </c>
      <c r="P490" s="92">
        <v>45170</v>
      </c>
      <c r="Q490" s="87" t="s">
        <v>969</v>
      </c>
      <c r="R490" s="87" t="s">
        <v>969</v>
      </c>
      <c r="S490" s="51">
        <v>488</v>
      </c>
    </row>
    <row r="491" spans="1:19" s="43" customFormat="1" ht="38.25" x14ac:dyDescent="0.25">
      <c r="A491" s="86" t="s">
        <v>2164</v>
      </c>
      <c r="B491" s="86" t="s">
        <v>483</v>
      </c>
      <c r="C491" s="86" t="s">
        <v>106</v>
      </c>
      <c r="D491" s="87" t="s">
        <v>1574</v>
      </c>
      <c r="E491" s="88" t="s">
        <v>860</v>
      </c>
      <c r="F491" s="90" t="s">
        <v>29</v>
      </c>
      <c r="G491" s="78"/>
      <c r="H491" s="49"/>
      <c r="I491" s="49"/>
      <c r="J491" s="50"/>
      <c r="K491" s="49"/>
      <c r="L491" s="87" t="s">
        <v>969</v>
      </c>
      <c r="M491" s="87" t="s">
        <v>969</v>
      </c>
      <c r="N491" s="87" t="s">
        <v>969</v>
      </c>
      <c r="O491" s="87">
        <v>1</v>
      </c>
      <c r="P491" s="92">
        <v>45170</v>
      </c>
      <c r="Q491" s="87" t="s">
        <v>969</v>
      </c>
      <c r="R491" s="87" t="s">
        <v>969</v>
      </c>
      <c r="S491" s="51">
        <v>489</v>
      </c>
    </row>
    <row r="492" spans="1:19" s="43" customFormat="1" ht="51" x14ac:dyDescent="0.25">
      <c r="A492" s="86" t="s">
        <v>2164</v>
      </c>
      <c r="B492" s="86" t="s">
        <v>483</v>
      </c>
      <c r="C492" s="86" t="s">
        <v>106</v>
      </c>
      <c r="D492" s="87" t="s">
        <v>1575</v>
      </c>
      <c r="E492" s="88" t="s">
        <v>916</v>
      </c>
      <c r="F492" s="90" t="s">
        <v>29</v>
      </c>
      <c r="G492" s="78"/>
      <c r="H492" s="49" t="s">
        <v>2547</v>
      </c>
      <c r="I492" s="49"/>
      <c r="J492" s="50"/>
      <c r="K492" s="49"/>
      <c r="L492" s="87" t="s">
        <v>969</v>
      </c>
      <c r="M492" s="87" t="s">
        <v>969</v>
      </c>
      <c r="N492" s="87" t="s">
        <v>969</v>
      </c>
      <c r="O492" s="87">
        <v>0</v>
      </c>
      <c r="P492" s="92">
        <v>45261</v>
      </c>
      <c r="Q492" s="87" t="s">
        <v>969</v>
      </c>
      <c r="R492" s="87" t="s">
        <v>969</v>
      </c>
      <c r="S492" s="51">
        <v>490</v>
      </c>
    </row>
    <row r="493" spans="1:19" s="43" customFormat="1" ht="51" x14ac:dyDescent="0.25">
      <c r="A493" s="86" t="s">
        <v>2164</v>
      </c>
      <c r="B493" s="86" t="s">
        <v>483</v>
      </c>
      <c r="C493" s="86" t="s">
        <v>106</v>
      </c>
      <c r="D493" s="87" t="s">
        <v>1576</v>
      </c>
      <c r="E493" s="88" t="s">
        <v>917</v>
      </c>
      <c r="F493" s="90" t="s">
        <v>29</v>
      </c>
      <c r="G493" s="78"/>
      <c r="H493" s="49" t="s">
        <v>2548</v>
      </c>
      <c r="I493" s="49"/>
      <c r="J493" s="50"/>
      <c r="K493" s="49"/>
      <c r="L493" s="87" t="s">
        <v>969</v>
      </c>
      <c r="M493" s="87" t="s">
        <v>969</v>
      </c>
      <c r="N493" s="87" t="s">
        <v>969</v>
      </c>
      <c r="O493" s="87">
        <v>0</v>
      </c>
      <c r="P493" s="92">
        <v>45261</v>
      </c>
      <c r="Q493" s="87" t="s">
        <v>969</v>
      </c>
      <c r="R493" s="87" t="s">
        <v>969</v>
      </c>
      <c r="S493" s="51">
        <v>491</v>
      </c>
    </row>
    <row r="494" spans="1:19" s="43" customFormat="1" ht="38.25" x14ac:dyDescent="0.25">
      <c r="A494" s="86" t="s">
        <v>2164</v>
      </c>
      <c r="B494" s="86" t="s">
        <v>483</v>
      </c>
      <c r="C494" s="86" t="s">
        <v>106</v>
      </c>
      <c r="D494" s="87" t="s">
        <v>1577</v>
      </c>
      <c r="E494" s="88" t="s">
        <v>918</v>
      </c>
      <c r="F494" s="90" t="s">
        <v>29</v>
      </c>
      <c r="G494" s="78"/>
      <c r="H494" s="49" t="s">
        <v>2549</v>
      </c>
      <c r="I494" s="49"/>
      <c r="J494" s="50"/>
      <c r="K494" s="49"/>
      <c r="L494" s="87" t="s">
        <v>969</v>
      </c>
      <c r="M494" s="87" t="s">
        <v>969</v>
      </c>
      <c r="N494" s="87" t="s">
        <v>969</v>
      </c>
      <c r="O494" s="87">
        <v>3</v>
      </c>
      <c r="P494" s="92">
        <v>45261</v>
      </c>
      <c r="Q494" s="87" t="s">
        <v>969</v>
      </c>
      <c r="R494" s="87" t="s">
        <v>969</v>
      </c>
      <c r="S494" s="51">
        <v>492</v>
      </c>
    </row>
    <row r="495" spans="1:19" s="43" customFormat="1" ht="38.25" x14ac:dyDescent="0.25">
      <c r="A495" s="86" t="s">
        <v>2164</v>
      </c>
      <c r="B495" s="86" t="s">
        <v>483</v>
      </c>
      <c r="C495" s="86" t="s">
        <v>106</v>
      </c>
      <c r="D495" s="87" t="s">
        <v>1578</v>
      </c>
      <c r="E495" s="88" t="s">
        <v>1075</v>
      </c>
      <c r="F495" s="89"/>
      <c r="G495" s="78"/>
      <c r="H495" s="49"/>
      <c r="I495" s="49"/>
      <c r="J495" s="50"/>
      <c r="K495" s="49"/>
      <c r="L495" s="87" t="s">
        <v>968</v>
      </c>
      <c r="M495" s="87" t="s">
        <v>968</v>
      </c>
      <c r="N495" s="87" t="s">
        <v>968</v>
      </c>
      <c r="O495" s="87">
        <v>0</v>
      </c>
      <c r="P495" s="92">
        <v>45444</v>
      </c>
      <c r="Q495" s="87" t="s">
        <v>969</v>
      </c>
      <c r="R495" s="87" t="s">
        <v>969</v>
      </c>
      <c r="S495" s="51">
        <v>493</v>
      </c>
    </row>
    <row r="496" spans="1:19" s="43" customFormat="1" ht="25.5" x14ac:dyDescent="0.25">
      <c r="A496" s="86" t="s">
        <v>2164</v>
      </c>
      <c r="B496" s="86" t="s">
        <v>483</v>
      </c>
      <c r="C496" s="86" t="s">
        <v>106</v>
      </c>
      <c r="D496" s="87" t="s">
        <v>1579</v>
      </c>
      <c r="E496" s="88" t="s">
        <v>105</v>
      </c>
      <c r="F496" s="89"/>
      <c r="G496" s="78"/>
      <c r="H496" s="49"/>
      <c r="I496" s="49"/>
      <c r="J496" s="50"/>
      <c r="K496" s="49"/>
      <c r="L496" s="87" t="s">
        <v>968</v>
      </c>
      <c r="M496" s="87" t="s">
        <v>969</v>
      </c>
      <c r="N496" s="87" t="s">
        <v>969</v>
      </c>
      <c r="O496" s="87">
        <v>4</v>
      </c>
      <c r="P496" s="92">
        <v>44440</v>
      </c>
      <c r="Q496" s="87" t="s">
        <v>969</v>
      </c>
      <c r="R496" s="87" t="s">
        <v>969</v>
      </c>
      <c r="S496" s="51">
        <v>494</v>
      </c>
    </row>
    <row r="497" spans="1:19" s="43" customFormat="1" ht="25.5" x14ac:dyDescent="0.25">
      <c r="A497" s="86" t="s">
        <v>2164</v>
      </c>
      <c r="B497" s="86" t="s">
        <v>483</v>
      </c>
      <c r="C497" s="86" t="s">
        <v>106</v>
      </c>
      <c r="D497" s="87" t="s">
        <v>1580</v>
      </c>
      <c r="E497" s="88" t="s">
        <v>104</v>
      </c>
      <c r="F497" s="89"/>
      <c r="G497" s="78"/>
      <c r="H497" s="49"/>
      <c r="I497" s="49"/>
      <c r="J497" s="50"/>
      <c r="K497" s="49"/>
      <c r="L497" s="87" t="s">
        <v>968</v>
      </c>
      <c r="M497" s="87" t="s">
        <v>969</v>
      </c>
      <c r="N497" s="87" t="s">
        <v>969</v>
      </c>
      <c r="O497" s="87">
        <v>6</v>
      </c>
      <c r="P497" s="92">
        <v>44440</v>
      </c>
      <c r="Q497" s="87" t="s">
        <v>969</v>
      </c>
      <c r="R497" s="87" t="s">
        <v>969</v>
      </c>
      <c r="S497" s="51">
        <v>495</v>
      </c>
    </row>
    <row r="498" spans="1:19" s="43" customFormat="1" ht="25.5" x14ac:dyDescent="0.25">
      <c r="A498" s="86" t="s">
        <v>2164</v>
      </c>
      <c r="B498" s="86" t="s">
        <v>483</v>
      </c>
      <c r="C498" s="86" t="s">
        <v>106</v>
      </c>
      <c r="D498" s="87" t="s">
        <v>1581</v>
      </c>
      <c r="E498" s="88" t="s">
        <v>919</v>
      </c>
      <c r="F498" s="91"/>
      <c r="G498" s="78"/>
      <c r="H498" s="49"/>
      <c r="I498" s="49"/>
      <c r="J498" s="50"/>
      <c r="K498" s="49"/>
      <c r="L498" s="87" t="s">
        <v>968</v>
      </c>
      <c r="M498" s="87" t="s">
        <v>968</v>
      </c>
      <c r="N498" s="87" t="s">
        <v>969</v>
      </c>
      <c r="O498" s="87">
        <v>3</v>
      </c>
      <c r="P498" s="92">
        <v>45261</v>
      </c>
      <c r="Q498" s="87" t="s">
        <v>969</v>
      </c>
      <c r="R498" s="87" t="s">
        <v>969</v>
      </c>
      <c r="S498" s="51">
        <v>496</v>
      </c>
    </row>
    <row r="499" spans="1:19" s="43" customFormat="1" ht="38.25" x14ac:dyDescent="0.25">
      <c r="A499" s="86" t="s">
        <v>2164</v>
      </c>
      <c r="B499" s="86" t="s">
        <v>483</v>
      </c>
      <c r="C499" s="86" t="s">
        <v>106</v>
      </c>
      <c r="D499" s="87" t="s">
        <v>1582</v>
      </c>
      <c r="E499" s="88" t="s">
        <v>107</v>
      </c>
      <c r="F499" s="90" t="s">
        <v>29</v>
      </c>
      <c r="G499" s="78"/>
      <c r="H499" s="49"/>
      <c r="I499" s="49"/>
      <c r="J499" s="50"/>
      <c r="K499" s="49"/>
      <c r="L499" s="87" t="s">
        <v>969</v>
      </c>
      <c r="M499" s="87" t="s">
        <v>969</v>
      </c>
      <c r="N499" s="87" t="s">
        <v>969</v>
      </c>
      <c r="O499" s="87">
        <v>5</v>
      </c>
      <c r="P499" s="92">
        <v>44440</v>
      </c>
      <c r="Q499" s="87" t="s">
        <v>969</v>
      </c>
      <c r="R499" s="87" t="s">
        <v>969</v>
      </c>
      <c r="S499" s="51">
        <v>497</v>
      </c>
    </row>
    <row r="500" spans="1:19" s="43" customFormat="1" ht="25.5" x14ac:dyDescent="0.25">
      <c r="A500" s="86" t="s">
        <v>2164</v>
      </c>
      <c r="B500" s="86" t="s">
        <v>483</v>
      </c>
      <c r="C500" s="86" t="s">
        <v>106</v>
      </c>
      <c r="D500" s="87" t="s">
        <v>1583</v>
      </c>
      <c r="E500" s="88" t="s">
        <v>920</v>
      </c>
      <c r="F500" s="89"/>
      <c r="G500" s="78"/>
      <c r="H500" s="49"/>
      <c r="I500" s="49"/>
      <c r="J500" s="50"/>
      <c r="K500" s="49"/>
      <c r="L500" s="87" t="s">
        <v>968</v>
      </c>
      <c r="M500" s="87" t="s">
        <v>969</v>
      </c>
      <c r="N500" s="87" t="s">
        <v>969</v>
      </c>
      <c r="O500" s="87">
        <v>1</v>
      </c>
      <c r="P500" s="92">
        <v>45261</v>
      </c>
      <c r="Q500" s="87" t="s">
        <v>969</v>
      </c>
      <c r="R500" s="87" t="s">
        <v>969</v>
      </c>
      <c r="S500" s="51">
        <v>498</v>
      </c>
    </row>
    <row r="501" spans="1:19" s="43" customFormat="1" ht="25.5" x14ac:dyDescent="0.25">
      <c r="A501" s="86" t="s">
        <v>2164</v>
      </c>
      <c r="B501" s="86" t="s">
        <v>483</v>
      </c>
      <c r="C501" s="86" t="s">
        <v>106</v>
      </c>
      <c r="D501" s="87" t="s">
        <v>1584</v>
      </c>
      <c r="E501" s="88" t="s">
        <v>921</v>
      </c>
      <c r="F501" s="89"/>
      <c r="G501" s="78"/>
      <c r="H501" s="49" t="s">
        <v>2550</v>
      </c>
      <c r="I501" s="49"/>
      <c r="J501" s="50"/>
      <c r="K501" s="49"/>
      <c r="L501" s="87" t="s">
        <v>968</v>
      </c>
      <c r="M501" s="87" t="s">
        <v>969</v>
      </c>
      <c r="N501" s="87" t="s">
        <v>968</v>
      </c>
      <c r="O501" s="87">
        <v>1</v>
      </c>
      <c r="P501" s="92">
        <v>45261</v>
      </c>
      <c r="Q501" s="87" t="s">
        <v>969</v>
      </c>
      <c r="R501" s="87" t="s">
        <v>969</v>
      </c>
      <c r="S501" s="51">
        <v>499</v>
      </c>
    </row>
    <row r="502" spans="1:19" s="43" customFormat="1" ht="25.5" x14ac:dyDescent="0.25">
      <c r="A502" s="86" t="s">
        <v>2164</v>
      </c>
      <c r="B502" s="86" t="s">
        <v>483</v>
      </c>
      <c r="C502" s="86" t="s">
        <v>106</v>
      </c>
      <c r="D502" s="87" t="s">
        <v>1585</v>
      </c>
      <c r="E502" s="88" t="s">
        <v>922</v>
      </c>
      <c r="F502" s="89"/>
      <c r="G502" s="78"/>
      <c r="H502" s="49" t="s">
        <v>2550</v>
      </c>
      <c r="I502" s="49"/>
      <c r="J502" s="50"/>
      <c r="K502" s="49"/>
      <c r="L502" s="87" t="s">
        <v>968</v>
      </c>
      <c r="M502" s="87" t="s">
        <v>968</v>
      </c>
      <c r="N502" s="87" t="s">
        <v>969</v>
      </c>
      <c r="O502" s="87">
        <v>1</v>
      </c>
      <c r="P502" s="92">
        <v>45261</v>
      </c>
      <c r="Q502" s="87" t="s">
        <v>969</v>
      </c>
      <c r="R502" s="87" t="s">
        <v>969</v>
      </c>
      <c r="S502" s="51">
        <v>500</v>
      </c>
    </row>
    <row r="503" spans="1:19" s="43" customFormat="1" ht="25.5" x14ac:dyDescent="0.25">
      <c r="A503" s="86" t="s">
        <v>2164</v>
      </c>
      <c r="B503" s="86" t="s">
        <v>483</v>
      </c>
      <c r="C503" s="86" t="s">
        <v>106</v>
      </c>
      <c r="D503" s="87" t="s">
        <v>1586</v>
      </c>
      <c r="E503" s="88" t="s">
        <v>923</v>
      </c>
      <c r="F503" s="89"/>
      <c r="G503" s="78"/>
      <c r="H503" s="49"/>
      <c r="I503" s="49"/>
      <c r="J503" s="50"/>
      <c r="K503" s="49"/>
      <c r="L503" s="87" t="s">
        <v>968</v>
      </c>
      <c r="M503" s="87" t="s">
        <v>969</v>
      </c>
      <c r="N503" s="87" t="s">
        <v>969</v>
      </c>
      <c r="O503" s="87">
        <v>3</v>
      </c>
      <c r="P503" s="92">
        <v>45261</v>
      </c>
      <c r="Q503" s="87" t="s">
        <v>969</v>
      </c>
      <c r="R503" s="87" t="s">
        <v>969</v>
      </c>
      <c r="S503" s="51">
        <v>501</v>
      </c>
    </row>
    <row r="504" spans="1:19" s="43" customFormat="1" ht="25.5" x14ac:dyDescent="0.25">
      <c r="A504" s="86" t="s">
        <v>2164</v>
      </c>
      <c r="B504" s="86" t="s">
        <v>483</v>
      </c>
      <c r="C504" s="86" t="s">
        <v>106</v>
      </c>
      <c r="D504" s="87" t="s">
        <v>1587</v>
      </c>
      <c r="E504" s="88" t="s">
        <v>924</v>
      </c>
      <c r="F504" s="89"/>
      <c r="G504" s="78"/>
      <c r="H504" s="49" t="s">
        <v>2551</v>
      </c>
      <c r="I504" s="49"/>
      <c r="J504" s="50"/>
      <c r="K504" s="49"/>
      <c r="L504" s="87" t="s">
        <v>968</v>
      </c>
      <c r="M504" s="87" t="s">
        <v>968</v>
      </c>
      <c r="N504" s="87" t="s">
        <v>969</v>
      </c>
      <c r="O504" s="87">
        <v>0</v>
      </c>
      <c r="P504" s="92">
        <v>45261</v>
      </c>
      <c r="Q504" s="87" t="s">
        <v>969</v>
      </c>
      <c r="R504" s="87" t="s">
        <v>969</v>
      </c>
      <c r="S504" s="51">
        <v>502</v>
      </c>
    </row>
    <row r="505" spans="1:19" s="43" customFormat="1" ht="63.75" x14ac:dyDescent="0.25">
      <c r="A505" s="86" t="s">
        <v>2164</v>
      </c>
      <c r="B505" s="86" t="s">
        <v>483</v>
      </c>
      <c r="C505" s="86" t="s">
        <v>106</v>
      </c>
      <c r="D505" s="87" t="s">
        <v>1588</v>
      </c>
      <c r="E505" s="88" t="s">
        <v>2012</v>
      </c>
      <c r="F505" s="89"/>
      <c r="G505" s="78"/>
      <c r="H505" s="49" t="s">
        <v>2552</v>
      </c>
      <c r="I505" s="49"/>
      <c r="J505" s="50"/>
      <c r="K505" s="49"/>
      <c r="L505" s="87" t="s">
        <v>968</v>
      </c>
      <c r="M505" s="87" t="s">
        <v>968</v>
      </c>
      <c r="N505" s="87" t="s">
        <v>968</v>
      </c>
      <c r="O505" s="87">
        <v>3</v>
      </c>
      <c r="P505" s="92">
        <v>45627</v>
      </c>
      <c r="Q505" s="87" t="s">
        <v>969</v>
      </c>
      <c r="R505" s="87" t="s">
        <v>969</v>
      </c>
      <c r="S505" s="51">
        <v>503</v>
      </c>
    </row>
    <row r="506" spans="1:19" s="43" customFormat="1" ht="38.25" x14ac:dyDescent="0.25">
      <c r="A506" s="86" t="s">
        <v>2164</v>
      </c>
      <c r="B506" s="86" t="s">
        <v>483</v>
      </c>
      <c r="C506" s="86" t="s">
        <v>106</v>
      </c>
      <c r="D506" s="87" t="s">
        <v>2169</v>
      </c>
      <c r="E506" s="88" t="s">
        <v>2362</v>
      </c>
      <c r="F506" s="89"/>
      <c r="G506" s="78"/>
      <c r="H506" s="49"/>
      <c r="I506" s="49"/>
      <c r="J506" s="50"/>
      <c r="K506" s="49"/>
      <c r="L506" s="87" t="s">
        <v>968</v>
      </c>
      <c r="M506" s="87" t="s">
        <v>968</v>
      </c>
      <c r="N506" s="87" t="s">
        <v>968</v>
      </c>
      <c r="O506" s="87">
        <v>0</v>
      </c>
      <c r="P506" s="92">
        <v>45717</v>
      </c>
      <c r="Q506" s="87" t="s">
        <v>969</v>
      </c>
      <c r="R506" s="87" t="s">
        <v>969</v>
      </c>
      <c r="S506" s="51">
        <v>504</v>
      </c>
    </row>
    <row r="507" spans="1:19" s="43" customFormat="1" ht="63.75" x14ac:dyDescent="0.25">
      <c r="A507" s="86" t="s">
        <v>2164</v>
      </c>
      <c r="B507" s="86" t="s">
        <v>483</v>
      </c>
      <c r="C507" s="86" t="s">
        <v>106</v>
      </c>
      <c r="D507" s="87" t="s">
        <v>1589</v>
      </c>
      <c r="E507" s="88" t="s">
        <v>1076</v>
      </c>
      <c r="F507" s="89"/>
      <c r="G507" s="78"/>
      <c r="H507" s="49"/>
      <c r="I507" s="49"/>
      <c r="J507" s="50"/>
      <c r="K507" s="49"/>
      <c r="L507" s="87" t="s">
        <v>968</v>
      </c>
      <c r="M507" s="87" t="s">
        <v>968</v>
      </c>
      <c r="N507" s="87" t="s">
        <v>968</v>
      </c>
      <c r="O507" s="87">
        <v>0</v>
      </c>
      <c r="P507" s="92">
        <v>45444</v>
      </c>
      <c r="Q507" s="87" t="s">
        <v>969</v>
      </c>
      <c r="R507" s="87" t="s">
        <v>969</v>
      </c>
      <c r="S507" s="51">
        <v>505</v>
      </c>
    </row>
    <row r="508" spans="1:19" s="43" customFormat="1" ht="25.5" x14ac:dyDescent="0.25">
      <c r="A508" s="86" t="s">
        <v>2164</v>
      </c>
      <c r="B508" s="86" t="s">
        <v>483</v>
      </c>
      <c r="C508" s="86" t="s">
        <v>106</v>
      </c>
      <c r="D508" s="87" t="s">
        <v>1590</v>
      </c>
      <c r="E508" s="88" t="s">
        <v>925</v>
      </c>
      <c r="F508" s="89"/>
      <c r="G508" s="78"/>
      <c r="H508" s="49"/>
      <c r="I508" s="49"/>
      <c r="J508" s="50"/>
      <c r="K508" s="49"/>
      <c r="L508" s="87" t="s">
        <v>968</v>
      </c>
      <c r="M508" s="87" t="s">
        <v>969</v>
      </c>
      <c r="N508" s="87" t="s">
        <v>969</v>
      </c>
      <c r="O508" s="87">
        <v>2</v>
      </c>
      <c r="P508" s="92">
        <v>45261</v>
      </c>
      <c r="Q508" s="87" t="s">
        <v>969</v>
      </c>
      <c r="R508" s="87" t="s">
        <v>969</v>
      </c>
      <c r="S508" s="51">
        <v>506</v>
      </c>
    </row>
    <row r="509" spans="1:19" s="43" customFormat="1" ht="25.5" x14ac:dyDescent="0.25">
      <c r="A509" s="86" t="s">
        <v>2164</v>
      </c>
      <c r="B509" s="86" t="s">
        <v>483</v>
      </c>
      <c r="C509" s="86" t="s">
        <v>485</v>
      </c>
      <c r="D509" s="87" t="s">
        <v>1591</v>
      </c>
      <c r="E509" s="88" t="s">
        <v>102</v>
      </c>
      <c r="F509" s="89"/>
      <c r="G509" s="78"/>
      <c r="H509" s="49" t="s">
        <v>2553</v>
      </c>
      <c r="I509" s="49"/>
      <c r="J509" s="50"/>
      <c r="K509" s="49"/>
      <c r="L509" s="87" t="s">
        <v>968</v>
      </c>
      <c r="M509" s="87" t="s">
        <v>968</v>
      </c>
      <c r="N509" s="87" t="s">
        <v>968</v>
      </c>
      <c r="O509" s="87">
        <v>5</v>
      </c>
      <c r="P509" s="92">
        <v>43739</v>
      </c>
      <c r="Q509" s="87" t="s">
        <v>969</v>
      </c>
      <c r="R509" s="87" t="s">
        <v>969</v>
      </c>
      <c r="S509" s="51">
        <v>507</v>
      </c>
    </row>
    <row r="510" spans="1:19" s="43" customFormat="1" ht="51" x14ac:dyDescent="0.25">
      <c r="A510" s="86" t="s">
        <v>2164</v>
      </c>
      <c r="B510" s="86" t="s">
        <v>483</v>
      </c>
      <c r="C510" s="86" t="s">
        <v>485</v>
      </c>
      <c r="D510" s="87" t="s">
        <v>1592</v>
      </c>
      <c r="E510" s="88" t="s">
        <v>2013</v>
      </c>
      <c r="F510" s="89"/>
      <c r="G510" s="78"/>
      <c r="H510" s="49" t="s">
        <v>2554</v>
      </c>
      <c r="I510" s="49"/>
      <c r="J510" s="50"/>
      <c r="K510" s="49"/>
      <c r="L510" s="87" t="s">
        <v>968</v>
      </c>
      <c r="M510" s="87" t="s">
        <v>968</v>
      </c>
      <c r="N510" s="87" t="s">
        <v>968</v>
      </c>
      <c r="O510" s="87">
        <v>10</v>
      </c>
      <c r="P510" s="92">
        <v>45627</v>
      </c>
      <c r="Q510" s="87" t="s">
        <v>969</v>
      </c>
      <c r="R510" s="87" t="s">
        <v>969</v>
      </c>
      <c r="S510" s="51">
        <v>508</v>
      </c>
    </row>
    <row r="511" spans="1:19" s="43" customFormat="1" ht="51" x14ac:dyDescent="0.25">
      <c r="A511" s="86" t="s">
        <v>2164</v>
      </c>
      <c r="B511" s="86" t="s">
        <v>483</v>
      </c>
      <c r="C511" s="86" t="s">
        <v>485</v>
      </c>
      <c r="D511" s="87" t="s">
        <v>1593</v>
      </c>
      <c r="E511" s="88" t="s">
        <v>103</v>
      </c>
      <c r="F511" s="89"/>
      <c r="G511" s="78"/>
      <c r="H511" s="49" t="s">
        <v>2553</v>
      </c>
      <c r="I511" s="49"/>
      <c r="J511" s="50"/>
      <c r="K511" s="49"/>
      <c r="L511" s="87" t="s">
        <v>968</v>
      </c>
      <c r="M511" s="87" t="s">
        <v>968</v>
      </c>
      <c r="N511" s="87" t="s">
        <v>968</v>
      </c>
      <c r="O511" s="87">
        <v>2</v>
      </c>
      <c r="P511" s="92">
        <v>44621</v>
      </c>
      <c r="Q511" s="87" t="s">
        <v>969</v>
      </c>
      <c r="R511" s="87" t="s">
        <v>969</v>
      </c>
      <c r="S511" s="51">
        <v>509</v>
      </c>
    </row>
    <row r="512" spans="1:19" s="43" customFormat="1" ht="25.5" x14ac:dyDescent="0.25">
      <c r="A512" s="86" t="s">
        <v>2164</v>
      </c>
      <c r="B512" s="86" t="s">
        <v>483</v>
      </c>
      <c r="C512" s="86" t="s">
        <v>485</v>
      </c>
      <c r="D512" s="87" t="s">
        <v>1594</v>
      </c>
      <c r="E512" s="88" t="s">
        <v>926</v>
      </c>
      <c r="F512" s="89"/>
      <c r="G512" s="78"/>
      <c r="H512" s="49"/>
      <c r="I512" s="49"/>
      <c r="J512" s="50"/>
      <c r="K512" s="49"/>
      <c r="L512" s="87" t="s">
        <v>968</v>
      </c>
      <c r="M512" s="87" t="s">
        <v>968</v>
      </c>
      <c r="N512" s="87" t="s">
        <v>968</v>
      </c>
      <c r="O512" s="87">
        <v>0</v>
      </c>
      <c r="P512" s="92">
        <v>45261</v>
      </c>
      <c r="Q512" s="87" t="s">
        <v>969</v>
      </c>
      <c r="R512" s="87" t="s">
        <v>969</v>
      </c>
      <c r="S512" s="51">
        <v>510</v>
      </c>
    </row>
    <row r="513" spans="1:19" s="43" customFormat="1" ht="25.5" x14ac:dyDescent="0.25">
      <c r="A513" s="86" t="s">
        <v>2164</v>
      </c>
      <c r="B513" s="86" t="s">
        <v>483</v>
      </c>
      <c r="C513" s="86" t="s">
        <v>486</v>
      </c>
      <c r="D513" s="87" t="s">
        <v>1595</v>
      </c>
      <c r="E513" s="88" t="s">
        <v>109</v>
      </c>
      <c r="F513" s="89"/>
      <c r="G513" s="78"/>
      <c r="H513" s="49"/>
      <c r="I513" s="49"/>
      <c r="J513" s="50"/>
      <c r="K513" s="49"/>
      <c r="L513" s="87" t="s">
        <v>968</v>
      </c>
      <c r="M513" s="87" t="s">
        <v>968</v>
      </c>
      <c r="N513" s="87" t="s">
        <v>968</v>
      </c>
      <c r="O513" s="87">
        <v>1</v>
      </c>
      <c r="P513" s="92">
        <v>44621</v>
      </c>
      <c r="Q513" s="87" t="s">
        <v>969</v>
      </c>
      <c r="R513" s="87" t="s">
        <v>969</v>
      </c>
      <c r="S513" s="51">
        <v>511</v>
      </c>
    </row>
    <row r="514" spans="1:19" s="43" customFormat="1" ht="25.5" x14ac:dyDescent="0.25">
      <c r="A514" s="86" t="s">
        <v>2164</v>
      </c>
      <c r="B514" s="86" t="s">
        <v>483</v>
      </c>
      <c r="C514" s="86" t="s">
        <v>486</v>
      </c>
      <c r="D514" s="87" t="s">
        <v>1596</v>
      </c>
      <c r="E514" s="88" t="s">
        <v>108</v>
      </c>
      <c r="F514" s="89"/>
      <c r="G514" s="78"/>
      <c r="H514" s="49"/>
      <c r="I514" s="49"/>
      <c r="J514" s="50"/>
      <c r="K514" s="49"/>
      <c r="L514" s="87" t="s">
        <v>968</v>
      </c>
      <c r="M514" s="87" t="s">
        <v>968</v>
      </c>
      <c r="N514" s="87" t="s">
        <v>968</v>
      </c>
      <c r="O514" s="87">
        <v>5</v>
      </c>
      <c r="P514" s="92">
        <v>44621</v>
      </c>
      <c r="Q514" s="87" t="s">
        <v>969</v>
      </c>
      <c r="R514" s="87" t="s">
        <v>969</v>
      </c>
      <c r="S514" s="51">
        <v>512</v>
      </c>
    </row>
    <row r="515" spans="1:19" s="43" customFormat="1" ht="38.25" x14ac:dyDescent="0.25">
      <c r="A515" s="86" t="s">
        <v>2164</v>
      </c>
      <c r="B515" s="86" t="s">
        <v>483</v>
      </c>
      <c r="C515" s="86" t="s">
        <v>486</v>
      </c>
      <c r="D515" s="87" t="s">
        <v>1597</v>
      </c>
      <c r="E515" s="88" t="s">
        <v>110</v>
      </c>
      <c r="F515" s="89"/>
      <c r="G515" s="78"/>
      <c r="H515" s="49"/>
      <c r="I515" s="49"/>
      <c r="J515" s="50"/>
      <c r="K515" s="49"/>
      <c r="L515" s="87" t="s">
        <v>968</v>
      </c>
      <c r="M515" s="87" t="s">
        <v>968</v>
      </c>
      <c r="N515" s="87" t="s">
        <v>968</v>
      </c>
      <c r="O515" s="87">
        <v>1</v>
      </c>
      <c r="P515" s="92">
        <v>44621</v>
      </c>
      <c r="Q515" s="87" t="s">
        <v>969</v>
      </c>
      <c r="R515" s="87" t="s">
        <v>969</v>
      </c>
      <c r="S515" s="51">
        <v>513</v>
      </c>
    </row>
    <row r="516" spans="1:19" s="43" customFormat="1" ht="25.5" x14ac:dyDescent="0.25">
      <c r="A516" s="86" t="s">
        <v>2164</v>
      </c>
      <c r="B516" s="86" t="s">
        <v>483</v>
      </c>
      <c r="C516" s="86" t="s">
        <v>486</v>
      </c>
      <c r="D516" s="87" t="s">
        <v>1598</v>
      </c>
      <c r="E516" s="88" t="s">
        <v>111</v>
      </c>
      <c r="F516" s="89"/>
      <c r="G516" s="78"/>
      <c r="H516" s="49"/>
      <c r="I516" s="49"/>
      <c r="J516" s="50"/>
      <c r="K516" s="49"/>
      <c r="L516" s="87" t="s">
        <v>968</v>
      </c>
      <c r="M516" s="87" t="s">
        <v>968</v>
      </c>
      <c r="N516" s="87" t="s">
        <v>968</v>
      </c>
      <c r="O516" s="87">
        <v>1</v>
      </c>
      <c r="P516" s="92">
        <v>44621</v>
      </c>
      <c r="Q516" s="87" t="s">
        <v>969</v>
      </c>
      <c r="R516" s="87" t="s">
        <v>969</v>
      </c>
      <c r="S516" s="51">
        <v>514</v>
      </c>
    </row>
    <row r="517" spans="1:19" s="43" customFormat="1" ht="25.5" x14ac:dyDescent="0.25">
      <c r="A517" s="86" t="s">
        <v>2164</v>
      </c>
      <c r="B517" s="86" t="s">
        <v>483</v>
      </c>
      <c r="C517" s="86" t="s">
        <v>486</v>
      </c>
      <c r="D517" s="87" t="s">
        <v>1599</v>
      </c>
      <c r="E517" s="88" t="s">
        <v>718</v>
      </c>
      <c r="F517" s="89"/>
      <c r="G517" s="78"/>
      <c r="H517" s="49"/>
      <c r="I517" s="49"/>
      <c r="J517" s="50"/>
      <c r="K517" s="49"/>
      <c r="L517" s="87" t="s">
        <v>968</v>
      </c>
      <c r="M517" s="87" t="s">
        <v>968</v>
      </c>
      <c r="N517" s="87" t="s">
        <v>968</v>
      </c>
      <c r="O517" s="87">
        <v>2</v>
      </c>
      <c r="P517" s="92">
        <v>44896</v>
      </c>
      <c r="Q517" s="87" t="s">
        <v>969</v>
      </c>
      <c r="R517" s="87" t="s">
        <v>969</v>
      </c>
      <c r="S517" s="51">
        <v>515</v>
      </c>
    </row>
    <row r="518" spans="1:19" s="43" customFormat="1" ht="102" x14ac:dyDescent="0.25">
      <c r="A518" s="86" t="s">
        <v>2164</v>
      </c>
      <c r="B518" s="86" t="s">
        <v>483</v>
      </c>
      <c r="C518" s="86" t="s">
        <v>1000</v>
      </c>
      <c r="D518" s="87" t="s">
        <v>1600</v>
      </c>
      <c r="E518" s="88" t="s">
        <v>1077</v>
      </c>
      <c r="F518" s="89"/>
      <c r="G518" s="78"/>
      <c r="H518" s="49"/>
      <c r="I518" s="49"/>
      <c r="J518" s="50"/>
      <c r="K518" s="49"/>
      <c r="L518" s="87" t="s">
        <v>968</v>
      </c>
      <c r="M518" s="87" t="s">
        <v>968</v>
      </c>
      <c r="N518" s="87" t="s">
        <v>968</v>
      </c>
      <c r="O518" s="87">
        <v>0</v>
      </c>
      <c r="P518" s="92">
        <v>45536</v>
      </c>
      <c r="Q518" s="87" t="s">
        <v>969</v>
      </c>
      <c r="R518" s="87" t="s">
        <v>969</v>
      </c>
      <c r="S518" s="51">
        <v>516</v>
      </c>
    </row>
    <row r="519" spans="1:19" s="43" customFormat="1" ht="102" x14ac:dyDescent="0.25">
      <c r="A519" s="86" t="s">
        <v>2164</v>
      </c>
      <c r="B519" s="86" t="s">
        <v>483</v>
      </c>
      <c r="C519" s="86" t="s">
        <v>1000</v>
      </c>
      <c r="D519" s="87" t="s">
        <v>1601</v>
      </c>
      <c r="E519" s="88" t="s">
        <v>832</v>
      </c>
      <c r="F519" s="89"/>
      <c r="G519" s="78"/>
      <c r="H519" s="49"/>
      <c r="I519" s="49"/>
      <c r="J519" s="50"/>
      <c r="K519" s="49"/>
      <c r="L519" s="87" t="s">
        <v>968</v>
      </c>
      <c r="M519" s="87" t="s">
        <v>969</v>
      </c>
      <c r="N519" s="87" t="s">
        <v>969</v>
      </c>
      <c r="O519" s="87">
        <v>2</v>
      </c>
      <c r="P519" s="92">
        <v>45078</v>
      </c>
      <c r="Q519" s="87" t="s">
        <v>969</v>
      </c>
      <c r="R519" s="87" t="s">
        <v>969</v>
      </c>
      <c r="S519" s="51">
        <v>517</v>
      </c>
    </row>
    <row r="520" spans="1:19" s="43" customFormat="1" ht="102" x14ac:dyDescent="0.25">
      <c r="A520" s="86" t="s">
        <v>2164</v>
      </c>
      <c r="B520" s="86" t="s">
        <v>483</v>
      </c>
      <c r="C520" s="86" t="s">
        <v>1000</v>
      </c>
      <c r="D520" s="87" t="s">
        <v>1602</v>
      </c>
      <c r="E520" s="88" t="s">
        <v>1078</v>
      </c>
      <c r="F520" s="89"/>
      <c r="G520" s="78"/>
      <c r="H520" s="49"/>
      <c r="I520" s="49"/>
      <c r="J520" s="50"/>
      <c r="K520" s="49"/>
      <c r="L520" s="87" t="s">
        <v>968</v>
      </c>
      <c r="M520" s="87" t="s">
        <v>968</v>
      </c>
      <c r="N520" s="87" t="s">
        <v>968</v>
      </c>
      <c r="O520" s="87">
        <v>2</v>
      </c>
      <c r="P520" s="92">
        <v>45536</v>
      </c>
      <c r="Q520" s="87" t="s">
        <v>969</v>
      </c>
      <c r="R520" s="87" t="s">
        <v>969</v>
      </c>
      <c r="S520" s="51">
        <v>518</v>
      </c>
    </row>
    <row r="521" spans="1:19" s="43" customFormat="1" ht="102" x14ac:dyDescent="0.25">
      <c r="A521" s="86" t="s">
        <v>2164</v>
      </c>
      <c r="B521" s="86" t="s">
        <v>483</v>
      </c>
      <c r="C521" s="86" t="s">
        <v>1000</v>
      </c>
      <c r="D521" s="87" t="s">
        <v>1603</v>
      </c>
      <c r="E521" s="88" t="s">
        <v>1079</v>
      </c>
      <c r="F521" s="89"/>
      <c r="G521" s="78"/>
      <c r="H521" s="49"/>
      <c r="I521" s="49"/>
      <c r="J521" s="50"/>
      <c r="K521" s="49"/>
      <c r="L521" s="87" t="s">
        <v>968</v>
      </c>
      <c r="M521" s="87" t="s">
        <v>968</v>
      </c>
      <c r="N521" s="87" t="s">
        <v>968</v>
      </c>
      <c r="O521" s="87">
        <v>0</v>
      </c>
      <c r="P521" s="92">
        <v>45536</v>
      </c>
      <c r="Q521" s="87" t="s">
        <v>969</v>
      </c>
      <c r="R521" s="87" t="s">
        <v>969</v>
      </c>
      <c r="S521" s="51">
        <v>519</v>
      </c>
    </row>
    <row r="522" spans="1:19" s="43" customFormat="1" ht="102" x14ac:dyDescent="0.25">
      <c r="A522" s="86" t="s">
        <v>2164</v>
      </c>
      <c r="B522" s="86" t="s">
        <v>483</v>
      </c>
      <c r="C522" s="86" t="s">
        <v>1000</v>
      </c>
      <c r="D522" s="87" t="s">
        <v>1604</v>
      </c>
      <c r="E522" s="88" t="s">
        <v>210</v>
      </c>
      <c r="F522" s="89"/>
      <c r="G522" s="78"/>
      <c r="H522" s="49"/>
      <c r="I522" s="49"/>
      <c r="J522" s="50"/>
      <c r="K522" s="49"/>
      <c r="L522" s="87" t="s">
        <v>968</v>
      </c>
      <c r="M522" s="87" t="s">
        <v>968</v>
      </c>
      <c r="N522" s="87" t="s">
        <v>968</v>
      </c>
      <c r="O522" s="87">
        <v>0</v>
      </c>
      <c r="P522" s="92">
        <v>44105</v>
      </c>
      <c r="Q522" s="87" t="s">
        <v>969</v>
      </c>
      <c r="R522" s="87" t="s">
        <v>969</v>
      </c>
      <c r="S522" s="51">
        <v>520</v>
      </c>
    </row>
    <row r="523" spans="1:19" s="43" customFormat="1" ht="89.25" x14ac:dyDescent="0.25">
      <c r="A523" s="86" t="s">
        <v>2164</v>
      </c>
      <c r="B523" s="86" t="s">
        <v>483</v>
      </c>
      <c r="C523" s="86" t="s">
        <v>809</v>
      </c>
      <c r="D523" s="87" t="s">
        <v>1605</v>
      </c>
      <c r="E523" s="88" t="s">
        <v>2014</v>
      </c>
      <c r="F523" s="89"/>
      <c r="G523" s="78"/>
      <c r="H523" s="49"/>
      <c r="I523" s="49"/>
      <c r="J523" s="50"/>
      <c r="K523" s="49"/>
      <c r="L523" s="87" t="s">
        <v>968</v>
      </c>
      <c r="M523" s="87" t="s">
        <v>968</v>
      </c>
      <c r="N523" s="87" t="s">
        <v>968</v>
      </c>
      <c r="O523" s="87">
        <v>3</v>
      </c>
      <c r="P523" s="92">
        <v>45536</v>
      </c>
      <c r="Q523" s="87" t="s">
        <v>969</v>
      </c>
      <c r="R523" s="87" t="s">
        <v>969</v>
      </c>
      <c r="S523" s="51">
        <v>521</v>
      </c>
    </row>
    <row r="524" spans="1:19" s="43" customFormat="1" ht="51" x14ac:dyDescent="0.25">
      <c r="A524" s="86" t="s">
        <v>2164</v>
      </c>
      <c r="B524" s="86" t="s">
        <v>483</v>
      </c>
      <c r="C524" s="86" t="s">
        <v>809</v>
      </c>
      <c r="D524" s="87" t="s">
        <v>1606</v>
      </c>
      <c r="E524" s="88" t="s">
        <v>1080</v>
      </c>
      <c r="F524" s="89"/>
      <c r="G524" s="78"/>
      <c r="H524" s="49"/>
      <c r="I524" s="49"/>
      <c r="J524" s="50"/>
      <c r="K524" s="49"/>
      <c r="L524" s="87" t="s">
        <v>968</v>
      </c>
      <c r="M524" s="87" t="s">
        <v>968</v>
      </c>
      <c r="N524" s="87" t="s">
        <v>968</v>
      </c>
      <c r="O524" s="87">
        <v>0</v>
      </c>
      <c r="P524" s="92">
        <v>45536</v>
      </c>
      <c r="Q524" s="87" t="s">
        <v>969</v>
      </c>
      <c r="R524" s="87" t="s">
        <v>969</v>
      </c>
      <c r="S524" s="51">
        <v>522</v>
      </c>
    </row>
    <row r="525" spans="1:19" s="43" customFormat="1" ht="76.5" x14ac:dyDescent="0.25">
      <c r="A525" s="86" t="s">
        <v>2164</v>
      </c>
      <c r="B525" s="86" t="s">
        <v>483</v>
      </c>
      <c r="C525" s="86" t="s">
        <v>809</v>
      </c>
      <c r="D525" s="87" t="s">
        <v>1607</v>
      </c>
      <c r="E525" s="88" t="s">
        <v>1081</v>
      </c>
      <c r="F525" s="89"/>
      <c r="G525" s="78"/>
      <c r="H525" s="49"/>
      <c r="I525" s="49"/>
      <c r="J525" s="50"/>
      <c r="K525" s="49"/>
      <c r="L525" s="87" t="s">
        <v>968</v>
      </c>
      <c r="M525" s="87" t="s">
        <v>968</v>
      </c>
      <c r="N525" s="87" t="s">
        <v>968</v>
      </c>
      <c r="O525" s="87">
        <v>0</v>
      </c>
      <c r="P525" s="92">
        <v>44986</v>
      </c>
      <c r="Q525" s="87" t="s">
        <v>969</v>
      </c>
      <c r="R525" s="87" t="s">
        <v>969</v>
      </c>
      <c r="S525" s="51">
        <v>523</v>
      </c>
    </row>
    <row r="526" spans="1:19" s="43" customFormat="1" ht="63.75" x14ac:dyDescent="0.25">
      <c r="A526" s="86" t="s">
        <v>2164</v>
      </c>
      <c r="B526" s="86" t="s">
        <v>483</v>
      </c>
      <c r="C526" s="86" t="s">
        <v>809</v>
      </c>
      <c r="D526" s="87" t="s">
        <v>1608</v>
      </c>
      <c r="E526" s="88" t="s">
        <v>1082</v>
      </c>
      <c r="F526" s="89"/>
      <c r="G526" s="78"/>
      <c r="H526" s="49"/>
      <c r="I526" s="49"/>
      <c r="J526" s="50"/>
      <c r="K526" s="49"/>
      <c r="L526" s="87" t="s">
        <v>968</v>
      </c>
      <c r="M526" s="87" t="s">
        <v>968</v>
      </c>
      <c r="N526" s="87" t="s">
        <v>968</v>
      </c>
      <c r="O526" s="87">
        <v>0</v>
      </c>
      <c r="P526" s="92">
        <v>45536</v>
      </c>
      <c r="Q526" s="87" t="s">
        <v>969</v>
      </c>
      <c r="R526" s="87" t="s">
        <v>969</v>
      </c>
      <c r="S526" s="51">
        <v>524</v>
      </c>
    </row>
    <row r="527" spans="1:19" s="43" customFormat="1" ht="25.5" x14ac:dyDescent="0.25">
      <c r="A527" s="86" t="s">
        <v>2164</v>
      </c>
      <c r="B527" s="86" t="s">
        <v>483</v>
      </c>
      <c r="C527" s="86" t="s">
        <v>488</v>
      </c>
      <c r="D527" s="87" t="s">
        <v>1609</v>
      </c>
      <c r="E527" s="88" t="s">
        <v>113</v>
      </c>
      <c r="F527" s="89"/>
      <c r="G527" s="78"/>
      <c r="H527" s="49"/>
      <c r="I527" s="49"/>
      <c r="J527" s="50"/>
      <c r="K527" s="49"/>
      <c r="L527" s="87" t="s">
        <v>968</v>
      </c>
      <c r="M527" s="87" t="s">
        <v>968</v>
      </c>
      <c r="N527" s="87" t="s">
        <v>968</v>
      </c>
      <c r="O527" s="87">
        <v>0</v>
      </c>
      <c r="P527" s="92">
        <v>44044</v>
      </c>
      <c r="Q527" s="87" t="s">
        <v>969</v>
      </c>
      <c r="R527" s="87" t="s">
        <v>969</v>
      </c>
      <c r="S527" s="51">
        <v>525</v>
      </c>
    </row>
    <row r="528" spans="1:19" s="43" customFormat="1" ht="25.5" x14ac:dyDescent="0.25">
      <c r="A528" s="86" t="s">
        <v>2164</v>
      </c>
      <c r="B528" s="86" t="s">
        <v>483</v>
      </c>
      <c r="C528" s="86" t="s">
        <v>488</v>
      </c>
      <c r="D528" s="87" t="s">
        <v>1610</v>
      </c>
      <c r="E528" s="88" t="s">
        <v>2015</v>
      </c>
      <c r="F528" s="89"/>
      <c r="G528" s="78"/>
      <c r="H528" s="49"/>
      <c r="I528" s="49"/>
      <c r="J528" s="50"/>
      <c r="K528" s="49"/>
      <c r="L528" s="87" t="s">
        <v>968</v>
      </c>
      <c r="M528" s="87" t="s">
        <v>968</v>
      </c>
      <c r="N528" s="87" t="s">
        <v>968</v>
      </c>
      <c r="O528" s="87">
        <v>0</v>
      </c>
      <c r="P528" s="92">
        <v>45627</v>
      </c>
      <c r="Q528" s="87" t="s">
        <v>969</v>
      </c>
      <c r="R528" s="87" t="s">
        <v>969</v>
      </c>
      <c r="S528" s="51">
        <v>526</v>
      </c>
    </row>
    <row r="529" spans="1:19" s="43" customFormat="1" ht="25.5" x14ac:dyDescent="0.25">
      <c r="A529" s="86" t="s">
        <v>2164</v>
      </c>
      <c r="B529" s="86" t="s">
        <v>483</v>
      </c>
      <c r="C529" s="86" t="s">
        <v>488</v>
      </c>
      <c r="D529" s="87" t="s">
        <v>1611</v>
      </c>
      <c r="E529" s="88" t="s">
        <v>2016</v>
      </c>
      <c r="F529" s="89"/>
      <c r="G529" s="78"/>
      <c r="H529" s="49"/>
      <c r="I529" s="49"/>
      <c r="J529" s="50"/>
      <c r="K529" s="49"/>
      <c r="L529" s="87" t="s">
        <v>968</v>
      </c>
      <c r="M529" s="87" t="s">
        <v>968</v>
      </c>
      <c r="N529" s="87" t="s">
        <v>968</v>
      </c>
      <c r="O529" s="87">
        <v>7</v>
      </c>
      <c r="P529" s="92">
        <v>45627</v>
      </c>
      <c r="Q529" s="87" t="s">
        <v>969</v>
      </c>
      <c r="R529" s="87" t="s">
        <v>969</v>
      </c>
      <c r="S529" s="51">
        <v>527</v>
      </c>
    </row>
    <row r="530" spans="1:19" s="43" customFormat="1" ht="38.25" x14ac:dyDescent="0.25">
      <c r="A530" s="86" t="s">
        <v>2164</v>
      </c>
      <c r="B530" s="86" t="s">
        <v>483</v>
      </c>
      <c r="C530" s="86" t="s">
        <v>488</v>
      </c>
      <c r="D530" s="87" t="s">
        <v>1612</v>
      </c>
      <c r="E530" s="88" t="s">
        <v>719</v>
      </c>
      <c r="F530" s="89"/>
      <c r="G530" s="78"/>
      <c r="H530" s="49"/>
      <c r="I530" s="49"/>
      <c r="J530" s="50"/>
      <c r="K530" s="49"/>
      <c r="L530" s="87" t="s">
        <v>968</v>
      </c>
      <c r="M530" s="87" t="s">
        <v>968</v>
      </c>
      <c r="N530" s="87" t="s">
        <v>968</v>
      </c>
      <c r="O530" s="87">
        <v>6</v>
      </c>
      <c r="P530" s="92">
        <v>44621</v>
      </c>
      <c r="Q530" s="87" t="s">
        <v>969</v>
      </c>
      <c r="R530" s="87" t="s">
        <v>969</v>
      </c>
      <c r="S530" s="51">
        <v>528</v>
      </c>
    </row>
    <row r="531" spans="1:19" s="43" customFormat="1" ht="25.5" x14ac:dyDescent="0.25">
      <c r="A531" s="86" t="s">
        <v>2164</v>
      </c>
      <c r="B531" s="86" t="s">
        <v>483</v>
      </c>
      <c r="C531" s="86" t="s">
        <v>488</v>
      </c>
      <c r="D531" s="87" t="s">
        <v>1613</v>
      </c>
      <c r="E531" s="88" t="s">
        <v>1083</v>
      </c>
      <c r="F531" s="89"/>
      <c r="G531" s="78"/>
      <c r="H531" s="49"/>
      <c r="I531" s="49"/>
      <c r="J531" s="50"/>
      <c r="K531" s="49"/>
      <c r="L531" s="87" t="s">
        <v>968</v>
      </c>
      <c r="M531" s="87" t="s">
        <v>968</v>
      </c>
      <c r="N531" s="87" t="s">
        <v>968</v>
      </c>
      <c r="O531" s="87">
        <v>0</v>
      </c>
      <c r="P531" s="92">
        <v>45536</v>
      </c>
      <c r="Q531" s="87" t="s">
        <v>969</v>
      </c>
      <c r="R531" s="87" t="s">
        <v>969</v>
      </c>
      <c r="S531" s="51">
        <v>529</v>
      </c>
    </row>
    <row r="532" spans="1:19" s="43" customFormat="1" ht="25.5" x14ac:dyDescent="0.25">
      <c r="A532" s="86" t="s">
        <v>2164</v>
      </c>
      <c r="B532" s="86" t="s">
        <v>483</v>
      </c>
      <c r="C532" s="86" t="s">
        <v>488</v>
      </c>
      <c r="D532" s="87" t="s">
        <v>1614</v>
      </c>
      <c r="E532" s="88" t="s">
        <v>927</v>
      </c>
      <c r="F532" s="89"/>
      <c r="G532" s="78"/>
      <c r="H532" s="49"/>
      <c r="I532" s="49"/>
      <c r="J532" s="50"/>
      <c r="K532" s="49"/>
      <c r="L532" s="87" t="s">
        <v>968</v>
      </c>
      <c r="M532" s="87" t="s">
        <v>968</v>
      </c>
      <c r="N532" s="87" t="s">
        <v>969</v>
      </c>
      <c r="O532" s="87">
        <v>0</v>
      </c>
      <c r="P532" s="92">
        <v>45261</v>
      </c>
      <c r="Q532" s="87" t="s">
        <v>969</v>
      </c>
      <c r="R532" s="87" t="s">
        <v>969</v>
      </c>
      <c r="S532" s="51">
        <v>530</v>
      </c>
    </row>
    <row r="533" spans="1:19" s="43" customFormat="1" ht="25.5" x14ac:dyDescent="0.25">
      <c r="A533" s="86" t="s">
        <v>2164</v>
      </c>
      <c r="B533" s="86" t="s">
        <v>483</v>
      </c>
      <c r="C533" s="86" t="s">
        <v>488</v>
      </c>
      <c r="D533" s="87" t="s">
        <v>1615</v>
      </c>
      <c r="E533" s="88" t="s">
        <v>928</v>
      </c>
      <c r="F533" s="89"/>
      <c r="G533" s="78"/>
      <c r="H533" s="49"/>
      <c r="I533" s="49"/>
      <c r="J533" s="50"/>
      <c r="K533" s="49"/>
      <c r="L533" s="87" t="s">
        <v>968</v>
      </c>
      <c r="M533" s="87" t="s">
        <v>968</v>
      </c>
      <c r="N533" s="87" t="s">
        <v>969</v>
      </c>
      <c r="O533" s="87">
        <v>2</v>
      </c>
      <c r="P533" s="92">
        <v>45261</v>
      </c>
      <c r="Q533" s="87" t="s">
        <v>969</v>
      </c>
      <c r="R533" s="87" t="s">
        <v>969</v>
      </c>
      <c r="S533" s="51">
        <v>531</v>
      </c>
    </row>
    <row r="534" spans="1:19" s="43" customFormat="1" ht="25.5" x14ac:dyDescent="0.25">
      <c r="A534" s="86" t="s">
        <v>2164</v>
      </c>
      <c r="B534" s="86" t="s">
        <v>483</v>
      </c>
      <c r="C534" s="86" t="s">
        <v>488</v>
      </c>
      <c r="D534" s="87" t="s">
        <v>1616</v>
      </c>
      <c r="E534" s="88" t="s">
        <v>929</v>
      </c>
      <c r="F534" s="89"/>
      <c r="G534" s="78"/>
      <c r="H534" s="49"/>
      <c r="I534" s="49"/>
      <c r="J534" s="50"/>
      <c r="K534" s="49"/>
      <c r="L534" s="87" t="s">
        <v>968</v>
      </c>
      <c r="M534" s="87" t="s">
        <v>968</v>
      </c>
      <c r="N534" s="87" t="s">
        <v>969</v>
      </c>
      <c r="O534" s="87">
        <v>1</v>
      </c>
      <c r="P534" s="92">
        <v>45261</v>
      </c>
      <c r="Q534" s="87" t="s">
        <v>969</v>
      </c>
      <c r="R534" s="87" t="s">
        <v>969</v>
      </c>
      <c r="S534" s="51">
        <v>532</v>
      </c>
    </row>
    <row r="535" spans="1:19" s="43" customFormat="1" ht="25.5" x14ac:dyDescent="0.25">
      <c r="A535" s="86" t="s">
        <v>2164</v>
      </c>
      <c r="B535" s="86" t="s">
        <v>483</v>
      </c>
      <c r="C535" s="86" t="s">
        <v>488</v>
      </c>
      <c r="D535" s="87" t="s">
        <v>1617</v>
      </c>
      <c r="E535" s="88" t="s">
        <v>930</v>
      </c>
      <c r="F535" s="89"/>
      <c r="G535" s="78"/>
      <c r="H535" s="49"/>
      <c r="I535" s="49"/>
      <c r="J535" s="50"/>
      <c r="K535" s="49"/>
      <c r="L535" s="87" t="s">
        <v>968</v>
      </c>
      <c r="M535" s="87" t="s">
        <v>968</v>
      </c>
      <c r="N535" s="87" t="s">
        <v>969</v>
      </c>
      <c r="O535" s="87">
        <v>0</v>
      </c>
      <c r="P535" s="92">
        <v>45261</v>
      </c>
      <c r="Q535" s="87" t="s">
        <v>969</v>
      </c>
      <c r="R535" s="87" t="s">
        <v>969</v>
      </c>
      <c r="S535" s="51">
        <v>533</v>
      </c>
    </row>
    <row r="536" spans="1:19" s="43" customFormat="1" ht="25.5" x14ac:dyDescent="0.25">
      <c r="A536" s="86" t="s">
        <v>2164</v>
      </c>
      <c r="B536" s="86" t="s">
        <v>483</v>
      </c>
      <c r="C536" s="86" t="s">
        <v>488</v>
      </c>
      <c r="D536" s="87" t="s">
        <v>1618</v>
      </c>
      <c r="E536" s="88" t="s">
        <v>114</v>
      </c>
      <c r="F536" s="89"/>
      <c r="G536" s="78"/>
      <c r="H536" s="49"/>
      <c r="I536" s="49"/>
      <c r="J536" s="50"/>
      <c r="K536" s="49"/>
      <c r="L536" s="87" t="s">
        <v>968</v>
      </c>
      <c r="M536" s="87" t="s">
        <v>968</v>
      </c>
      <c r="N536" s="87" t="s">
        <v>968</v>
      </c>
      <c r="O536" s="87">
        <v>0</v>
      </c>
      <c r="P536" s="92">
        <v>44621</v>
      </c>
      <c r="Q536" s="87" t="s">
        <v>969</v>
      </c>
      <c r="R536" s="87" t="s">
        <v>969</v>
      </c>
      <c r="S536" s="51">
        <v>534</v>
      </c>
    </row>
    <row r="537" spans="1:19" s="43" customFormat="1" ht="25.5" x14ac:dyDescent="0.25">
      <c r="A537" s="86" t="s">
        <v>2164</v>
      </c>
      <c r="B537" s="86" t="s">
        <v>483</v>
      </c>
      <c r="C537" s="86" t="s">
        <v>488</v>
      </c>
      <c r="D537" s="87" t="s">
        <v>1619</v>
      </c>
      <c r="E537" s="88" t="s">
        <v>859</v>
      </c>
      <c r="F537" s="89"/>
      <c r="G537" s="78"/>
      <c r="H537" s="49"/>
      <c r="I537" s="49"/>
      <c r="J537" s="50"/>
      <c r="K537" s="49"/>
      <c r="L537" s="87" t="s">
        <v>968</v>
      </c>
      <c r="M537" s="87" t="s">
        <v>968</v>
      </c>
      <c r="N537" s="87" t="s">
        <v>968</v>
      </c>
      <c r="O537" s="87">
        <v>0</v>
      </c>
      <c r="P537" s="92">
        <v>45170</v>
      </c>
      <c r="Q537" s="87" t="s">
        <v>969</v>
      </c>
      <c r="R537" s="87" t="s">
        <v>969</v>
      </c>
      <c r="S537" s="51">
        <v>535</v>
      </c>
    </row>
    <row r="538" spans="1:19" s="43" customFormat="1" ht="25.5" x14ac:dyDescent="0.25">
      <c r="A538" s="86" t="s">
        <v>2164</v>
      </c>
      <c r="B538" s="86" t="s">
        <v>483</v>
      </c>
      <c r="C538" s="86" t="s">
        <v>1620</v>
      </c>
      <c r="D538" s="87" t="s">
        <v>1621</v>
      </c>
      <c r="E538" s="88" t="s">
        <v>2017</v>
      </c>
      <c r="F538" s="89"/>
      <c r="G538" s="78"/>
      <c r="H538" s="49"/>
      <c r="I538" s="49"/>
      <c r="J538" s="50"/>
      <c r="K538" s="49"/>
      <c r="L538" s="87" t="s">
        <v>968</v>
      </c>
      <c r="M538" s="87" t="s">
        <v>968</v>
      </c>
      <c r="N538" s="87" t="s">
        <v>968</v>
      </c>
      <c r="O538" s="87">
        <v>4</v>
      </c>
      <c r="P538" s="92">
        <v>45627</v>
      </c>
      <c r="Q538" s="87" t="s">
        <v>969</v>
      </c>
      <c r="R538" s="87" t="s">
        <v>969</v>
      </c>
      <c r="S538" s="51">
        <v>536</v>
      </c>
    </row>
    <row r="539" spans="1:19" s="43" customFormat="1" ht="25.5" x14ac:dyDescent="0.25">
      <c r="A539" s="86" t="s">
        <v>2164</v>
      </c>
      <c r="B539" s="86" t="s">
        <v>483</v>
      </c>
      <c r="C539" s="86" t="s">
        <v>489</v>
      </c>
      <c r="D539" s="87" t="s">
        <v>1622</v>
      </c>
      <c r="E539" s="88" t="s">
        <v>327</v>
      </c>
      <c r="F539" s="89"/>
      <c r="G539" s="78"/>
      <c r="H539" s="49"/>
      <c r="I539" s="49"/>
      <c r="J539" s="50"/>
      <c r="K539" s="49"/>
      <c r="L539" s="87" t="s">
        <v>968</v>
      </c>
      <c r="M539" s="87" t="s">
        <v>968</v>
      </c>
      <c r="N539" s="87" t="s">
        <v>968</v>
      </c>
      <c r="O539" s="87">
        <v>3</v>
      </c>
      <c r="P539" s="92">
        <v>44805</v>
      </c>
      <c r="Q539" s="87" t="s">
        <v>969</v>
      </c>
      <c r="R539" s="87" t="s">
        <v>969</v>
      </c>
      <c r="S539" s="51">
        <v>537</v>
      </c>
    </row>
    <row r="540" spans="1:19" s="43" customFormat="1" ht="89.25" x14ac:dyDescent="0.25">
      <c r="A540" s="86" t="s">
        <v>2164</v>
      </c>
      <c r="B540" s="86" t="s">
        <v>483</v>
      </c>
      <c r="C540" s="86" t="s">
        <v>2170</v>
      </c>
      <c r="D540" s="87" t="s">
        <v>1623</v>
      </c>
      <c r="E540" s="88" t="s">
        <v>2363</v>
      </c>
      <c r="F540" s="89"/>
      <c r="G540" s="78"/>
      <c r="H540" s="49"/>
      <c r="I540" s="49"/>
      <c r="J540" s="50"/>
      <c r="K540" s="49"/>
      <c r="L540" s="87" t="s">
        <v>968</v>
      </c>
      <c r="M540" s="87" t="s">
        <v>968</v>
      </c>
      <c r="N540" s="87" t="s">
        <v>968</v>
      </c>
      <c r="O540" s="87">
        <v>10</v>
      </c>
      <c r="P540" s="92">
        <v>45717</v>
      </c>
      <c r="Q540" s="87" t="s">
        <v>969</v>
      </c>
      <c r="R540" s="87" t="s">
        <v>969</v>
      </c>
      <c r="S540" s="51">
        <v>538</v>
      </c>
    </row>
    <row r="541" spans="1:19" s="43" customFormat="1" ht="114.75" x14ac:dyDescent="0.25">
      <c r="A541" s="86" t="s">
        <v>2164</v>
      </c>
      <c r="B541" s="86" t="s">
        <v>483</v>
      </c>
      <c r="C541" s="86" t="s">
        <v>2171</v>
      </c>
      <c r="D541" s="87" t="s">
        <v>2172</v>
      </c>
      <c r="E541" s="88" t="s">
        <v>2364</v>
      </c>
      <c r="F541" s="89"/>
      <c r="G541" s="78"/>
      <c r="H541" s="49"/>
      <c r="I541" s="49"/>
      <c r="J541" s="50"/>
      <c r="K541" s="49"/>
      <c r="L541" s="87" t="s">
        <v>968</v>
      </c>
      <c r="M541" s="87" t="s">
        <v>968</v>
      </c>
      <c r="N541" s="87" t="s">
        <v>968</v>
      </c>
      <c r="O541" s="87">
        <v>0</v>
      </c>
      <c r="P541" s="92">
        <v>45717</v>
      </c>
      <c r="Q541" s="87" t="s">
        <v>969</v>
      </c>
      <c r="R541" s="87" t="s">
        <v>969</v>
      </c>
      <c r="S541" s="51">
        <v>539</v>
      </c>
    </row>
    <row r="542" spans="1:19" s="43" customFormat="1" ht="25.5" x14ac:dyDescent="0.25">
      <c r="A542" s="86" t="s">
        <v>2164</v>
      </c>
      <c r="B542" s="86" t="s">
        <v>483</v>
      </c>
      <c r="C542" s="86" t="s">
        <v>490</v>
      </c>
      <c r="D542" s="87" t="s">
        <v>1624</v>
      </c>
      <c r="E542" s="88" t="s">
        <v>858</v>
      </c>
      <c r="F542" s="89"/>
      <c r="G542" s="78"/>
      <c r="H542" s="49"/>
      <c r="I542" s="49"/>
      <c r="J542" s="50"/>
      <c r="K542" s="49"/>
      <c r="L542" s="87" t="s">
        <v>968</v>
      </c>
      <c r="M542" s="87" t="s">
        <v>968</v>
      </c>
      <c r="N542" s="87" t="s">
        <v>968</v>
      </c>
      <c r="O542" s="87">
        <v>5</v>
      </c>
      <c r="P542" s="92">
        <v>45170</v>
      </c>
      <c r="Q542" s="87" t="s">
        <v>969</v>
      </c>
      <c r="R542" s="87" t="s">
        <v>969</v>
      </c>
      <c r="S542" s="51">
        <v>540</v>
      </c>
    </row>
    <row r="543" spans="1:19" s="43" customFormat="1" ht="76.5" x14ac:dyDescent="0.25">
      <c r="A543" s="86" t="s">
        <v>2164</v>
      </c>
      <c r="B543" s="86" t="s">
        <v>491</v>
      </c>
      <c r="C543" s="86" t="s">
        <v>492</v>
      </c>
      <c r="D543" s="87" t="s">
        <v>1625</v>
      </c>
      <c r="E543" s="88" t="s">
        <v>2365</v>
      </c>
      <c r="F543" s="89"/>
      <c r="G543" s="78"/>
      <c r="H543" s="49"/>
      <c r="I543" s="49"/>
      <c r="J543" s="50"/>
      <c r="K543" s="49"/>
      <c r="L543" s="87" t="s">
        <v>968</v>
      </c>
      <c r="M543" s="87" t="s">
        <v>968</v>
      </c>
      <c r="N543" s="87" t="s">
        <v>968</v>
      </c>
      <c r="O543" s="87">
        <v>5</v>
      </c>
      <c r="P543" s="92">
        <v>45717</v>
      </c>
      <c r="Q543" s="87" t="s">
        <v>969</v>
      </c>
      <c r="R543" s="87" t="s">
        <v>969</v>
      </c>
      <c r="S543" s="51">
        <v>541</v>
      </c>
    </row>
    <row r="544" spans="1:19" s="43" customFormat="1" ht="51" x14ac:dyDescent="0.25">
      <c r="A544" s="86" t="s">
        <v>2164</v>
      </c>
      <c r="B544" s="86" t="s">
        <v>491</v>
      </c>
      <c r="C544" s="86" t="s">
        <v>492</v>
      </c>
      <c r="D544" s="87" t="s">
        <v>1626</v>
      </c>
      <c r="E544" s="88" t="s">
        <v>248</v>
      </c>
      <c r="F544" s="89"/>
      <c r="G544" s="78"/>
      <c r="H544" s="49"/>
      <c r="I544" s="49"/>
      <c r="J544" s="50"/>
      <c r="K544" s="49"/>
      <c r="L544" s="87" t="s">
        <v>968</v>
      </c>
      <c r="M544" s="87" t="s">
        <v>968</v>
      </c>
      <c r="N544" s="87" t="s">
        <v>968</v>
      </c>
      <c r="O544" s="87">
        <v>0</v>
      </c>
      <c r="P544" s="92">
        <v>44044</v>
      </c>
      <c r="Q544" s="87" t="s">
        <v>969</v>
      </c>
      <c r="R544" s="87" t="s">
        <v>969</v>
      </c>
      <c r="S544" s="51">
        <v>542</v>
      </c>
    </row>
    <row r="545" spans="1:19" s="43" customFormat="1" ht="51" x14ac:dyDescent="0.25">
      <c r="A545" s="86" t="s">
        <v>2164</v>
      </c>
      <c r="B545" s="86" t="s">
        <v>491</v>
      </c>
      <c r="C545" s="86" t="s">
        <v>492</v>
      </c>
      <c r="D545" s="87" t="s">
        <v>1627</v>
      </c>
      <c r="E545" s="88" t="s">
        <v>249</v>
      </c>
      <c r="F545" s="89"/>
      <c r="G545" s="78"/>
      <c r="H545" s="49"/>
      <c r="I545" s="49"/>
      <c r="J545" s="50"/>
      <c r="K545" s="49"/>
      <c r="L545" s="87" t="s">
        <v>968</v>
      </c>
      <c r="M545" s="87" t="s">
        <v>968</v>
      </c>
      <c r="N545" s="87" t="s">
        <v>968</v>
      </c>
      <c r="O545" s="87">
        <v>1</v>
      </c>
      <c r="P545" s="92">
        <v>44621</v>
      </c>
      <c r="Q545" s="87" t="s">
        <v>969</v>
      </c>
      <c r="R545" s="87" t="s">
        <v>969</v>
      </c>
      <c r="S545" s="51">
        <v>543</v>
      </c>
    </row>
    <row r="546" spans="1:19" s="43" customFormat="1" ht="51" x14ac:dyDescent="0.25">
      <c r="A546" s="86" t="s">
        <v>2164</v>
      </c>
      <c r="B546" s="86" t="s">
        <v>491</v>
      </c>
      <c r="C546" s="86" t="s">
        <v>492</v>
      </c>
      <c r="D546" s="87" t="s">
        <v>1628</v>
      </c>
      <c r="E546" s="88" t="s">
        <v>857</v>
      </c>
      <c r="F546" s="89"/>
      <c r="G546" s="78"/>
      <c r="H546" s="49"/>
      <c r="I546" s="49"/>
      <c r="J546" s="50"/>
      <c r="K546" s="49"/>
      <c r="L546" s="87" t="s">
        <v>968</v>
      </c>
      <c r="M546" s="87" t="s">
        <v>968</v>
      </c>
      <c r="N546" s="87" t="s">
        <v>968</v>
      </c>
      <c r="O546" s="87">
        <v>2</v>
      </c>
      <c r="P546" s="92">
        <v>45170</v>
      </c>
      <c r="Q546" s="87" t="s">
        <v>969</v>
      </c>
      <c r="R546" s="87" t="s">
        <v>969</v>
      </c>
      <c r="S546" s="51">
        <v>544</v>
      </c>
    </row>
    <row r="547" spans="1:19" s="43" customFormat="1" ht="51" x14ac:dyDescent="0.25">
      <c r="A547" s="86" t="s">
        <v>2164</v>
      </c>
      <c r="B547" s="86" t="s">
        <v>491</v>
      </c>
      <c r="C547" s="86" t="s">
        <v>492</v>
      </c>
      <c r="D547" s="87" t="s">
        <v>1629</v>
      </c>
      <c r="E547" s="88" t="s">
        <v>810</v>
      </c>
      <c r="F547" s="89"/>
      <c r="G547" s="78"/>
      <c r="H547" s="49"/>
      <c r="I547" s="49"/>
      <c r="J547" s="50"/>
      <c r="K547" s="49"/>
      <c r="L547" s="87" t="s">
        <v>968</v>
      </c>
      <c r="M547" s="87" t="s">
        <v>968</v>
      </c>
      <c r="N547" s="87" t="s">
        <v>968</v>
      </c>
      <c r="O547" s="87">
        <v>0</v>
      </c>
      <c r="P547" s="92">
        <v>44986</v>
      </c>
      <c r="Q547" s="87" t="s">
        <v>969</v>
      </c>
      <c r="R547" s="87" t="s">
        <v>969</v>
      </c>
      <c r="S547" s="51">
        <v>545</v>
      </c>
    </row>
    <row r="548" spans="1:19" s="43" customFormat="1" ht="51" x14ac:dyDescent="0.25">
      <c r="A548" s="86" t="s">
        <v>2164</v>
      </c>
      <c r="B548" s="86" t="s">
        <v>491</v>
      </c>
      <c r="C548" s="86" t="s">
        <v>492</v>
      </c>
      <c r="D548" s="87" t="s">
        <v>1630</v>
      </c>
      <c r="E548" s="88" t="s">
        <v>2018</v>
      </c>
      <c r="F548" s="89"/>
      <c r="G548" s="78"/>
      <c r="H548" s="49"/>
      <c r="I548" s="49"/>
      <c r="J548" s="50"/>
      <c r="K548" s="49"/>
      <c r="L548" s="87" t="s">
        <v>968</v>
      </c>
      <c r="M548" s="87" t="s">
        <v>968</v>
      </c>
      <c r="N548" s="87" t="s">
        <v>968</v>
      </c>
      <c r="O548" s="87">
        <v>1</v>
      </c>
      <c r="P548" s="92">
        <v>45627</v>
      </c>
      <c r="Q548" s="87" t="s">
        <v>969</v>
      </c>
      <c r="R548" s="87" t="s">
        <v>969</v>
      </c>
      <c r="S548" s="51">
        <v>546</v>
      </c>
    </row>
    <row r="549" spans="1:19" s="43" customFormat="1" ht="51" x14ac:dyDescent="0.25">
      <c r="A549" s="86" t="s">
        <v>2173</v>
      </c>
      <c r="B549" s="86" t="s">
        <v>493</v>
      </c>
      <c r="C549" s="86" t="s">
        <v>494</v>
      </c>
      <c r="D549" s="87" t="s">
        <v>1631</v>
      </c>
      <c r="E549" s="88" t="s">
        <v>720</v>
      </c>
      <c r="F549" s="91"/>
      <c r="G549" s="78"/>
      <c r="H549" s="49"/>
      <c r="I549" s="49"/>
      <c r="J549" s="50"/>
      <c r="K549" s="49"/>
      <c r="L549" s="87" t="s">
        <v>968</v>
      </c>
      <c r="M549" s="87" t="s">
        <v>968</v>
      </c>
      <c r="N549" s="87" t="s">
        <v>968</v>
      </c>
      <c r="O549" s="87">
        <v>6</v>
      </c>
      <c r="P549" s="92">
        <v>44896</v>
      </c>
      <c r="Q549" s="87" t="s">
        <v>969</v>
      </c>
      <c r="R549" s="87" t="s">
        <v>969</v>
      </c>
      <c r="S549" s="51">
        <v>547</v>
      </c>
    </row>
    <row r="550" spans="1:19" s="43" customFormat="1" ht="51" x14ac:dyDescent="0.25">
      <c r="A550" s="86" t="s">
        <v>2173</v>
      </c>
      <c r="B550" s="86" t="s">
        <v>493</v>
      </c>
      <c r="C550" s="86" t="s">
        <v>494</v>
      </c>
      <c r="D550" s="87" t="s">
        <v>1632</v>
      </c>
      <c r="E550" s="88" t="s">
        <v>2366</v>
      </c>
      <c r="F550" s="90" t="s">
        <v>29</v>
      </c>
      <c r="G550" s="78"/>
      <c r="H550" s="49"/>
      <c r="I550" s="49"/>
      <c r="J550" s="50"/>
      <c r="K550" s="49"/>
      <c r="L550" s="87" t="s">
        <v>968</v>
      </c>
      <c r="M550" s="87" t="s">
        <v>968</v>
      </c>
      <c r="N550" s="87" t="s">
        <v>968</v>
      </c>
      <c r="O550" s="87">
        <v>6</v>
      </c>
      <c r="P550" s="92">
        <v>45717</v>
      </c>
      <c r="Q550" s="87" t="s">
        <v>969</v>
      </c>
      <c r="R550" s="87" t="s">
        <v>969</v>
      </c>
      <c r="S550" s="51">
        <v>548</v>
      </c>
    </row>
    <row r="551" spans="1:19" s="43" customFormat="1" ht="38.25" x14ac:dyDescent="0.25">
      <c r="A551" s="86" t="s">
        <v>2173</v>
      </c>
      <c r="B551" s="86" t="s">
        <v>493</v>
      </c>
      <c r="C551" s="86" t="s">
        <v>495</v>
      </c>
      <c r="D551" s="87" t="s">
        <v>1633</v>
      </c>
      <c r="E551" s="88" t="s">
        <v>931</v>
      </c>
      <c r="F551" s="91"/>
      <c r="G551" s="78"/>
      <c r="H551" s="49"/>
      <c r="I551" s="49"/>
      <c r="J551" s="50"/>
      <c r="K551" s="49"/>
      <c r="L551" s="87" t="s">
        <v>968</v>
      </c>
      <c r="M551" s="87" t="s">
        <v>968</v>
      </c>
      <c r="N551" s="87" t="s">
        <v>969</v>
      </c>
      <c r="O551" s="87">
        <v>0</v>
      </c>
      <c r="P551" s="92">
        <v>45261</v>
      </c>
      <c r="Q551" s="87" t="s">
        <v>969</v>
      </c>
      <c r="R551" s="87" t="s">
        <v>969</v>
      </c>
      <c r="S551" s="51">
        <v>549</v>
      </c>
    </row>
    <row r="552" spans="1:19" s="43" customFormat="1" ht="38.25" x14ac:dyDescent="0.25">
      <c r="A552" s="86" t="s">
        <v>2173</v>
      </c>
      <c r="B552" s="86" t="s">
        <v>493</v>
      </c>
      <c r="C552" s="86" t="s">
        <v>495</v>
      </c>
      <c r="D552" s="87" t="s">
        <v>1634</v>
      </c>
      <c r="E552" s="88" t="s">
        <v>98</v>
      </c>
      <c r="F552" s="90" t="s">
        <v>29</v>
      </c>
      <c r="G552" s="78"/>
      <c r="H552" s="49"/>
      <c r="I552" s="49"/>
      <c r="J552" s="50"/>
      <c r="K552" s="49"/>
      <c r="L552" s="87" t="s">
        <v>969</v>
      </c>
      <c r="M552" s="87" t="s">
        <v>969</v>
      </c>
      <c r="N552" s="87" t="s">
        <v>969</v>
      </c>
      <c r="O552" s="87">
        <v>5</v>
      </c>
      <c r="P552" s="92">
        <v>44440</v>
      </c>
      <c r="Q552" s="87" t="s">
        <v>969</v>
      </c>
      <c r="R552" s="87" t="s">
        <v>969</v>
      </c>
      <c r="S552" s="51">
        <v>550</v>
      </c>
    </row>
    <row r="553" spans="1:19" s="43" customFormat="1" ht="38.25" x14ac:dyDescent="0.25">
      <c r="A553" s="86" t="s">
        <v>2173</v>
      </c>
      <c r="B553" s="86" t="s">
        <v>493</v>
      </c>
      <c r="C553" s="86" t="s">
        <v>495</v>
      </c>
      <c r="D553" s="87" t="s">
        <v>1635</v>
      </c>
      <c r="E553" s="88" t="s">
        <v>99</v>
      </c>
      <c r="F553" s="91"/>
      <c r="G553" s="78"/>
      <c r="H553" s="49"/>
      <c r="I553" s="49"/>
      <c r="J553" s="50"/>
      <c r="K553" s="49"/>
      <c r="L553" s="87" t="s">
        <v>968</v>
      </c>
      <c r="M553" s="87" t="s">
        <v>969</v>
      </c>
      <c r="N553" s="87" t="s">
        <v>969</v>
      </c>
      <c r="O553" s="87">
        <v>0</v>
      </c>
      <c r="P553" s="92">
        <v>44440</v>
      </c>
      <c r="Q553" s="87" t="s">
        <v>969</v>
      </c>
      <c r="R553" s="87" t="s">
        <v>969</v>
      </c>
      <c r="S553" s="51">
        <v>551</v>
      </c>
    </row>
    <row r="554" spans="1:19" s="43" customFormat="1" ht="38.25" x14ac:dyDescent="0.25">
      <c r="A554" s="86" t="s">
        <v>2173</v>
      </c>
      <c r="B554" s="86" t="s">
        <v>493</v>
      </c>
      <c r="C554" s="86" t="s">
        <v>495</v>
      </c>
      <c r="D554" s="87" t="s">
        <v>1636</v>
      </c>
      <c r="E554" s="88" t="s">
        <v>1084</v>
      </c>
      <c r="F554" s="90" t="s">
        <v>29</v>
      </c>
      <c r="G554" s="78"/>
      <c r="H554" s="49"/>
      <c r="I554" s="49"/>
      <c r="J554" s="50"/>
      <c r="K554" s="49"/>
      <c r="L554" s="87" t="s">
        <v>969</v>
      </c>
      <c r="M554" s="87" t="s">
        <v>969</v>
      </c>
      <c r="N554" s="87" t="s">
        <v>969</v>
      </c>
      <c r="O554" s="87">
        <v>1</v>
      </c>
      <c r="P554" s="92">
        <v>45536</v>
      </c>
      <c r="Q554" s="87" t="s">
        <v>969</v>
      </c>
      <c r="R554" s="87" t="s">
        <v>969</v>
      </c>
      <c r="S554" s="51">
        <v>552</v>
      </c>
    </row>
    <row r="555" spans="1:19" s="43" customFormat="1" ht="38.25" x14ac:dyDescent="0.25">
      <c r="A555" s="86" t="s">
        <v>2173</v>
      </c>
      <c r="B555" s="86" t="s">
        <v>493</v>
      </c>
      <c r="C555" s="86" t="s">
        <v>495</v>
      </c>
      <c r="D555" s="87" t="s">
        <v>1637</v>
      </c>
      <c r="E555" s="88" t="s">
        <v>1085</v>
      </c>
      <c r="F555" s="90" t="s">
        <v>29</v>
      </c>
      <c r="G555" s="78"/>
      <c r="H555" s="49"/>
      <c r="I555" s="49"/>
      <c r="J555" s="50"/>
      <c r="K555" s="49"/>
      <c r="L555" s="87" t="s">
        <v>969</v>
      </c>
      <c r="M555" s="87" t="s">
        <v>969</v>
      </c>
      <c r="N555" s="87" t="s">
        <v>969</v>
      </c>
      <c r="O555" s="87">
        <v>1</v>
      </c>
      <c r="P555" s="92">
        <v>45536</v>
      </c>
      <c r="Q555" s="87" t="s">
        <v>969</v>
      </c>
      <c r="R555" s="87" t="s">
        <v>969</v>
      </c>
      <c r="S555" s="51">
        <v>553</v>
      </c>
    </row>
    <row r="556" spans="1:19" s="43" customFormat="1" ht="38.25" x14ac:dyDescent="0.25">
      <c r="A556" s="86" t="s">
        <v>2173</v>
      </c>
      <c r="B556" s="86" t="s">
        <v>493</v>
      </c>
      <c r="C556" s="86" t="s">
        <v>495</v>
      </c>
      <c r="D556" s="87" t="s">
        <v>1638</v>
      </c>
      <c r="E556" s="88" t="s">
        <v>1086</v>
      </c>
      <c r="F556" s="89"/>
      <c r="G556" s="78"/>
      <c r="H556" s="49"/>
      <c r="I556" s="49"/>
      <c r="J556" s="50"/>
      <c r="K556" s="49"/>
      <c r="L556" s="87" t="s">
        <v>968</v>
      </c>
      <c r="M556" s="87" t="s">
        <v>968</v>
      </c>
      <c r="N556" s="87" t="s">
        <v>968</v>
      </c>
      <c r="O556" s="87">
        <v>0</v>
      </c>
      <c r="P556" s="92">
        <v>45536</v>
      </c>
      <c r="Q556" s="87" t="s">
        <v>969</v>
      </c>
      <c r="R556" s="87" t="s">
        <v>969</v>
      </c>
      <c r="S556" s="51">
        <v>554</v>
      </c>
    </row>
    <row r="557" spans="1:19" s="43" customFormat="1" ht="38.25" x14ac:dyDescent="0.25">
      <c r="A557" s="86" t="s">
        <v>2173</v>
      </c>
      <c r="B557" s="86" t="s">
        <v>493</v>
      </c>
      <c r="C557" s="86" t="s">
        <v>496</v>
      </c>
      <c r="D557" s="87" t="s">
        <v>1639</v>
      </c>
      <c r="E557" s="88" t="s">
        <v>833</v>
      </c>
      <c r="F557" s="89"/>
      <c r="G557" s="78"/>
      <c r="H557" s="49"/>
      <c r="I557" s="49"/>
      <c r="J557" s="50"/>
      <c r="K557" s="49"/>
      <c r="L557" s="87" t="s">
        <v>968</v>
      </c>
      <c r="M557" s="87" t="s">
        <v>968</v>
      </c>
      <c r="N557" s="87" t="s">
        <v>968</v>
      </c>
      <c r="O557" s="87">
        <v>4</v>
      </c>
      <c r="P557" s="92">
        <v>45078</v>
      </c>
      <c r="Q557" s="87" t="s">
        <v>969</v>
      </c>
      <c r="R557" s="87" t="s">
        <v>969</v>
      </c>
      <c r="S557" s="51">
        <v>555</v>
      </c>
    </row>
    <row r="558" spans="1:19" s="43" customFormat="1" ht="38.25" x14ac:dyDescent="0.25">
      <c r="A558" s="86" t="s">
        <v>2173</v>
      </c>
      <c r="B558" s="86" t="s">
        <v>493</v>
      </c>
      <c r="C558" s="86" t="s">
        <v>496</v>
      </c>
      <c r="D558" s="87" t="s">
        <v>1640</v>
      </c>
      <c r="E558" s="88" t="s">
        <v>115</v>
      </c>
      <c r="F558" s="89"/>
      <c r="G558" s="78"/>
      <c r="H558" s="49"/>
      <c r="I558" s="49"/>
      <c r="J558" s="50"/>
      <c r="K558" s="49"/>
      <c r="L558" s="87" t="s">
        <v>968</v>
      </c>
      <c r="M558" s="87" t="s">
        <v>968</v>
      </c>
      <c r="N558" s="87" t="s">
        <v>968</v>
      </c>
      <c r="O558" s="87">
        <v>0</v>
      </c>
      <c r="P558" s="92">
        <v>44621</v>
      </c>
      <c r="Q558" s="87" t="s">
        <v>969</v>
      </c>
      <c r="R558" s="87" t="s">
        <v>969</v>
      </c>
      <c r="S558" s="51">
        <v>556</v>
      </c>
    </row>
    <row r="559" spans="1:19" s="43" customFormat="1" ht="38.25" x14ac:dyDescent="0.25">
      <c r="A559" s="86" t="s">
        <v>2173</v>
      </c>
      <c r="B559" s="86" t="s">
        <v>493</v>
      </c>
      <c r="C559" s="86" t="s">
        <v>496</v>
      </c>
      <c r="D559" s="87" t="s">
        <v>1641</v>
      </c>
      <c r="E559" s="88" t="s">
        <v>230</v>
      </c>
      <c r="F559" s="89"/>
      <c r="G559" s="78"/>
      <c r="H559" s="49"/>
      <c r="I559" s="49"/>
      <c r="J559" s="50"/>
      <c r="K559" s="49"/>
      <c r="L559" s="87" t="s">
        <v>968</v>
      </c>
      <c r="M559" s="87" t="s">
        <v>968</v>
      </c>
      <c r="N559" s="87" t="s">
        <v>968</v>
      </c>
      <c r="O559" s="87">
        <v>5</v>
      </c>
      <c r="P559" s="92">
        <v>44621</v>
      </c>
      <c r="Q559" s="87" t="s">
        <v>969</v>
      </c>
      <c r="R559" s="87" t="s">
        <v>969</v>
      </c>
      <c r="S559" s="51">
        <v>557</v>
      </c>
    </row>
    <row r="560" spans="1:19" s="43" customFormat="1" ht="38.25" x14ac:dyDescent="0.25">
      <c r="A560" s="86" t="s">
        <v>2173</v>
      </c>
      <c r="B560" s="86" t="s">
        <v>493</v>
      </c>
      <c r="C560" s="86" t="s">
        <v>496</v>
      </c>
      <c r="D560" s="87" t="s">
        <v>1642</v>
      </c>
      <c r="E560" s="88" t="s">
        <v>100</v>
      </c>
      <c r="F560" s="89"/>
      <c r="G560" s="78"/>
      <c r="H560" s="49"/>
      <c r="I560" s="49"/>
      <c r="J560" s="50"/>
      <c r="K560" s="49"/>
      <c r="L560" s="87" t="s">
        <v>968</v>
      </c>
      <c r="M560" s="87" t="s">
        <v>969</v>
      </c>
      <c r="N560" s="87" t="s">
        <v>969</v>
      </c>
      <c r="O560" s="87">
        <v>2</v>
      </c>
      <c r="P560" s="92">
        <v>44440</v>
      </c>
      <c r="Q560" s="87" t="s">
        <v>969</v>
      </c>
      <c r="R560" s="87" t="s">
        <v>969</v>
      </c>
      <c r="S560" s="51">
        <v>558</v>
      </c>
    </row>
    <row r="561" spans="1:19" s="43" customFormat="1" ht="38.25" x14ac:dyDescent="0.25">
      <c r="A561" s="86" t="s">
        <v>2173</v>
      </c>
      <c r="B561" s="86" t="s">
        <v>493</v>
      </c>
      <c r="C561" s="86" t="s">
        <v>496</v>
      </c>
      <c r="D561" s="87" t="s">
        <v>1643</v>
      </c>
      <c r="E561" s="88" t="s">
        <v>932</v>
      </c>
      <c r="F561" s="91"/>
      <c r="G561" s="78"/>
      <c r="H561" s="49"/>
      <c r="I561" s="49"/>
      <c r="J561" s="50"/>
      <c r="K561" s="49"/>
      <c r="L561" s="87" t="s">
        <v>968</v>
      </c>
      <c r="M561" s="87" t="s">
        <v>968</v>
      </c>
      <c r="N561" s="87" t="s">
        <v>968</v>
      </c>
      <c r="O561" s="87">
        <v>0</v>
      </c>
      <c r="P561" s="92">
        <v>45261</v>
      </c>
      <c r="Q561" s="87" t="s">
        <v>969</v>
      </c>
      <c r="R561" s="87" t="s">
        <v>969</v>
      </c>
      <c r="S561" s="51">
        <v>559</v>
      </c>
    </row>
    <row r="562" spans="1:19" s="43" customFormat="1" ht="38.25" x14ac:dyDescent="0.25">
      <c r="A562" s="86" t="s">
        <v>2173</v>
      </c>
      <c r="B562" s="86" t="s">
        <v>497</v>
      </c>
      <c r="C562" s="86" t="s">
        <v>498</v>
      </c>
      <c r="D562" s="87" t="s">
        <v>1644</v>
      </c>
      <c r="E562" s="88" t="s">
        <v>721</v>
      </c>
      <c r="F562" s="90" t="s">
        <v>29</v>
      </c>
      <c r="G562" s="78"/>
      <c r="H562" s="49"/>
      <c r="I562" s="49"/>
      <c r="J562" s="50"/>
      <c r="K562" s="49"/>
      <c r="L562" s="87" t="s">
        <v>968</v>
      </c>
      <c r="M562" s="87" t="s">
        <v>968</v>
      </c>
      <c r="N562" s="87" t="s">
        <v>968</v>
      </c>
      <c r="O562" s="87">
        <v>9</v>
      </c>
      <c r="P562" s="92">
        <v>44896</v>
      </c>
      <c r="Q562" s="87" t="s">
        <v>969</v>
      </c>
      <c r="R562" s="87" t="s">
        <v>969</v>
      </c>
      <c r="S562" s="51">
        <v>560</v>
      </c>
    </row>
    <row r="563" spans="1:19" s="43" customFormat="1" ht="38.25" x14ac:dyDescent="0.25">
      <c r="A563" s="86" t="s">
        <v>2173</v>
      </c>
      <c r="B563" s="86" t="s">
        <v>497</v>
      </c>
      <c r="C563" s="86" t="s">
        <v>498</v>
      </c>
      <c r="D563" s="87" t="s">
        <v>1645</v>
      </c>
      <c r="E563" s="88" t="s">
        <v>213</v>
      </c>
      <c r="F563" s="89"/>
      <c r="G563" s="78"/>
      <c r="H563" s="49"/>
      <c r="I563" s="49"/>
      <c r="J563" s="50"/>
      <c r="K563" s="49"/>
      <c r="L563" s="87" t="s">
        <v>968</v>
      </c>
      <c r="M563" s="87" t="s">
        <v>968</v>
      </c>
      <c r="N563" s="87" t="s">
        <v>968</v>
      </c>
      <c r="O563" s="87">
        <v>8</v>
      </c>
      <c r="P563" s="92">
        <v>44621</v>
      </c>
      <c r="Q563" s="87" t="s">
        <v>969</v>
      </c>
      <c r="R563" s="87" t="s">
        <v>969</v>
      </c>
      <c r="S563" s="51">
        <v>561</v>
      </c>
    </row>
    <row r="564" spans="1:19" s="43" customFormat="1" ht="38.25" x14ac:dyDescent="0.25">
      <c r="A564" s="86" t="s">
        <v>2173</v>
      </c>
      <c r="B564" s="86" t="s">
        <v>497</v>
      </c>
      <c r="C564" s="86" t="s">
        <v>499</v>
      </c>
      <c r="D564" s="87" t="s">
        <v>1646</v>
      </c>
      <c r="E564" s="88" t="s">
        <v>2019</v>
      </c>
      <c r="F564" s="89"/>
      <c r="G564" s="78"/>
      <c r="H564" s="49"/>
      <c r="I564" s="49"/>
      <c r="J564" s="50"/>
      <c r="K564" s="49"/>
      <c r="L564" s="87" t="s">
        <v>968</v>
      </c>
      <c r="M564" s="87" t="s">
        <v>968</v>
      </c>
      <c r="N564" s="87" t="s">
        <v>968</v>
      </c>
      <c r="O564" s="87">
        <v>6</v>
      </c>
      <c r="P564" s="92">
        <v>45627</v>
      </c>
      <c r="Q564" s="87" t="s">
        <v>969</v>
      </c>
      <c r="R564" s="87" t="s">
        <v>969</v>
      </c>
      <c r="S564" s="51">
        <v>562</v>
      </c>
    </row>
    <row r="565" spans="1:19" s="43" customFormat="1" ht="38.25" x14ac:dyDescent="0.25">
      <c r="A565" s="86" t="s">
        <v>2173</v>
      </c>
      <c r="B565" s="86" t="s">
        <v>497</v>
      </c>
      <c r="C565" s="86" t="s">
        <v>499</v>
      </c>
      <c r="D565" s="87" t="s">
        <v>1647</v>
      </c>
      <c r="E565" s="88" t="s">
        <v>212</v>
      </c>
      <c r="F565" s="91"/>
      <c r="G565" s="78"/>
      <c r="H565" s="49"/>
      <c r="I565" s="49"/>
      <c r="J565" s="50"/>
      <c r="K565" s="49"/>
      <c r="L565" s="87" t="s">
        <v>968</v>
      </c>
      <c r="M565" s="87" t="s">
        <v>968</v>
      </c>
      <c r="N565" s="87" t="s">
        <v>968</v>
      </c>
      <c r="O565" s="87">
        <v>0</v>
      </c>
      <c r="P565" s="92">
        <v>44348</v>
      </c>
      <c r="Q565" s="87" t="s">
        <v>969</v>
      </c>
      <c r="R565" s="87" t="s">
        <v>969</v>
      </c>
      <c r="S565" s="51">
        <v>563</v>
      </c>
    </row>
    <row r="566" spans="1:19" s="43" customFormat="1" ht="38.25" x14ac:dyDescent="0.25">
      <c r="A566" s="86" t="s">
        <v>2173</v>
      </c>
      <c r="B566" s="86" t="s">
        <v>497</v>
      </c>
      <c r="C566" s="86" t="s">
        <v>1001</v>
      </c>
      <c r="D566" s="87" t="s">
        <v>1648</v>
      </c>
      <c r="E566" s="88" t="s">
        <v>722</v>
      </c>
      <c r="F566" s="90" t="s">
        <v>29</v>
      </c>
      <c r="G566" s="78"/>
      <c r="H566" s="49"/>
      <c r="I566" s="49"/>
      <c r="J566" s="50"/>
      <c r="K566" s="49"/>
      <c r="L566" s="87" t="s">
        <v>969</v>
      </c>
      <c r="M566" s="87" t="s">
        <v>969</v>
      </c>
      <c r="N566" s="87" t="s">
        <v>969</v>
      </c>
      <c r="O566" s="87">
        <v>0</v>
      </c>
      <c r="P566" s="92">
        <v>44896</v>
      </c>
      <c r="Q566" s="87" t="s">
        <v>969</v>
      </c>
      <c r="R566" s="87" t="s">
        <v>969</v>
      </c>
      <c r="S566" s="51">
        <v>564</v>
      </c>
    </row>
    <row r="567" spans="1:19" s="43" customFormat="1" ht="38.25" x14ac:dyDescent="0.25">
      <c r="A567" s="86" t="s">
        <v>2173</v>
      </c>
      <c r="B567" s="86" t="s">
        <v>497</v>
      </c>
      <c r="C567" s="86" t="s">
        <v>1001</v>
      </c>
      <c r="D567" s="87" t="s">
        <v>1649</v>
      </c>
      <c r="E567" s="88" t="s">
        <v>723</v>
      </c>
      <c r="F567" s="90" t="s">
        <v>29</v>
      </c>
      <c r="G567" s="78"/>
      <c r="H567" s="49"/>
      <c r="I567" s="49"/>
      <c r="J567" s="50"/>
      <c r="K567" s="49"/>
      <c r="L567" s="87" t="s">
        <v>969</v>
      </c>
      <c r="M567" s="87" t="s">
        <v>969</v>
      </c>
      <c r="N567" s="87" t="s">
        <v>969</v>
      </c>
      <c r="O567" s="87">
        <v>0</v>
      </c>
      <c r="P567" s="92">
        <v>44896</v>
      </c>
      <c r="Q567" s="87" t="s">
        <v>969</v>
      </c>
      <c r="R567" s="87" t="s">
        <v>969</v>
      </c>
      <c r="S567" s="51">
        <v>565</v>
      </c>
    </row>
    <row r="568" spans="1:19" s="43" customFormat="1" ht="38.25" x14ac:dyDescent="0.25">
      <c r="A568" s="86" t="s">
        <v>2173</v>
      </c>
      <c r="B568" s="86" t="s">
        <v>497</v>
      </c>
      <c r="C568" s="86" t="s">
        <v>1001</v>
      </c>
      <c r="D568" s="87" t="s">
        <v>1650</v>
      </c>
      <c r="E568" s="88" t="s">
        <v>856</v>
      </c>
      <c r="F568" s="90" t="s">
        <v>29</v>
      </c>
      <c r="G568" s="78"/>
      <c r="H568" s="49"/>
      <c r="I568" s="49"/>
      <c r="J568" s="50"/>
      <c r="K568" s="49"/>
      <c r="L568" s="87" t="s">
        <v>969</v>
      </c>
      <c r="M568" s="87" t="s">
        <v>969</v>
      </c>
      <c r="N568" s="87" t="s">
        <v>969</v>
      </c>
      <c r="O568" s="87">
        <v>1</v>
      </c>
      <c r="P568" s="92">
        <v>45170</v>
      </c>
      <c r="Q568" s="87" t="s">
        <v>969</v>
      </c>
      <c r="R568" s="87" t="s">
        <v>969</v>
      </c>
      <c r="S568" s="51">
        <v>566</v>
      </c>
    </row>
    <row r="569" spans="1:19" s="43" customFormat="1" ht="38.25" x14ac:dyDescent="0.25">
      <c r="A569" s="86" t="s">
        <v>2173</v>
      </c>
      <c r="B569" s="86" t="s">
        <v>497</v>
      </c>
      <c r="C569" s="86" t="s">
        <v>1001</v>
      </c>
      <c r="D569" s="87" t="s">
        <v>1651</v>
      </c>
      <c r="E569" s="88" t="s">
        <v>2367</v>
      </c>
      <c r="F569" s="90" t="s">
        <v>29</v>
      </c>
      <c r="G569" s="78"/>
      <c r="H569" s="49"/>
      <c r="I569" s="49"/>
      <c r="J569" s="50"/>
      <c r="K569" s="49"/>
      <c r="L569" s="87" t="s">
        <v>969</v>
      </c>
      <c r="M569" s="87" t="s">
        <v>969</v>
      </c>
      <c r="N569" s="87" t="s">
        <v>969</v>
      </c>
      <c r="O569" s="87">
        <v>2</v>
      </c>
      <c r="P569" s="92">
        <v>45809</v>
      </c>
      <c r="Q569" s="87" t="s">
        <v>969</v>
      </c>
      <c r="R569" s="87" t="s">
        <v>969</v>
      </c>
      <c r="S569" s="51">
        <v>567</v>
      </c>
    </row>
    <row r="570" spans="1:19" s="43" customFormat="1" ht="51" x14ac:dyDescent="0.25">
      <c r="A570" s="86" t="s">
        <v>2173</v>
      </c>
      <c r="B570" s="86" t="s">
        <v>497</v>
      </c>
      <c r="C570" s="86" t="s">
        <v>1001</v>
      </c>
      <c r="D570" s="87" t="s">
        <v>1652</v>
      </c>
      <c r="E570" s="88" t="s">
        <v>2368</v>
      </c>
      <c r="F570" s="91"/>
      <c r="G570" s="78"/>
      <c r="H570" s="49"/>
      <c r="I570" s="49"/>
      <c r="J570" s="50"/>
      <c r="K570" s="49"/>
      <c r="L570" s="87" t="s">
        <v>968</v>
      </c>
      <c r="M570" s="87" t="s">
        <v>969</v>
      </c>
      <c r="N570" s="87" t="s">
        <v>969</v>
      </c>
      <c r="O570" s="87">
        <v>3</v>
      </c>
      <c r="P570" s="92">
        <v>45809</v>
      </c>
      <c r="Q570" s="87" t="s">
        <v>969</v>
      </c>
      <c r="R570" s="87" t="s">
        <v>969</v>
      </c>
      <c r="S570" s="51">
        <v>568</v>
      </c>
    </row>
    <row r="571" spans="1:19" s="43" customFormat="1" ht="38.25" x14ac:dyDescent="0.25">
      <c r="A571" s="86" t="s">
        <v>2173</v>
      </c>
      <c r="B571" s="86" t="s">
        <v>497</v>
      </c>
      <c r="C571" s="86" t="s">
        <v>1001</v>
      </c>
      <c r="D571" s="87" t="s">
        <v>1653</v>
      </c>
      <c r="E571" s="88" t="s">
        <v>855</v>
      </c>
      <c r="F571" s="90" t="s">
        <v>29</v>
      </c>
      <c r="G571" s="78"/>
      <c r="H571" s="49"/>
      <c r="I571" s="49"/>
      <c r="J571" s="50"/>
      <c r="K571" s="49"/>
      <c r="L571" s="87" t="s">
        <v>969</v>
      </c>
      <c r="M571" s="87" t="s">
        <v>969</v>
      </c>
      <c r="N571" s="87" t="s">
        <v>969</v>
      </c>
      <c r="O571" s="87">
        <v>1</v>
      </c>
      <c r="P571" s="92">
        <v>45170</v>
      </c>
      <c r="Q571" s="87" t="s">
        <v>969</v>
      </c>
      <c r="R571" s="87" t="s">
        <v>969</v>
      </c>
      <c r="S571" s="51">
        <v>569</v>
      </c>
    </row>
    <row r="572" spans="1:19" s="43" customFormat="1" ht="38.25" x14ac:dyDescent="0.25">
      <c r="A572" s="86" t="s">
        <v>2173</v>
      </c>
      <c r="B572" s="86" t="s">
        <v>497</v>
      </c>
      <c r="C572" s="86" t="s">
        <v>1001</v>
      </c>
      <c r="D572" s="87" t="s">
        <v>1654</v>
      </c>
      <c r="E572" s="88" t="s">
        <v>933</v>
      </c>
      <c r="F572" s="90" t="s">
        <v>29</v>
      </c>
      <c r="G572" s="78"/>
      <c r="H572" s="49"/>
      <c r="I572" s="49"/>
      <c r="J572" s="50"/>
      <c r="K572" s="49"/>
      <c r="L572" s="87" t="s">
        <v>969</v>
      </c>
      <c r="M572" s="87" t="s">
        <v>969</v>
      </c>
      <c r="N572" s="87" t="s">
        <v>969</v>
      </c>
      <c r="O572" s="87">
        <v>2</v>
      </c>
      <c r="P572" s="92">
        <v>45261</v>
      </c>
      <c r="Q572" s="87" t="s">
        <v>969</v>
      </c>
      <c r="R572" s="87" t="s">
        <v>969</v>
      </c>
      <c r="S572" s="51">
        <v>570</v>
      </c>
    </row>
    <row r="573" spans="1:19" s="43" customFormat="1" ht="38.25" x14ac:dyDescent="0.25">
      <c r="A573" s="86" t="s">
        <v>2173</v>
      </c>
      <c r="B573" s="86" t="s">
        <v>497</v>
      </c>
      <c r="C573" s="86" t="s">
        <v>1001</v>
      </c>
      <c r="D573" s="87" t="s">
        <v>1655</v>
      </c>
      <c r="E573" s="88" t="s">
        <v>1087</v>
      </c>
      <c r="F573" s="89"/>
      <c r="G573" s="78"/>
      <c r="H573" s="49"/>
      <c r="I573" s="49"/>
      <c r="J573" s="50"/>
      <c r="K573" s="49"/>
      <c r="L573" s="87" t="s">
        <v>968</v>
      </c>
      <c r="M573" s="87" t="s">
        <v>968</v>
      </c>
      <c r="N573" s="87" t="s">
        <v>968</v>
      </c>
      <c r="O573" s="87">
        <v>4</v>
      </c>
      <c r="P573" s="92">
        <v>45444</v>
      </c>
      <c r="Q573" s="87" t="s">
        <v>969</v>
      </c>
      <c r="R573" s="87" t="s">
        <v>969</v>
      </c>
      <c r="S573" s="51">
        <v>571</v>
      </c>
    </row>
    <row r="574" spans="1:19" s="43" customFormat="1" ht="38.25" x14ac:dyDescent="0.25">
      <c r="A574" s="86" t="s">
        <v>2173</v>
      </c>
      <c r="B574" s="86" t="s">
        <v>497</v>
      </c>
      <c r="C574" s="86" t="s">
        <v>1001</v>
      </c>
      <c r="D574" s="87" t="s">
        <v>1656</v>
      </c>
      <c r="E574" s="88" t="s">
        <v>934</v>
      </c>
      <c r="F574" s="89"/>
      <c r="G574" s="78"/>
      <c r="H574" s="49"/>
      <c r="I574" s="49"/>
      <c r="J574" s="50"/>
      <c r="K574" s="49"/>
      <c r="L574" s="87" t="s">
        <v>968</v>
      </c>
      <c r="M574" s="87" t="s">
        <v>968</v>
      </c>
      <c r="N574" s="87" t="s">
        <v>969</v>
      </c>
      <c r="O574" s="87">
        <v>2</v>
      </c>
      <c r="P574" s="92">
        <v>45261</v>
      </c>
      <c r="Q574" s="87" t="s">
        <v>969</v>
      </c>
      <c r="R574" s="87" t="s">
        <v>969</v>
      </c>
      <c r="S574" s="51">
        <v>572</v>
      </c>
    </row>
    <row r="575" spans="1:19" s="43" customFormat="1" ht="38.25" x14ac:dyDescent="0.25">
      <c r="A575" s="86" t="s">
        <v>2173</v>
      </c>
      <c r="B575" s="86" t="s">
        <v>497</v>
      </c>
      <c r="C575" s="86" t="s">
        <v>1001</v>
      </c>
      <c r="D575" s="87" t="s">
        <v>1657</v>
      </c>
      <c r="E575" s="88" t="s">
        <v>935</v>
      </c>
      <c r="F575" s="89"/>
      <c r="G575" s="78"/>
      <c r="H575" s="49"/>
      <c r="I575" s="49"/>
      <c r="J575" s="50"/>
      <c r="K575" s="49"/>
      <c r="L575" s="87" t="s">
        <v>968</v>
      </c>
      <c r="M575" s="87" t="s">
        <v>968</v>
      </c>
      <c r="N575" s="87" t="s">
        <v>969</v>
      </c>
      <c r="O575" s="87">
        <v>0</v>
      </c>
      <c r="P575" s="92">
        <v>45261</v>
      </c>
      <c r="Q575" s="87" t="s">
        <v>969</v>
      </c>
      <c r="R575" s="87" t="s">
        <v>969</v>
      </c>
      <c r="S575" s="51">
        <v>573</v>
      </c>
    </row>
    <row r="576" spans="1:19" s="43" customFormat="1" ht="38.25" x14ac:dyDescent="0.25">
      <c r="A576" s="86" t="s">
        <v>2173</v>
      </c>
      <c r="B576" s="86" t="s">
        <v>497</v>
      </c>
      <c r="C576" s="86" t="s">
        <v>1001</v>
      </c>
      <c r="D576" s="87" t="s">
        <v>1658</v>
      </c>
      <c r="E576" s="88" t="s">
        <v>1088</v>
      </c>
      <c r="F576" s="91"/>
      <c r="G576" s="78"/>
      <c r="H576" s="49"/>
      <c r="I576" s="49"/>
      <c r="J576" s="50"/>
      <c r="K576" s="49"/>
      <c r="L576" s="87" t="s">
        <v>968</v>
      </c>
      <c r="M576" s="87" t="s">
        <v>968</v>
      </c>
      <c r="N576" s="87" t="s">
        <v>968</v>
      </c>
      <c r="O576" s="87">
        <v>0</v>
      </c>
      <c r="P576" s="92">
        <v>45444</v>
      </c>
      <c r="Q576" s="87" t="s">
        <v>969</v>
      </c>
      <c r="R576" s="87" t="s">
        <v>969</v>
      </c>
      <c r="S576" s="51">
        <v>574</v>
      </c>
    </row>
    <row r="577" spans="1:19" s="43" customFormat="1" ht="38.25" x14ac:dyDescent="0.25">
      <c r="A577" s="86" t="s">
        <v>2173</v>
      </c>
      <c r="B577" s="86" t="s">
        <v>497</v>
      </c>
      <c r="C577" s="86" t="s">
        <v>1002</v>
      </c>
      <c r="D577" s="87" t="s">
        <v>1659</v>
      </c>
      <c r="E577" s="88" t="s">
        <v>854</v>
      </c>
      <c r="F577" s="90" t="s">
        <v>29</v>
      </c>
      <c r="G577" s="78"/>
      <c r="H577" s="49"/>
      <c r="I577" s="49"/>
      <c r="J577" s="50"/>
      <c r="K577" s="49"/>
      <c r="L577" s="87" t="s">
        <v>969</v>
      </c>
      <c r="M577" s="87" t="s">
        <v>969</v>
      </c>
      <c r="N577" s="87" t="s">
        <v>969</v>
      </c>
      <c r="O577" s="87">
        <v>0</v>
      </c>
      <c r="P577" s="92">
        <v>45170</v>
      </c>
      <c r="Q577" s="87" t="s">
        <v>969</v>
      </c>
      <c r="R577" s="87" t="s">
        <v>969</v>
      </c>
      <c r="S577" s="51">
        <v>575</v>
      </c>
    </row>
    <row r="578" spans="1:19" s="43" customFormat="1" ht="38.25" x14ac:dyDescent="0.25">
      <c r="A578" s="86" t="s">
        <v>2173</v>
      </c>
      <c r="B578" s="86" t="s">
        <v>497</v>
      </c>
      <c r="C578" s="86" t="s">
        <v>1002</v>
      </c>
      <c r="D578" s="87" t="s">
        <v>1660</v>
      </c>
      <c r="E578" s="88" t="s">
        <v>936</v>
      </c>
      <c r="F578" s="90" t="s">
        <v>29</v>
      </c>
      <c r="G578" s="78"/>
      <c r="H578" s="49"/>
      <c r="I578" s="49"/>
      <c r="J578" s="50"/>
      <c r="K578" s="49"/>
      <c r="L578" s="87" t="s">
        <v>969</v>
      </c>
      <c r="M578" s="87" t="s">
        <v>969</v>
      </c>
      <c r="N578" s="87" t="s">
        <v>969</v>
      </c>
      <c r="O578" s="87">
        <v>2</v>
      </c>
      <c r="P578" s="92">
        <v>45261</v>
      </c>
      <c r="Q578" s="87" t="s">
        <v>969</v>
      </c>
      <c r="R578" s="87" t="s">
        <v>969</v>
      </c>
      <c r="S578" s="51">
        <v>576</v>
      </c>
    </row>
    <row r="579" spans="1:19" s="43" customFormat="1" ht="38.25" x14ac:dyDescent="0.25">
      <c r="A579" s="86" t="s">
        <v>2173</v>
      </c>
      <c r="B579" s="86" t="s">
        <v>497</v>
      </c>
      <c r="C579" s="86" t="s">
        <v>1002</v>
      </c>
      <c r="D579" s="87" t="s">
        <v>1661</v>
      </c>
      <c r="E579" s="88" t="s">
        <v>2369</v>
      </c>
      <c r="F579" s="90" t="s">
        <v>29</v>
      </c>
      <c r="G579" s="78"/>
      <c r="H579" s="49"/>
      <c r="I579" s="49"/>
      <c r="J579" s="50"/>
      <c r="K579" s="49"/>
      <c r="L579" s="87" t="s">
        <v>969</v>
      </c>
      <c r="M579" s="87" t="s">
        <v>969</v>
      </c>
      <c r="N579" s="87" t="s">
        <v>968</v>
      </c>
      <c r="O579" s="87">
        <v>2</v>
      </c>
      <c r="P579" s="92">
        <v>45809</v>
      </c>
      <c r="Q579" s="87" t="s">
        <v>969</v>
      </c>
      <c r="R579" s="87" t="s">
        <v>969</v>
      </c>
      <c r="S579" s="51">
        <v>577</v>
      </c>
    </row>
    <row r="580" spans="1:19" s="43" customFormat="1" ht="63.75" x14ac:dyDescent="0.25">
      <c r="A580" s="86" t="s">
        <v>2173</v>
      </c>
      <c r="B580" s="86" t="s">
        <v>497</v>
      </c>
      <c r="C580" s="86" t="s">
        <v>1002</v>
      </c>
      <c r="D580" s="87" t="s">
        <v>1662</v>
      </c>
      <c r="E580" s="88" t="s">
        <v>2370</v>
      </c>
      <c r="F580" s="89"/>
      <c r="G580" s="78"/>
      <c r="H580" s="49"/>
      <c r="I580" s="49"/>
      <c r="J580" s="50"/>
      <c r="K580" s="49"/>
      <c r="L580" s="87" t="s">
        <v>968</v>
      </c>
      <c r="M580" s="87" t="s">
        <v>968</v>
      </c>
      <c r="N580" s="87" t="s">
        <v>969</v>
      </c>
      <c r="O580" s="87">
        <v>2</v>
      </c>
      <c r="P580" s="92">
        <v>45809</v>
      </c>
      <c r="Q580" s="87" t="s">
        <v>969</v>
      </c>
      <c r="R580" s="87" t="s">
        <v>969</v>
      </c>
      <c r="S580" s="51">
        <v>578</v>
      </c>
    </row>
    <row r="581" spans="1:19" s="43" customFormat="1" ht="63.75" x14ac:dyDescent="0.25">
      <c r="A581" s="86" t="s">
        <v>2173</v>
      </c>
      <c r="B581" s="86" t="s">
        <v>497</v>
      </c>
      <c r="C581" s="86" t="s">
        <v>1002</v>
      </c>
      <c r="D581" s="87" t="s">
        <v>1663</v>
      </c>
      <c r="E581" s="88" t="s">
        <v>2371</v>
      </c>
      <c r="F581" s="89"/>
      <c r="G581" s="78"/>
      <c r="H581" s="49"/>
      <c r="I581" s="49"/>
      <c r="J581" s="50"/>
      <c r="K581" s="49"/>
      <c r="L581" s="87" t="s">
        <v>968</v>
      </c>
      <c r="M581" s="87" t="s">
        <v>968</v>
      </c>
      <c r="N581" s="87" t="s">
        <v>969</v>
      </c>
      <c r="O581" s="87">
        <v>1</v>
      </c>
      <c r="P581" s="92">
        <v>45809</v>
      </c>
      <c r="Q581" s="87" t="s">
        <v>969</v>
      </c>
      <c r="R581" s="87" t="s">
        <v>969</v>
      </c>
      <c r="S581" s="51">
        <v>579</v>
      </c>
    </row>
    <row r="582" spans="1:19" s="43" customFormat="1" ht="51" x14ac:dyDescent="0.25">
      <c r="A582" s="86" t="s">
        <v>2173</v>
      </c>
      <c r="B582" s="86" t="s">
        <v>497</v>
      </c>
      <c r="C582" s="86" t="s">
        <v>1002</v>
      </c>
      <c r="D582" s="87" t="s">
        <v>1664</v>
      </c>
      <c r="E582" s="88" t="s">
        <v>2372</v>
      </c>
      <c r="F582" s="91"/>
      <c r="G582" s="78"/>
      <c r="H582" s="49"/>
      <c r="I582" s="49"/>
      <c r="J582" s="50"/>
      <c r="K582" s="49"/>
      <c r="L582" s="87" t="s">
        <v>968</v>
      </c>
      <c r="M582" s="87" t="s">
        <v>969</v>
      </c>
      <c r="N582" s="87" t="s">
        <v>969</v>
      </c>
      <c r="O582" s="87">
        <v>3</v>
      </c>
      <c r="P582" s="92">
        <v>45809</v>
      </c>
      <c r="Q582" s="87" t="s">
        <v>969</v>
      </c>
      <c r="R582" s="87" t="s">
        <v>969</v>
      </c>
      <c r="S582" s="51">
        <v>580</v>
      </c>
    </row>
    <row r="583" spans="1:19" s="43" customFormat="1" ht="51" x14ac:dyDescent="0.25">
      <c r="A583" s="86" t="s">
        <v>2173</v>
      </c>
      <c r="B583" s="86" t="s">
        <v>497</v>
      </c>
      <c r="C583" s="86" t="s">
        <v>1002</v>
      </c>
      <c r="D583" s="87" t="s">
        <v>1665</v>
      </c>
      <c r="E583" s="88" t="s">
        <v>853</v>
      </c>
      <c r="F583" s="90" t="s">
        <v>29</v>
      </c>
      <c r="G583" s="78"/>
      <c r="H583" s="49"/>
      <c r="I583" s="49"/>
      <c r="J583" s="50"/>
      <c r="K583" s="49"/>
      <c r="L583" s="87" t="s">
        <v>969</v>
      </c>
      <c r="M583" s="87" t="s">
        <v>969</v>
      </c>
      <c r="N583" s="87" t="s">
        <v>969</v>
      </c>
      <c r="O583" s="87">
        <v>0</v>
      </c>
      <c r="P583" s="92">
        <v>45170</v>
      </c>
      <c r="Q583" s="87" t="s">
        <v>969</v>
      </c>
      <c r="R583" s="87" t="s">
        <v>969</v>
      </c>
      <c r="S583" s="51">
        <v>581</v>
      </c>
    </row>
    <row r="584" spans="1:19" s="43" customFormat="1" ht="51" x14ac:dyDescent="0.25">
      <c r="A584" s="86" t="s">
        <v>2173</v>
      </c>
      <c r="B584" s="86" t="s">
        <v>497</v>
      </c>
      <c r="C584" s="86" t="s">
        <v>1002</v>
      </c>
      <c r="D584" s="87" t="s">
        <v>1666</v>
      </c>
      <c r="E584" s="88" t="s">
        <v>937</v>
      </c>
      <c r="F584" s="90" t="s">
        <v>29</v>
      </c>
      <c r="G584" s="78"/>
      <c r="H584" s="49"/>
      <c r="I584" s="49"/>
      <c r="J584" s="50"/>
      <c r="K584" s="49"/>
      <c r="L584" s="87" t="s">
        <v>969</v>
      </c>
      <c r="M584" s="87" t="s">
        <v>969</v>
      </c>
      <c r="N584" s="87" t="s">
        <v>969</v>
      </c>
      <c r="O584" s="87">
        <v>2</v>
      </c>
      <c r="P584" s="92">
        <v>45261</v>
      </c>
      <c r="Q584" s="87" t="s">
        <v>969</v>
      </c>
      <c r="R584" s="87" t="s">
        <v>969</v>
      </c>
      <c r="S584" s="51">
        <v>582</v>
      </c>
    </row>
    <row r="585" spans="1:19" s="43" customFormat="1" ht="38.25" x14ac:dyDescent="0.25">
      <c r="A585" s="86" t="s">
        <v>2173</v>
      </c>
      <c r="B585" s="86" t="s">
        <v>497</v>
      </c>
      <c r="C585" s="86" t="s">
        <v>1002</v>
      </c>
      <c r="D585" s="87" t="s">
        <v>1667</v>
      </c>
      <c r="E585" s="88" t="s">
        <v>938</v>
      </c>
      <c r="F585" s="90" t="s">
        <v>29</v>
      </c>
      <c r="G585" s="78"/>
      <c r="H585" s="49"/>
      <c r="I585" s="49"/>
      <c r="J585" s="50"/>
      <c r="K585" s="49"/>
      <c r="L585" s="87" t="s">
        <v>969</v>
      </c>
      <c r="M585" s="87" t="s">
        <v>969</v>
      </c>
      <c r="N585" s="87" t="s">
        <v>968</v>
      </c>
      <c r="O585" s="87">
        <v>2</v>
      </c>
      <c r="P585" s="92">
        <v>45261</v>
      </c>
      <c r="Q585" s="87" t="s">
        <v>969</v>
      </c>
      <c r="R585" s="87" t="s">
        <v>969</v>
      </c>
      <c r="S585" s="51">
        <v>583</v>
      </c>
    </row>
    <row r="586" spans="1:19" s="43" customFormat="1" ht="51" x14ac:dyDescent="0.25">
      <c r="A586" s="86" t="s">
        <v>2173</v>
      </c>
      <c r="B586" s="86" t="s">
        <v>497</v>
      </c>
      <c r="C586" s="86" t="s">
        <v>1002</v>
      </c>
      <c r="D586" s="87" t="s">
        <v>1668</v>
      </c>
      <c r="E586" s="88" t="s">
        <v>852</v>
      </c>
      <c r="F586" s="89"/>
      <c r="G586" s="78"/>
      <c r="H586" s="49"/>
      <c r="I586" s="49"/>
      <c r="J586" s="50"/>
      <c r="K586" s="49"/>
      <c r="L586" s="87" t="s">
        <v>968</v>
      </c>
      <c r="M586" s="87" t="s">
        <v>968</v>
      </c>
      <c r="N586" s="87" t="s">
        <v>969</v>
      </c>
      <c r="O586" s="87">
        <v>1</v>
      </c>
      <c r="P586" s="92">
        <v>45170</v>
      </c>
      <c r="Q586" s="87" t="s">
        <v>969</v>
      </c>
      <c r="R586" s="87" t="s">
        <v>969</v>
      </c>
      <c r="S586" s="51">
        <v>584</v>
      </c>
    </row>
    <row r="587" spans="1:19" s="43" customFormat="1" ht="51" x14ac:dyDescent="0.25">
      <c r="A587" s="86" t="s">
        <v>2173</v>
      </c>
      <c r="B587" s="86" t="s">
        <v>497</v>
      </c>
      <c r="C587" s="86" t="s">
        <v>1002</v>
      </c>
      <c r="D587" s="87" t="s">
        <v>1669</v>
      </c>
      <c r="E587" s="88" t="s">
        <v>939</v>
      </c>
      <c r="F587" s="89"/>
      <c r="G587" s="78"/>
      <c r="H587" s="49"/>
      <c r="I587" s="49"/>
      <c r="J587" s="50"/>
      <c r="K587" s="49"/>
      <c r="L587" s="87" t="s">
        <v>968</v>
      </c>
      <c r="M587" s="87" t="s">
        <v>968</v>
      </c>
      <c r="N587" s="87" t="s">
        <v>969</v>
      </c>
      <c r="O587" s="87">
        <v>0</v>
      </c>
      <c r="P587" s="92">
        <v>45261</v>
      </c>
      <c r="Q587" s="87" t="s">
        <v>969</v>
      </c>
      <c r="R587" s="87" t="s">
        <v>969</v>
      </c>
      <c r="S587" s="51">
        <v>585</v>
      </c>
    </row>
    <row r="588" spans="1:19" s="43" customFormat="1" ht="51" x14ac:dyDescent="0.25">
      <c r="A588" s="86" t="s">
        <v>2173</v>
      </c>
      <c r="B588" s="86" t="s">
        <v>497</v>
      </c>
      <c r="C588" s="86" t="s">
        <v>1002</v>
      </c>
      <c r="D588" s="87" t="s">
        <v>1670</v>
      </c>
      <c r="E588" s="88" t="s">
        <v>1089</v>
      </c>
      <c r="F588" s="89"/>
      <c r="G588" s="78"/>
      <c r="H588" s="49"/>
      <c r="I588" s="49"/>
      <c r="J588" s="50"/>
      <c r="K588" s="49"/>
      <c r="L588" s="87" t="s">
        <v>968</v>
      </c>
      <c r="M588" s="87" t="s">
        <v>968</v>
      </c>
      <c r="N588" s="87" t="s">
        <v>968</v>
      </c>
      <c r="O588" s="87">
        <v>1</v>
      </c>
      <c r="P588" s="92">
        <v>45444</v>
      </c>
      <c r="Q588" s="87" t="s">
        <v>969</v>
      </c>
      <c r="R588" s="87" t="s">
        <v>969</v>
      </c>
      <c r="S588" s="51">
        <v>586</v>
      </c>
    </row>
    <row r="589" spans="1:19" s="43" customFormat="1" ht="51" x14ac:dyDescent="0.25">
      <c r="A589" s="86" t="s">
        <v>2173</v>
      </c>
      <c r="B589" s="86" t="s">
        <v>497</v>
      </c>
      <c r="C589" s="86" t="s">
        <v>1002</v>
      </c>
      <c r="D589" s="87" t="s">
        <v>1671</v>
      </c>
      <c r="E589" s="88" t="s">
        <v>1090</v>
      </c>
      <c r="F589" s="89"/>
      <c r="G589" s="78"/>
      <c r="H589" s="49"/>
      <c r="I589" s="49"/>
      <c r="J589" s="50"/>
      <c r="K589" s="49"/>
      <c r="L589" s="87" t="s">
        <v>968</v>
      </c>
      <c r="M589" s="87" t="s">
        <v>968</v>
      </c>
      <c r="N589" s="87" t="s">
        <v>968</v>
      </c>
      <c r="O589" s="87">
        <v>4</v>
      </c>
      <c r="P589" s="92">
        <v>45444</v>
      </c>
      <c r="Q589" s="87" t="s">
        <v>969</v>
      </c>
      <c r="R589" s="87" t="s">
        <v>969</v>
      </c>
      <c r="S589" s="51">
        <v>587</v>
      </c>
    </row>
    <row r="590" spans="1:19" s="43" customFormat="1" ht="38.25" x14ac:dyDescent="0.25">
      <c r="A590" s="86" t="s">
        <v>2173</v>
      </c>
      <c r="B590" s="86" t="s">
        <v>497</v>
      </c>
      <c r="C590" s="86" t="s">
        <v>1002</v>
      </c>
      <c r="D590" s="87" t="s">
        <v>1672</v>
      </c>
      <c r="E590" s="88" t="s">
        <v>940</v>
      </c>
      <c r="F590" s="89"/>
      <c r="G590" s="78"/>
      <c r="H590" s="49"/>
      <c r="I590" s="49"/>
      <c r="J590" s="50"/>
      <c r="K590" s="49"/>
      <c r="L590" s="87" t="s">
        <v>968</v>
      </c>
      <c r="M590" s="87" t="s">
        <v>968</v>
      </c>
      <c r="N590" s="87" t="s">
        <v>969</v>
      </c>
      <c r="O590" s="87">
        <v>1</v>
      </c>
      <c r="P590" s="92">
        <v>45261</v>
      </c>
      <c r="Q590" s="87" t="s">
        <v>969</v>
      </c>
      <c r="R590" s="87" t="s">
        <v>969</v>
      </c>
      <c r="S590" s="51">
        <v>588</v>
      </c>
    </row>
    <row r="591" spans="1:19" s="43" customFormat="1" ht="38.25" x14ac:dyDescent="0.25">
      <c r="A591" s="86" t="s">
        <v>2173</v>
      </c>
      <c r="B591" s="86" t="s">
        <v>497</v>
      </c>
      <c r="C591" s="86" t="s">
        <v>1002</v>
      </c>
      <c r="D591" s="87" t="s">
        <v>1673</v>
      </c>
      <c r="E591" s="88" t="s">
        <v>941</v>
      </c>
      <c r="F591" s="89"/>
      <c r="G591" s="78"/>
      <c r="H591" s="49"/>
      <c r="I591" s="49"/>
      <c r="J591" s="50"/>
      <c r="K591" s="49"/>
      <c r="L591" s="87" t="s">
        <v>968</v>
      </c>
      <c r="M591" s="87" t="s">
        <v>968</v>
      </c>
      <c r="N591" s="87" t="s">
        <v>969</v>
      </c>
      <c r="O591" s="87">
        <v>2</v>
      </c>
      <c r="P591" s="92">
        <v>45261</v>
      </c>
      <c r="Q591" s="87" t="s">
        <v>969</v>
      </c>
      <c r="R591" s="87" t="s">
        <v>969</v>
      </c>
      <c r="S591" s="51">
        <v>589</v>
      </c>
    </row>
    <row r="592" spans="1:19" s="43" customFormat="1" ht="38.25" x14ac:dyDescent="0.25">
      <c r="A592" s="86" t="s">
        <v>2173</v>
      </c>
      <c r="B592" s="86" t="s">
        <v>497</v>
      </c>
      <c r="C592" s="86" t="s">
        <v>1002</v>
      </c>
      <c r="D592" s="87" t="s">
        <v>1674</v>
      </c>
      <c r="E592" s="88" t="s">
        <v>942</v>
      </c>
      <c r="F592" s="89"/>
      <c r="G592" s="78"/>
      <c r="H592" s="49"/>
      <c r="I592" s="49"/>
      <c r="J592" s="50"/>
      <c r="K592" s="49"/>
      <c r="L592" s="87" t="s">
        <v>968</v>
      </c>
      <c r="M592" s="87" t="s">
        <v>968</v>
      </c>
      <c r="N592" s="87" t="s">
        <v>969</v>
      </c>
      <c r="O592" s="87">
        <v>0</v>
      </c>
      <c r="P592" s="92">
        <v>45261</v>
      </c>
      <c r="Q592" s="87" t="s">
        <v>969</v>
      </c>
      <c r="R592" s="87" t="s">
        <v>969</v>
      </c>
      <c r="S592" s="51">
        <v>590</v>
      </c>
    </row>
    <row r="593" spans="1:19" s="43" customFormat="1" ht="38.25" x14ac:dyDescent="0.25">
      <c r="A593" s="86" t="s">
        <v>2173</v>
      </c>
      <c r="B593" s="86" t="s">
        <v>497</v>
      </c>
      <c r="C593" s="86" t="s">
        <v>1002</v>
      </c>
      <c r="D593" s="87" t="s">
        <v>1675</v>
      </c>
      <c r="E593" s="88" t="s">
        <v>943</v>
      </c>
      <c r="F593" s="91"/>
      <c r="G593" s="78"/>
      <c r="H593" s="49"/>
      <c r="I593" s="49"/>
      <c r="J593" s="50"/>
      <c r="K593" s="49"/>
      <c r="L593" s="87" t="s">
        <v>968</v>
      </c>
      <c r="M593" s="87" t="s">
        <v>968</v>
      </c>
      <c r="N593" s="87" t="s">
        <v>969</v>
      </c>
      <c r="O593" s="87">
        <v>0</v>
      </c>
      <c r="P593" s="92">
        <v>45261</v>
      </c>
      <c r="Q593" s="87" t="s">
        <v>969</v>
      </c>
      <c r="R593" s="87" t="s">
        <v>969</v>
      </c>
      <c r="S593" s="51">
        <v>591</v>
      </c>
    </row>
    <row r="594" spans="1:19" s="43" customFormat="1" ht="38.25" x14ac:dyDescent="0.25">
      <c r="A594" s="86" t="s">
        <v>2173</v>
      </c>
      <c r="B594" s="86" t="s">
        <v>497</v>
      </c>
      <c r="C594" s="86" t="s">
        <v>500</v>
      </c>
      <c r="D594" s="87" t="s">
        <v>1676</v>
      </c>
      <c r="E594" s="88" t="s">
        <v>944</v>
      </c>
      <c r="F594" s="90" t="s">
        <v>29</v>
      </c>
      <c r="G594" s="78"/>
      <c r="H594" s="49"/>
      <c r="I594" s="49"/>
      <c r="J594" s="50"/>
      <c r="K594" s="49"/>
      <c r="L594" s="87" t="s">
        <v>969</v>
      </c>
      <c r="M594" s="87" t="s">
        <v>969</v>
      </c>
      <c r="N594" s="87" t="s">
        <v>969</v>
      </c>
      <c r="O594" s="87">
        <v>0</v>
      </c>
      <c r="P594" s="92">
        <v>45261</v>
      </c>
      <c r="Q594" s="87" t="s">
        <v>969</v>
      </c>
      <c r="R594" s="87" t="s">
        <v>969</v>
      </c>
      <c r="S594" s="51">
        <v>592</v>
      </c>
    </row>
    <row r="595" spans="1:19" s="43" customFormat="1" ht="38.25" x14ac:dyDescent="0.25">
      <c r="A595" s="86" t="s">
        <v>2173</v>
      </c>
      <c r="B595" s="86" t="s">
        <v>497</v>
      </c>
      <c r="C595" s="86" t="s">
        <v>500</v>
      </c>
      <c r="D595" s="87" t="s">
        <v>1677</v>
      </c>
      <c r="E595" s="88" t="s">
        <v>2373</v>
      </c>
      <c r="F595" s="90" t="s">
        <v>29</v>
      </c>
      <c r="G595" s="78"/>
      <c r="H595" s="49"/>
      <c r="I595" s="49"/>
      <c r="J595" s="50"/>
      <c r="K595" s="49"/>
      <c r="L595" s="87" t="s">
        <v>969</v>
      </c>
      <c r="M595" s="87" t="s">
        <v>969</v>
      </c>
      <c r="N595" s="87" t="s">
        <v>969</v>
      </c>
      <c r="O595" s="87">
        <v>3</v>
      </c>
      <c r="P595" s="92">
        <v>45809</v>
      </c>
      <c r="Q595" s="87" t="s">
        <v>969</v>
      </c>
      <c r="R595" s="87" t="s">
        <v>969</v>
      </c>
      <c r="S595" s="51">
        <v>593</v>
      </c>
    </row>
    <row r="596" spans="1:19" s="43" customFormat="1" ht="38.25" x14ac:dyDescent="0.25">
      <c r="A596" s="86" t="s">
        <v>2173</v>
      </c>
      <c r="B596" s="86" t="s">
        <v>497</v>
      </c>
      <c r="C596" s="86" t="s">
        <v>500</v>
      </c>
      <c r="D596" s="87" t="s">
        <v>1678</v>
      </c>
      <c r="E596" s="88" t="s">
        <v>2374</v>
      </c>
      <c r="F596" s="91"/>
      <c r="G596" s="78"/>
      <c r="H596" s="49"/>
      <c r="I596" s="49"/>
      <c r="J596" s="50"/>
      <c r="K596" s="49"/>
      <c r="L596" s="87" t="s">
        <v>968</v>
      </c>
      <c r="M596" s="87" t="s">
        <v>968</v>
      </c>
      <c r="N596" s="87" t="s">
        <v>969</v>
      </c>
      <c r="O596" s="87">
        <v>8</v>
      </c>
      <c r="P596" s="92">
        <v>45809</v>
      </c>
      <c r="Q596" s="87" t="s">
        <v>969</v>
      </c>
      <c r="R596" s="87" t="s">
        <v>969</v>
      </c>
      <c r="S596" s="51">
        <v>594</v>
      </c>
    </row>
    <row r="597" spans="1:19" s="43" customFormat="1" ht="38.25" x14ac:dyDescent="0.25">
      <c r="A597" s="86" t="s">
        <v>2173</v>
      </c>
      <c r="B597" s="86" t="s">
        <v>497</v>
      </c>
      <c r="C597" s="86" t="s">
        <v>500</v>
      </c>
      <c r="D597" s="87" t="s">
        <v>1679</v>
      </c>
      <c r="E597" s="88" t="s">
        <v>214</v>
      </c>
      <c r="F597" s="90" t="s">
        <v>29</v>
      </c>
      <c r="G597" s="78"/>
      <c r="H597" s="49"/>
      <c r="I597" s="49"/>
      <c r="J597" s="50"/>
      <c r="K597" s="49"/>
      <c r="L597" s="87" t="s">
        <v>969</v>
      </c>
      <c r="M597" s="87" t="s">
        <v>969</v>
      </c>
      <c r="N597" s="87" t="s">
        <v>969</v>
      </c>
      <c r="O597" s="87">
        <v>1</v>
      </c>
      <c r="P597" s="92">
        <v>44440</v>
      </c>
      <c r="Q597" s="87" t="s">
        <v>969</v>
      </c>
      <c r="R597" s="87" t="s">
        <v>969</v>
      </c>
      <c r="S597" s="51">
        <v>595</v>
      </c>
    </row>
    <row r="598" spans="1:19" s="43" customFormat="1" ht="38.25" x14ac:dyDescent="0.25">
      <c r="A598" s="86" t="s">
        <v>2173</v>
      </c>
      <c r="B598" s="86" t="s">
        <v>497</v>
      </c>
      <c r="C598" s="86" t="s">
        <v>500</v>
      </c>
      <c r="D598" s="87" t="s">
        <v>1680</v>
      </c>
      <c r="E598" s="88" t="s">
        <v>2020</v>
      </c>
      <c r="F598" s="89"/>
      <c r="G598" s="78"/>
      <c r="H598" s="49"/>
      <c r="I598" s="49"/>
      <c r="J598" s="50"/>
      <c r="K598" s="49"/>
      <c r="L598" s="87" t="s">
        <v>968</v>
      </c>
      <c r="M598" s="87" t="s">
        <v>968</v>
      </c>
      <c r="N598" s="87" t="s">
        <v>968</v>
      </c>
      <c r="O598" s="87">
        <v>2</v>
      </c>
      <c r="P598" s="92">
        <v>45627</v>
      </c>
      <c r="Q598" s="87" t="s">
        <v>969</v>
      </c>
      <c r="R598" s="87" t="s">
        <v>969</v>
      </c>
      <c r="S598" s="51">
        <v>596</v>
      </c>
    </row>
    <row r="599" spans="1:19" s="43" customFormat="1" ht="38.25" x14ac:dyDescent="0.25">
      <c r="A599" s="86" t="s">
        <v>2173</v>
      </c>
      <c r="B599" s="86" t="s">
        <v>497</v>
      </c>
      <c r="C599" s="86" t="s">
        <v>500</v>
      </c>
      <c r="D599" s="87" t="s">
        <v>1681</v>
      </c>
      <c r="E599" s="88" t="s">
        <v>2021</v>
      </c>
      <c r="F599" s="89"/>
      <c r="G599" s="78"/>
      <c r="H599" s="49"/>
      <c r="I599" s="49"/>
      <c r="J599" s="50"/>
      <c r="K599" s="49"/>
      <c r="L599" s="87" t="s">
        <v>968</v>
      </c>
      <c r="M599" s="87" t="s">
        <v>968</v>
      </c>
      <c r="N599" s="87" t="s">
        <v>968</v>
      </c>
      <c r="O599" s="87">
        <v>0</v>
      </c>
      <c r="P599" s="92">
        <v>45627</v>
      </c>
      <c r="Q599" s="87" t="s">
        <v>969</v>
      </c>
      <c r="R599" s="87" t="s">
        <v>969</v>
      </c>
      <c r="S599" s="51">
        <v>597</v>
      </c>
    </row>
    <row r="600" spans="1:19" s="43" customFormat="1" ht="38.25" x14ac:dyDescent="0.25">
      <c r="A600" s="86" t="s">
        <v>2173</v>
      </c>
      <c r="B600" s="86" t="s">
        <v>497</v>
      </c>
      <c r="C600" s="86" t="s">
        <v>500</v>
      </c>
      <c r="D600" s="87" t="s">
        <v>1682</v>
      </c>
      <c r="E600" s="88" t="s">
        <v>2022</v>
      </c>
      <c r="F600" s="89"/>
      <c r="G600" s="78"/>
      <c r="H600" s="49"/>
      <c r="I600" s="49"/>
      <c r="J600" s="50"/>
      <c r="K600" s="49"/>
      <c r="L600" s="87" t="s">
        <v>968</v>
      </c>
      <c r="M600" s="87" t="s">
        <v>968</v>
      </c>
      <c r="N600" s="87" t="s">
        <v>968</v>
      </c>
      <c r="O600" s="87">
        <v>0</v>
      </c>
      <c r="P600" s="92">
        <v>45627</v>
      </c>
      <c r="Q600" s="87" t="s">
        <v>969</v>
      </c>
      <c r="R600" s="87" t="s">
        <v>969</v>
      </c>
      <c r="S600" s="51">
        <v>598</v>
      </c>
    </row>
    <row r="601" spans="1:19" s="43" customFormat="1" ht="51" x14ac:dyDescent="0.25">
      <c r="A601" s="86" t="s">
        <v>2173</v>
      </c>
      <c r="B601" s="86" t="s">
        <v>497</v>
      </c>
      <c r="C601" s="86" t="s">
        <v>500</v>
      </c>
      <c r="D601" s="87" t="s">
        <v>1683</v>
      </c>
      <c r="E601" s="88" t="s">
        <v>2023</v>
      </c>
      <c r="F601" s="89"/>
      <c r="G601" s="78"/>
      <c r="H601" s="49"/>
      <c r="I601" s="49"/>
      <c r="J601" s="50"/>
      <c r="K601" s="49"/>
      <c r="L601" s="87" t="s">
        <v>968</v>
      </c>
      <c r="M601" s="87" t="s">
        <v>968</v>
      </c>
      <c r="N601" s="87" t="s">
        <v>968</v>
      </c>
      <c r="O601" s="87">
        <v>2</v>
      </c>
      <c r="P601" s="92">
        <v>45627</v>
      </c>
      <c r="Q601" s="87" t="s">
        <v>969</v>
      </c>
      <c r="R601" s="87" t="s">
        <v>969</v>
      </c>
      <c r="S601" s="51">
        <v>599</v>
      </c>
    </row>
    <row r="602" spans="1:19" s="43" customFormat="1" ht="38.25" x14ac:dyDescent="0.25">
      <c r="A602" s="86" t="s">
        <v>2173</v>
      </c>
      <c r="B602" s="86" t="s">
        <v>501</v>
      </c>
      <c r="C602" s="86" t="s">
        <v>502</v>
      </c>
      <c r="D602" s="87" t="s">
        <v>1684</v>
      </c>
      <c r="E602" s="88" t="s">
        <v>724</v>
      </c>
      <c r="F602" s="91"/>
      <c r="G602" s="78"/>
      <c r="H602" s="49"/>
      <c r="I602" s="49"/>
      <c r="J602" s="50"/>
      <c r="K602" s="49"/>
      <c r="L602" s="87" t="s">
        <v>968</v>
      </c>
      <c r="M602" s="87" t="s">
        <v>968</v>
      </c>
      <c r="N602" s="87" t="s">
        <v>968</v>
      </c>
      <c r="O602" s="87">
        <v>2</v>
      </c>
      <c r="P602" s="92">
        <v>44896</v>
      </c>
      <c r="Q602" s="87" t="s">
        <v>969</v>
      </c>
      <c r="R602" s="87" t="s">
        <v>969</v>
      </c>
      <c r="S602" s="51">
        <v>600</v>
      </c>
    </row>
    <row r="603" spans="1:19" s="43" customFormat="1" ht="51" x14ac:dyDescent="0.25">
      <c r="A603" s="86" t="s">
        <v>2173</v>
      </c>
      <c r="B603" s="86" t="s">
        <v>501</v>
      </c>
      <c r="C603" s="86" t="s">
        <v>503</v>
      </c>
      <c r="D603" s="87" t="s">
        <v>1685</v>
      </c>
      <c r="E603" s="88" t="s">
        <v>725</v>
      </c>
      <c r="F603" s="90" t="s">
        <v>29</v>
      </c>
      <c r="G603" s="78"/>
      <c r="H603" s="49"/>
      <c r="I603" s="49"/>
      <c r="J603" s="50"/>
      <c r="K603" s="49"/>
      <c r="L603" s="87" t="s">
        <v>968</v>
      </c>
      <c r="M603" s="87" t="s">
        <v>968</v>
      </c>
      <c r="N603" s="87" t="s">
        <v>968</v>
      </c>
      <c r="O603" s="87">
        <v>2</v>
      </c>
      <c r="P603" s="92">
        <v>44896</v>
      </c>
      <c r="Q603" s="87" t="s">
        <v>969</v>
      </c>
      <c r="R603" s="87" t="s">
        <v>969</v>
      </c>
      <c r="S603" s="51">
        <v>601</v>
      </c>
    </row>
    <row r="604" spans="1:19" s="43" customFormat="1" ht="51" x14ac:dyDescent="0.25">
      <c r="A604" s="86" t="s">
        <v>2173</v>
      </c>
      <c r="B604" s="86" t="s">
        <v>501</v>
      </c>
      <c r="C604" s="86" t="s">
        <v>503</v>
      </c>
      <c r="D604" s="87" t="s">
        <v>1686</v>
      </c>
      <c r="E604" s="88" t="s">
        <v>726</v>
      </c>
      <c r="F604" s="90" t="s">
        <v>29</v>
      </c>
      <c r="G604" s="78"/>
      <c r="H604" s="49"/>
      <c r="I604" s="49"/>
      <c r="J604" s="50"/>
      <c r="K604" s="49"/>
      <c r="L604" s="87" t="s">
        <v>968</v>
      </c>
      <c r="M604" s="87" t="s">
        <v>968</v>
      </c>
      <c r="N604" s="87" t="s">
        <v>968</v>
      </c>
      <c r="O604" s="87">
        <v>2</v>
      </c>
      <c r="P604" s="92">
        <v>44896</v>
      </c>
      <c r="Q604" s="87" t="s">
        <v>969</v>
      </c>
      <c r="R604" s="87" t="s">
        <v>969</v>
      </c>
      <c r="S604" s="51">
        <v>602</v>
      </c>
    </row>
    <row r="605" spans="1:19" s="43" customFormat="1" ht="38.25" x14ac:dyDescent="0.25">
      <c r="A605" s="86" t="s">
        <v>2173</v>
      </c>
      <c r="B605" s="86" t="s">
        <v>501</v>
      </c>
      <c r="C605" s="86" t="s">
        <v>504</v>
      </c>
      <c r="D605" s="87" t="s">
        <v>1687</v>
      </c>
      <c r="E605" s="88" t="s">
        <v>945</v>
      </c>
      <c r="F605" s="90" t="s">
        <v>29</v>
      </c>
      <c r="G605" s="78"/>
      <c r="H605" s="49"/>
      <c r="I605" s="49"/>
      <c r="J605" s="50"/>
      <c r="K605" s="49"/>
      <c r="L605" s="87" t="s">
        <v>969</v>
      </c>
      <c r="M605" s="87" t="s">
        <v>969</v>
      </c>
      <c r="N605" s="87" t="s">
        <v>969</v>
      </c>
      <c r="O605" s="87">
        <v>4</v>
      </c>
      <c r="P605" s="92">
        <v>45261</v>
      </c>
      <c r="Q605" s="87" t="s">
        <v>969</v>
      </c>
      <c r="R605" s="87" t="s">
        <v>969</v>
      </c>
      <c r="S605" s="51">
        <v>603</v>
      </c>
    </row>
    <row r="606" spans="1:19" s="43" customFormat="1" ht="38.25" x14ac:dyDescent="0.25">
      <c r="A606" s="86" t="s">
        <v>2173</v>
      </c>
      <c r="B606" s="86" t="s">
        <v>501</v>
      </c>
      <c r="C606" s="86" t="s">
        <v>504</v>
      </c>
      <c r="D606" s="87" t="s">
        <v>1688</v>
      </c>
      <c r="E606" s="88" t="s">
        <v>946</v>
      </c>
      <c r="F606" s="90" t="s">
        <v>29</v>
      </c>
      <c r="G606" s="78"/>
      <c r="H606" s="49"/>
      <c r="I606" s="49"/>
      <c r="J606" s="50"/>
      <c r="K606" s="49"/>
      <c r="L606" s="87" t="s">
        <v>969</v>
      </c>
      <c r="M606" s="87" t="s">
        <v>969</v>
      </c>
      <c r="N606" s="87" t="s">
        <v>969</v>
      </c>
      <c r="O606" s="87">
        <v>1</v>
      </c>
      <c r="P606" s="92">
        <v>45261</v>
      </c>
      <c r="Q606" s="87" t="s">
        <v>969</v>
      </c>
      <c r="R606" s="87" t="s">
        <v>969</v>
      </c>
      <c r="S606" s="51">
        <v>604</v>
      </c>
    </row>
    <row r="607" spans="1:19" s="43" customFormat="1" ht="38.25" x14ac:dyDescent="0.25">
      <c r="A607" s="86" t="s">
        <v>2173</v>
      </c>
      <c r="B607" s="86" t="s">
        <v>501</v>
      </c>
      <c r="C607" s="86" t="s">
        <v>504</v>
      </c>
      <c r="D607" s="87" t="s">
        <v>1689</v>
      </c>
      <c r="E607" s="88" t="s">
        <v>947</v>
      </c>
      <c r="F607" s="90" t="s">
        <v>29</v>
      </c>
      <c r="G607" s="78"/>
      <c r="H607" s="49"/>
      <c r="I607" s="49"/>
      <c r="J607" s="50"/>
      <c r="K607" s="49"/>
      <c r="L607" s="87" t="s">
        <v>969</v>
      </c>
      <c r="M607" s="87" t="s">
        <v>969</v>
      </c>
      <c r="N607" s="87" t="s">
        <v>969</v>
      </c>
      <c r="O607" s="87">
        <v>1</v>
      </c>
      <c r="P607" s="92">
        <v>45261</v>
      </c>
      <c r="Q607" s="87" t="s">
        <v>969</v>
      </c>
      <c r="R607" s="87" t="s">
        <v>969</v>
      </c>
      <c r="S607" s="51">
        <v>605</v>
      </c>
    </row>
    <row r="608" spans="1:19" s="43" customFormat="1" ht="38.25" x14ac:dyDescent="0.25">
      <c r="A608" s="86" t="s">
        <v>2173</v>
      </c>
      <c r="B608" s="86" t="s">
        <v>501</v>
      </c>
      <c r="C608" s="86" t="s">
        <v>505</v>
      </c>
      <c r="D608" s="87" t="s">
        <v>1690</v>
      </c>
      <c r="E608" s="88" t="s">
        <v>2024</v>
      </c>
      <c r="F608" s="90" t="s">
        <v>29</v>
      </c>
      <c r="G608" s="78"/>
      <c r="H608" s="49"/>
      <c r="I608" s="49"/>
      <c r="J608" s="50"/>
      <c r="K608" s="49"/>
      <c r="L608" s="87" t="s">
        <v>969</v>
      </c>
      <c r="M608" s="87" t="s">
        <v>969</v>
      </c>
      <c r="N608" s="87" t="s">
        <v>969</v>
      </c>
      <c r="O608" s="87">
        <v>1</v>
      </c>
      <c r="P608" s="92">
        <v>45536</v>
      </c>
      <c r="Q608" s="87" t="s">
        <v>969</v>
      </c>
      <c r="R608" s="87" t="s">
        <v>969</v>
      </c>
      <c r="S608" s="51">
        <v>606</v>
      </c>
    </row>
    <row r="609" spans="1:19" s="43" customFormat="1" ht="38.25" x14ac:dyDescent="0.25">
      <c r="A609" s="86" t="s">
        <v>2173</v>
      </c>
      <c r="B609" s="86" t="s">
        <v>501</v>
      </c>
      <c r="C609" s="86" t="s">
        <v>505</v>
      </c>
      <c r="D609" s="87" t="s">
        <v>1691</v>
      </c>
      <c r="E609" s="88" t="s">
        <v>1091</v>
      </c>
      <c r="F609" s="89"/>
      <c r="G609" s="78"/>
      <c r="H609" s="49"/>
      <c r="I609" s="49"/>
      <c r="J609" s="50"/>
      <c r="K609" s="49"/>
      <c r="L609" s="87" t="s">
        <v>968</v>
      </c>
      <c r="M609" s="87" t="s">
        <v>968</v>
      </c>
      <c r="N609" s="87" t="s">
        <v>969</v>
      </c>
      <c r="O609" s="87">
        <v>1</v>
      </c>
      <c r="P609" s="92">
        <v>45536</v>
      </c>
      <c r="Q609" s="87" t="s">
        <v>969</v>
      </c>
      <c r="R609" s="87" t="s">
        <v>969</v>
      </c>
      <c r="S609" s="51">
        <v>607</v>
      </c>
    </row>
    <row r="610" spans="1:19" s="43" customFormat="1" ht="38.25" x14ac:dyDescent="0.25">
      <c r="A610" s="86" t="s">
        <v>2173</v>
      </c>
      <c r="B610" s="86" t="s">
        <v>501</v>
      </c>
      <c r="C610" s="86" t="s">
        <v>505</v>
      </c>
      <c r="D610" s="87" t="s">
        <v>1692</v>
      </c>
      <c r="E610" s="88" t="s">
        <v>2025</v>
      </c>
      <c r="F610" s="89"/>
      <c r="G610" s="78"/>
      <c r="H610" s="49"/>
      <c r="I610" s="49"/>
      <c r="J610" s="50"/>
      <c r="K610" s="49"/>
      <c r="L610" s="87" t="s">
        <v>968</v>
      </c>
      <c r="M610" s="87" t="s">
        <v>969</v>
      </c>
      <c r="N610" s="87" t="s">
        <v>969</v>
      </c>
      <c r="O610" s="87">
        <v>2</v>
      </c>
      <c r="P610" s="92">
        <v>45536</v>
      </c>
      <c r="Q610" s="87" t="s">
        <v>969</v>
      </c>
      <c r="R610" s="87" t="s">
        <v>969</v>
      </c>
      <c r="S610" s="51">
        <v>608</v>
      </c>
    </row>
    <row r="611" spans="1:19" s="43" customFormat="1" ht="38.25" x14ac:dyDescent="0.25">
      <c r="A611" s="86" t="s">
        <v>2173</v>
      </c>
      <c r="B611" s="86" t="s">
        <v>501</v>
      </c>
      <c r="C611" s="86" t="s">
        <v>505</v>
      </c>
      <c r="D611" s="87" t="s">
        <v>1693</v>
      </c>
      <c r="E611" s="88" t="s">
        <v>1092</v>
      </c>
      <c r="F611" s="91"/>
      <c r="G611" s="78"/>
      <c r="H611" s="49"/>
      <c r="I611" s="49"/>
      <c r="J611" s="50"/>
      <c r="K611" s="49"/>
      <c r="L611" s="87" t="s">
        <v>968</v>
      </c>
      <c r="M611" s="87" t="s">
        <v>968</v>
      </c>
      <c r="N611" s="87" t="s">
        <v>969</v>
      </c>
      <c r="O611" s="87">
        <v>2</v>
      </c>
      <c r="P611" s="92">
        <v>45536</v>
      </c>
      <c r="Q611" s="87" t="s">
        <v>969</v>
      </c>
      <c r="R611" s="87" t="s">
        <v>969</v>
      </c>
      <c r="S611" s="51">
        <v>609</v>
      </c>
    </row>
    <row r="612" spans="1:19" s="43" customFormat="1" ht="38.25" x14ac:dyDescent="0.25">
      <c r="A612" s="86" t="s">
        <v>2173</v>
      </c>
      <c r="B612" s="86" t="s">
        <v>501</v>
      </c>
      <c r="C612" s="86" t="s">
        <v>506</v>
      </c>
      <c r="D612" s="87" t="s">
        <v>1694</v>
      </c>
      <c r="E612" s="88" t="s">
        <v>1093</v>
      </c>
      <c r="F612" s="90" t="s">
        <v>29</v>
      </c>
      <c r="G612" s="78"/>
      <c r="H612" s="49"/>
      <c r="I612" s="49"/>
      <c r="J612" s="50"/>
      <c r="K612" s="49"/>
      <c r="L612" s="87" t="s">
        <v>969</v>
      </c>
      <c r="M612" s="87" t="s">
        <v>969</v>
      </c>
      <c r="N612" s="87" t="s">
        <v>969</v>
      </c>
      <c r="O612" s="87">
        <v>1</v>
      </c>
      <c r="P612" s="92">
        <v>45536</v>
      </c>
      <c r="Q612" s="87" t="s">
        <v>969</v>
      </c>
      <c r="R612" s="87" t="s">
        <v>969</v>
      </c>
      <c r="S612" s="51">
        <v>610</v>
      </c>
    </row>
    <row r="613" spans="1:19" s="43" customFormat="1" ht="38.25" x14ac:dyDescent="0.25">
      <c r="A613" s="86" t="s">
        <v>2173</v>
      </c>
      <c r="B613" s="86" t="s">
        <v>501</v>
      </c>
      <c r="C613" s="86" t="s">
        <v>506</v>
      </c>
      <c r="D613" s="87" t="s">
        <v>1695</v>
      </c>
      <c r="E613" s="88" t="s">
        <v>1094</v>
      </c>
      <c r="F613" s="89"/>
      <c r="G613" s="78"/>
      <c r="H613" s="49"/>
      <c r="I613" s="49"/>
      <c r="J613" s="50"/>
      <c r="K613" s="49"/>
      <c r="L613" s="87" t="s">
        <v>968</v>
      </c>
      <c r="M613" s="87" t="s">
        <v>969</v>
      </c>
      <c r="N613" s="87" t="s">
        <v>969</v>
      </c>
      <c r="O613" s="87">
        <v>2</v>
      </c>
      <c r="P613" s="92">
        <v>45536</v>
      </c>
      <c r="Q613" s="87" t="s">
        <v>969</v>
      </c>
      <c r="R613" s="87" t="s">
        <v>969</v>
      </c>
      <c r="S613" s="51">
        <v>611</v>
      </c>
    </row>
    <row r="614" spans="1:19" s="43" customFormat="1" ht="38.25" x14ac:dyDescent="0.25">
      <c r="A614" s="86" t="s">
        <v>2173</v>
      </c>
      <c r="B614" s="86" t="s">
        <v>501</v>
      </c>
      <c r="C614" s="86" t="s">
        <v>506</v>
      </c>
      <c r="D614" s="87" t="s">
        <v>1696</v>
      </c>
      <c r="E614" s="88" t="s">
        <v>948</v>
      </c>
      <c r="F614" s="91"/>
      <c r="G614" s="78"/>
      <c r="H614" s="49"/>
      <c r="I614" s="49"/>
      <c r="J614" s="50"/>
      <c r="K614" s="49"/>
      <c r="L614" s="87" t="s">
        <v>968</v>
      </c>
      <c r="M614" s="87" t="s">
        <v>968</v>
      </c>
      <c r="N614" s="87" t="s">
        <v>969</v>
      </c>
      <c r="O614" s="87">
        <v>2</v>
      </c>
      <c r="P614" s="92">
        <v>45261</v>
      </c>
      <c r="Q614" s="87" t="s">
        <v>969</v>
      </c>
      <c r="R614" s="87" t="s">
        <v>969</v>
      </c>
      <c r="S614" s="51">
        <v>612</v>
      </c>
    </row>
    <row r="615" spans="1:19" s="43" customFormat="1" ht="38.25" x14ac:dyDescent="0.25">
      <c r="A615" s="86" t="s">
        <v>2173</v>
      </c>
      <c r="B615" s="86" t="s">
        <v>501</v>
      </c>
      <c r="C615" s="86" t="s">
        <v>507</v>
      </c>
      <c r="D615" s="87" t="s">
        <v>1697</v>
      </c>
      <c r="E615" s="88" t="s">
        <v>949</v>
      </c>
      <c r="F615" s="90" t="s">
        <v>29</v>
      </c>
      <c r="G615" s="78"/>
      <c r="H615" s="49"/>
      <c r="I615" s="49"/>
      <c r="J615" s="50"/>
      <c r="K615" s="49"/>
      <c r="L615" s="87" t="s">
        <v>969</v>
      </c>
      <c r="M615" s="87" t="s">
        <v>969</v>
      </c>
      <c r="N615" s="87" t="s">
        <v>969</v>
      </c>
      <c r="O615" s="87">
        <v>4</v>
      </c>
      <c r="P615" s="92">
        <v>45261</v>
      </c>
      <c r="Q615" s="87" t="s">
        <v>969</v>
      </c>
      <c r="R615" s="87" t="s">
        <v>969</v>
      </c>
      <c r="S615" s="51">
        <v>613</v>
      </c>
    </row>
    <row r="616" spans="1:19" s="43" customFormat="1" ht="25.5" x14ac:dyDescent="0.25">
      <c r="A616" s="86" t="s">
        <v>2174</v>
      </c>
      <c r="B616" s="86" t="s">
        <v>508</v>
      </c>
      <c r="C616" s="86" t="s">
        <v>509</v>
      </c>
      <c r="D616" s="87" t="s">
        <v>1698</v>
      </c>
      <c r="E616" s="88" t="s">
        <v>727</v>
      </c>
      <c r="F616" s="90" t="s">
        <v>29</v>
      </c>
      <c r="G616" s="78"/>
      <c r="H616" s="49"/>
      <c r="I616" s="49"/>
      <c r="J616" s="50"/>
      <c r="K616" s="49"/>
      <c r="L616" s="87" t="s">
        <v>968</v>
      </c>
      <c r="M616" s="87" t="s">
        <v>968</v>
      </c>
      <c r="N616" s="87" t="s">
        <v>968</v>
      </c>
      <c r="O616" s="87">
        <v>7</v>
      </c>
      <c r="P616" s="92">
        <v>44896</v>
      </c>
      <c r="Q616" s="87" t="s">
        <v>969</v>
      </c>
      <c r="R616" s="87" t="s">
        <v>969</v>
      </c>
      <c r="S616" s="51">
        <v>614</v>
      </c>
    </row>
    <row r="617" spans="1:19" s="43" customFormat="1" ht="25.5" x14ac:dyDescent="0.25">
      <c r="A617" s="86" t="s">
        <v>2174</v>
      </c>
      <c r="B617" s="86" t="s">
        <v>508</v>
      </c>
      <c r="C617" s="86" t="s">
        <v>511</v>
      </c>
      <c r="D617" s="87" t="s">
        <v>1699</v>
      </c>
      <c r="E617" s="88" t="s">
        <v>2026</v>
      </c>
      <c r="F617" s="90" t="s">
        <v>29</v>
      </c>
      <c r="G617" s="78"/>
      <c r="H617" s="49"/>
      <c r="I617" s="49"/>
      <c r="J617" s="50"/>
      <c r="K617" s="49"/>
      <c r="L617" s="87" t="s">
        <v>968</v>
      </c>
      <c r="M617" s="87" t="s">
        <v>968</v>
      </c>
      <c r="N617" s="87" t="s">
        <v>968</v>
      </c>
      <c r="O617" s="87">
        <v>4</v>
      </c>
      <c r="P617" s="92">
        <v>45627</v>
      </c>
      <c r="Q617" s="87" t="s">
        <v>969</v>
      </c>
      <c r="R617" s="87" t="s">
        <v>969</v>
      </c>
      <c r="S617" s="51">
        <v>615</v>
      </c>
    </row>
    <row r="618" spans="1:19" s="43" customFormat="1" ht="25.5" x14ac:dyDescent="0.25">
      <c r="A618" s="86" t="s">
        <v>2174</v>
      </c>
      <c r="B618" s="86" t="s">
        <v>508</v>
      </c>
      <c r="C618" s="86" t="s">
        <v>511</v>
      </c>
      <c r="D618" s="87" t="s">
        <v>1700</v>
      </c>
      <c r="E618" s="88" t="s">
        <v>2027</v>
      </c>
      <c r="F618" s="89"/>
      <c r="G618" s="78"/>
      <c r="H618" s="49"/>
      <c r="I618" s="49"/>
      <c r="J618" s="50"/>
      <c r="K618" s="49"/>
      <c r="L618" s="87" t="s">
        <v>968</v>
      </c>
      <c r="M618" s="87" t="s">
        <v>968</v>
      </c>
      <c r="N618" s="87" t="s">
        <v>968</v>
      </c>
      <c r="O618" s="87">
        <v>0</v>
      </c>
      <c r="P618" s="92">
        <v>45627</v>
      </c>
      <c r="Q618" s="87" t="s">
        <v>969</v>
      </c>
      <c r="R618" s="87" t="s">
        <v>969</v>
      </c>
      <c r="S618" s="51">
        <v>616</v>
      </c>
    </row>
    <row r="619" spans="1:19" s="43" customFormat="1" ht="25.5" x14ac:dyDescent="0.25">
      <c r="A619" s="86" t="s">
        <v>2174</v>
      </c>
      <c r="B619" s="86" t="s">
        <v>508</v>
      </c>
      <c r="C619" s="86" t="s">
        <v>511</v>
      </c>
      <c r="D619" s="87" t="s">
        <v>1701</v>
      </c>
      <c r="E619" s="88" t="s">
        <v>2028</v>
      </c>
      <c r="F619" s="89"/>
      <c r="G619" s="78"/>
      <c r="H619" s="49"/>
      <c r="I619" s="49"/>
      <c r="J619" s="50"/>
      <c r="K619" s="49"/>
      <c r="L619" s="87" t="s">
        <v>968</v>
      </c>
      <c r="M619" s="87" t="s">
        <v>968</v>
      </c>
      <c r="N619" s="87" t="s">
        <v>968</v>
      </c>
      <c r="O619" s="87">
        <v>0</v>
      </c>
      <c r="P619" s="92">
        <v>45627</v>
      </c>
      <c r="Q619" s="87" t="s">
        <v>969</v>
      </c>
      <c r="R619" s="87" t="s">
        <v>969</v>
      </c>
      <c r="S619" s="51">
        <v>617</v>
      </c>
    </row>
    <row r="620" spans="1:19" s="43" customFormat="1" ht="25.5" x14ac:dyDescent="0.25">
      <c r="A620" s="86" t="s">
        <v>2174</v>
      </c>
      <c r="B620" s="86" t="s">
        <v>508</v>
      </c>
      <c r="C620" s="86" t="s">
        <v>511</v>
      </c>
      <c r="D620" s="87" t="s">
        <v>1702</v>
      </c>
      <c r="E620" s="88" t="s">
        <v>2029</v>
      </c>
      <c r="F620" s="91"/>
      <c r="G620" s="78"/>
      <c r="H620" s="49"/>
      <c r="I620" s="49"/>
      <c r="J620" s="50"/>
      <c r="K620" s="49"/>
      <c r="L620" s="87" t="s">
        <v>968</v>
      </c>
      <c r="M620" s="87" t="s">
        <v>968</v>
      </c>
      <c r="N620" s="87" t="s">
        <v>968</v>
      </c>
      <c r="O620" s="87">
        <v>0</v>
      </c>
      <c r="P620" s="92">
        <v>45627</v>
      </c>
      <c r="Q620" s="87" t="s">
        <v>969</v>
      </c>
      <c r="R620" s="87" t="s">
        <v>969</v>
      </c>
      <c r="S620" s="51">
        <v>618</v>
      </c>
    </row>
    <row r="621" spans="1:19" s="43" customFormat="1" ht="25.5" x14ac:dyDescent="0.25">
      <c r="A621" s="86" t="s">
        <v>2174</v>
      </c>
      <c r="B621" s="86" t="s">
        <v>508</v>
      </c>
      <c r="C621" s="86" t="s">
        <v>511</v>
      </c>
      <c r="D621" s="87" t="s">
        <v>1703</v>
      </c>
      <c r="E621" s="88" t="s">
        <v>950</v>
      </c>
      <c r="F621" s="90" t="s">
        <v>29</v>
      </c>
      <c r="G621" s="78"/>
      <c r="H621" s="49"/>
      <c r="I621" s="49"/>
      <c r="J621" s="50"/>
      <c r="K621" s="49"/>
      <c r="L621" s="87" t="s">
        <v>968</v>
      </c>
      <c r="M621" s="87" t="s">
        <v>969</v>
      </c>
      <c r="N621" s="87" t="s">
        <v>969</v>
      </c>
      <c r="O621" s="87">
        <v>1</v>
      </c>
      <c r="P621" s="92">
        <v>45261</v>
      </c>
      <c r="Q621" s="87" t="s">
        <v>969</v>
      </c>
      <c r="R621" s="87" t="s">
        <v>969</v>
      </c>
      <c r="S621" s="51">
        <v>619</v>
      </c>
    </row>
    <row r="622" spans="1:19" s="43" customFormat="1" ht="25.5" x14ac:dyDescent="0.25">
      <c r="A622" s="86" t="s">
        <v>2174</v>
      </c>
      <c r="B622" s="86" t="s">
        <v>508</v>
      </c>
      <c r="C622" s="86" t="s">
        <v>511</v>
      </c>
      <c r="D622" s="87" t="s">
        <v>1704</v>
      </c>
      <c r="E622" s="88" t="s">
        <v>1097</v>
      </c>
      <c r="F622" s="90" t="s">
        <v>29</v>
      </c>
      <c r="G622" s="78"/>
      <c r="H622" s="49"/>
      <c r="I622" s="49"/>
      <c r="J622" s="50"/>
      <c r="K622" s="49"/>
      <c r="L622" s="87" t="s">
        <v>968</v>
      </c>
      <c r="M622" s="87" t="s">
        <v>968</v>
      </c>
      <c r="N622" s="87" t="s">
        <v>968</v>
      </c>
      <c r="O622" s="87">
        <v>7</v>
      </c>
      <c r="P622" s="92">
        <v>45536</v>
      </c>
      <c r="Q622" s="87" t="s">
        <v>969</v>
      </c>
      <c r="R622" s="87" t="s">
        <v>969</v>
      </c>
      <c r="S622" s="51">
        <v>620</v>
      </c>
    </row>
    <row r="623" spans="1:19" s="43" customFormat="1" ht="38.25" x14ac:dyDescent="0.25">
      <c r="A623" s="86" t="s">
        <v>2174</v>
      </c>
      <c r="B623" s="86" t="s">
        <v>508</v>
      </c>
      <c r="C623" s="86" t="s">
        <v>510</v>
      </c>
      <c r="D623" s="87" t="s">
        <v>1705</v>
      </c>
      <c r="E623" s="88" t="s">
        <v>1095</v>
      </c>
      <c r="F623" s="90" t="s">
        <v>29</v>
      </c>
      <c r="G623" s="78"/>
      <c r="H623" s="49"/>
      <c r="I623" s="49"/>
      <c r="J623" s="50"/>
      <c r="K623" s="49"/>
      <c r="L623" s="87" t="s">
        <v>968</v>
      </c>
      <c r="M623" s="87" t="s">
        <v>968</v>
      </c>
      <c r="N623" s="87" t="s">
        <v>968</v>
      </c>
      <c r="O623" s="87">
        <v>6</v>
      </c>
      <c r="P623" s="92">
        <v>45444</v>
      </c>
      <c r="Q623" s="87" t="s">
        <v>969</v>
      </c>
      <c r="R623" s="87" t="s">
        <v>969</v>
      </c>
      <c r="S623" s="51">
        <v>621</v>
      </c>
    </row>
    <row r="624" spans="1:19" s="43" customFormat="1" ht="25.5" x14ac:dyDescent="0.25">
      <c r="A624" s="86" t="s">
        <v>2174</v>
      </c>
      <c r="B624" s="86" t="s">
        <v>508</v>
      </c>
      <c r="C624" s="86" t="s">
        <v>510</v>
      </c>
      <c r="D624" s="87" t="s">
        <v>1706</v>
      </c>
      <c r="E624" s="88" t="s">
        <v>1096</v>
      </c>
      <c r="F624" s="89"/>
      <c r="G624" s="78"/>
      <c r="H624" s="49"/>
      <c r="I624" s="49"/>
      <c r="J624" s="50"/>
      <c r="K624" s="49"/>
      <c r="L624" s="87" t="s">
        <v>968</v>
      </c>
      <c r="M624" s="87" t="s">
        <v>968</v>
      </c>
      <c r="N624" s="87" t="s">
        <v>968</v>
      </c>
      <c r="O624" s="87">
        <v>0</v>
      </c>
      <c r="P624" s="92">
        <v>45536</v>
      </c>
      <c r="Q624" s="87" t="s">
        <v>969</v>
      </c>
      <c r="R624" s="87" t="s">
        <v>969</v>
      </c>
      <c r="S624" s="51">
        <v>622</v>
      </c>
    </row>
    <row r="625" spans="1:19" s="43" customFormat="1" ht="25.5" x14ac:dyDescent="0.25">
      <c r="A625" s="86" t="s">
        <v>2174</v>
      </c>
      <c r="B625" s="86" t="s">
        <v>508</v>
      </c>
      <c r="C625" s="86" t="s">
        <v>512</v>
      </c>
      <c r="D625" s="87" t="s">
        <v>1707</v>
      </c>
      <c r="E625" s="88" t="s">
        <v>2375</v>
      </c>
      <c r="F625" s="89"/>
      <c r="G625" s="78"/>
      <c r="H625" s="49"/>
      <c r="I625" s="49"/>
      <c r="J625" s="50"/>
      <c r="K625" s="49"/>
      <c r="L625" s="87" t="s">
        <v>968</v>
      </c>
      <c r="M625" s="87" t="s">
        <v>968</v>
      </c>
      <c r="N625" s="87" t="s">
        <v>968</v>
      </c>
      <c r="O625" s="87">
        <v>1</v>
      </c>
      <c r="P625" s="92">
        <v>45717</v>
      </c>
      <c r="Q625" s="87" t="s">
        <v>969</v>
      </c>
      <c r="R625" s="87" t="s">
        <v>969</v>
      </c>
      <c r="S625" s="51">
        <v>623</v>
      </c>
    </row>
    <row r="626" spans="1:19" s="43" customFormat="1" ht="25.5" x14ac:dyDescent="0.25">
      <c r="A626" s="86" t="s">
        <v>2174</v>
      </c>
      <c r="B626" s="86" t="s">
        <v>508</v>
      </c>
      <c r="C626" s="86" t="s">
        <v>512</v>
      </c>
      <c r="D626" s="87" t="s">
        <v>1708</v>
      </c>
      <c r="E626" s="88" t="s">
        <v>2376</v>
      </c>
      <c r="F626" s="89"/>
      <c r="G626" s="78"/>
      <c r="H626" s="49"/>
      <c r="I626" s="49"/>
      <c r="J626" s="50"/>
      <c r="K626" s="49"/>
      <c r="L626" s="87" t="s">
        <v>968</v>
      </c>
      <c r="M626" s="87" t="s">
        <v>969</v>
      </c>
      <c r="N626" s="87" t="s">
        <v>969</v>
      </c>
      <c r="O626" s="87">
        <v>1</v>
      </c>
      <c r="P626" s="92">
        <v>45717</v>
      </c>
      <c r="Q626" s="87" t="s">
        <v>969</v>
      </c>
      <c r="R626" s="87" t="s">
        <v>969</v>
      </c>
      <c r="S626" s="51">
        <v>624</v>
      </c>
    </row>
    <row r="627" spans="1:19" s="43" customFormat="1" ht="25.5" x14ac:dyDescent="0.25">
      <c r="A627" s="86" t="s">
        <v>2174</v>
      </c>
      <c r="B627" s="86" t="s">
        <v>508</v>
      </c>
      <c r="C627" s="86" t="s">
        <v>512</v>
      </c>
      <c r="D627" s="87" t="s">
        <v>1709</v>
      </c>
      <c r="E627" s="88" t="s">
        <v>2377</v>
      </c>
      <c r="F627" s="91"/>
      <c r="G627" s="78"/>
      <c r="H627" s="49"/>
      <c r="I627" s="49"/>
      <c r="J627" s="50"/>
      <c r="K627" s="49"/>
      <c r="L627" s="87" t="s">
        <v>968</v>
      </c>
      <c r="M627" s="87" t="s">
        <v>968</v>
      </c>
      <c r="N627" s="87" t="s">
        <v>969</v>
      </c>
      <c r="O627" s="87">
        <v>1</v>
      </c>
      <c r="P627" s="92">
        <v>45717</v>
      </c>
      <c r="Q627" s="87" t="s">
        <v>969</v>
      </c>
      <c r="R627" s="87" t="s">
        <v>969</v>
      </c>
      <c r="S627" s="51">
        <v>625</v>
      </c>
    </row>
    <row r="628" spans="1:19" s="43" customFormat="1" ht="25.5" x14ac:dyDescent="0.25">
      <c r="A628" s="86" t="s">
        <v>2174</v>
      </c>
      <c r="B628" s="86" t="s">
        <v>508</v>
      </c>
      <c r="C628" s="86" t="s">
        <v>512</v>
      </c>
      <c r="D628" s="87" t="s">
        <v>1710</v>
      </c>
      <c r="E628" s="88" t="s">
        <v>2378</v>
      </c>
      <c r="F628" s="90" t="s">
        <v>29</v>
      </c>
      <c r="G628" s="78"/>
      <c r="H628" s="49"/>
      <c r="I628" s="49"/>
      <c r="J628" s="50"/>
      <c r="K628" s="49"/>
      <c r="L628" s="87" t="s">
        <v>968</v>
      </c>
      <c r="M628" s="87" t="s">
        <v>968</v>
      </c>
      <c r="N628" s="87" t="s">
        <v>969</v>
      </c>
      <c r="O628" s="87">
        <v>10</v>
      </c>
      <c r="P628" s="92">
        <v>45717</v>
      </c>
      <c r="Q628" s="87" t="s">
        <v>969</v>
      </c>
      <c r="R628" s="87" t="s">
        <v>969</v>
      </c>
      <c r="S628" s="51">
        <v>626</v>
      </c>
    </row>
    <row r="629" spans="1:19" s="43" customFormat="1" ht="25.5" x14ac:dyDescent="0.25">
      <c r="A629" s="86" t="s">
        <v>2174</v>
      </c>
      <c r="B629" s="86" t="s">
        <v>508</v>
      </c>
      <c r="C629" s="86" t="s">
        <v>512</v>
      </c>
      <c r="D629" s="87" t="s">
        <v>1711</v>
      </c>
      <c r="E629" s="88" t="s">
        <v>2379</v>
      </c>
      <c r="F629" s="89"/>
      <c r="G629" s="78"/>
      <c r="H629" s="49"/>
      <c r="I629" s="49"/>
      <c r="J629" s="50"/>
      <c r="K629" s="49"/>
      <c r="L629" s="87" t="s">
        <v>968</v>
      </c>
      <c r="M629" s="87" t="s">
        <v>968</v>
      </c>
      <c r="N629" s="87" t="s">
        <v>968</v>
      </c>
      <c r="O629" s="87">
        <v>1</v>
      </c>
      <c r="P629" s="92">
        <v>45717</v>
      </c>
      <c r="Q629" s="87" t="s">
        <v>969</v>
      </c>
      <c r="R629" s="87" t="s">
        <v>969</v>
      </c>
      <c r="S629" s="51">
        <v>627</v>
      </c>
    </row>
    <row r="630" spans="1:19" s="43" customFormat="1" ht="25.5" x14ac:dyDescent="0.25">
      <c r="A630" s="86" t="s">
        <v>2174</v>
      </c>
      <c r="B630" s="86" t="s">
        <v>508</v>
      </c>
      <c r="C630" s="86" t="s">
        <v>512</v>
      </c>
      <c r="D630" s="87" t="s">
        <v>1712</v>
      </c>
      <c r="E630" s="88" t="s">
        <v>2380</v>
      </c>
      <c r="F630" s="89"/>
      <c r="G630" s="78"/>
      <c r="H630" s="49"/>
      <c r="I630" s="49"/>
      <c r="J630" s="50"/>
      <c r="K630" s="49"/>
      <c r="L630" s="87" t="s">
        <v>968</v>
      </c>
      <c r="M630" s="87" t="s">
        <v>968</v>
      </c>
      <c r="N630" s="87" t="s">
        <v>968</v>
      </c>
      <c r="O630" s="87">
        <v>1</v>
      </c>
      <c r="P630" s="92">
        <v>45717</v>
      </c>
      <c r="Q630" s="87" t="s">
        <v>969</v>
      </c>
      <c r="R630" s="87" t="s">
        <v>969</v>
      </c>
      <c r="S630" s="51">
        <v>628</v>
      </c>
    </row>
    <row r="631" spans="1:19" s="43" customFormat="1" ht="25.5" x14ac:dyDescent="0.25">
      <c r="A631" s="86" t="s">
        <v>2174</v>
      </c>
      <c r="B631" s="86" t="s">
        <v>508</v>
      </c>
      <c r="C631" s="86" t="s">
        <v>512</v>
      </c>
      <c r="D631" s="87" t="s">
        <v>1713</v>
      </c>
      <c r="E631" s="88" t="s">
        <v>2381</v>
      </c>
      <c r="F631" s="89"/>
      <c r="G631" s="78"/>
      <c r="H631" s="49"/>
      <c r="I631" s="49"/>
      <c r="J631" s="50"/>
      <c r="K631" s="49"/>
      <c r="L631" s="87" t="s">
        <v>968</v>
      </c>
      <c r="M631" s="87" t="s">
        <v>968</v>
      </c>
      <c r="N631" s="87" t="s">
        <v>968</v>
      </c>
      <c r="O631" s="87">
        <v>1</v>
      </c>
      <c r="P631" s="92">
        <v>45717</v>
      </c>
      <c r="Q631" s="87" t="s">
        <v>969</v>
      </c>
      <c r="R631" s="87" t="s">
        <v>969</v>
      </c>
      <c r="S631" s="51">
        <v>629</v>
      </c>
    </row>
    <row r="632" spans="1:19" s="43" customFormat="1" ht="25.5" x14ac:dyDescent="0.25">
      <c r="A632" s="86" t="s">
        <v>2174</v>
      </c>
      <c r="B632" s="86" t="s">
        <v>508</v>
      </c>
      <c r="C632" s="86" t="s">
        <v>512</v>
      </c>
      <c r="D632" s="87" t="s">
        <v>1714</v>
      </c>
      <c r="E632" s="88" t="s">
        <v>2382</v>
      </c>
      <c r="F632" s="89"/>
      <c r="G632" s="78"/>
      <c r="H632" s="49"/>
      <c r="I632" s="49"/>
      <c r="J632" s="50"/>
      <c r="K632" s="49"/>
      <c r="L632" s="87" t="s">
        <v>968</v>
      </c>
      <c r="M632" s="87" t="s">
        <v>969</v>
      </c>
      <c r="N632" s="87" t="s">
        <v>969</v>
      </c>
      <c r="O632" s="87">
        <v>4</v>
      </c>
      <c r="P632" s="92">
        <v>45717</v>
      </c>
      <c r="Q632" s="87" t="s">
        <v>969</v>
      </c>
      <c r="R632" s="87" t="s">
        <v>969</v>
      </c>
      <c r="S632" s="51">
        <v>630</v>
      </c>
    </row>
    <row r="633" spans="1:19" s="43" customFormat="1" ht="25.5" x14ac:dyDescent="0.25">
      <c r="A633" s="86" t="s">
        <v>2174</v>
      </c>
      <c r="B633" s="86" t="s">
        <v>508</v>
      </c>
      <c r="C633" s="86" t="s">
        <v>513</v>
      </c>
      <c r="D633" s="87" t="s">
        <v>1715</v>
      </c>
      <c r="E633" s="88" t="s">
        <v>2030</v>
      </c>
      <c r="F633" s="89"/>
      <c r="G633" s="78"/>
      <c r="H633" s="49"/>
      <c r="I633" s="49"/>
      <c r="J633" s="50"/>
      <c r="K633" s="49"/>
      <c r="L633" s="87" t="s">
        <v>968</v>
      </c>
      <c r="M633" s="87" t="s">
        <v>968</v>
      </c>
      <c r="N633" s="87" t="s">
        <v>968</v>
      </c>
      <c r="O633" s="87">
        <v>0</v>
      </c>
      <c r="P633" s="92">
        <v>45627</v>
      </c>
      <c r="Q633" s="87" t="s">
        <v>969</v>
      </c>
      <c r="R633" s="87" t="s">
        <v>969</v>
      </c>
      <c r="S633" s="51">
        <v>631</v>
      </c>
    </row>
    <row r="634" spans="1:19" s="43" customFormat="1" ht="51" x14ac:dyDescent="0.25">
      <c r="A634" s="86" t="s">
        <v>2174</v>
      </c>
      <c r="B634" s="86" t="s">
        <v>508</v>
      </c>
      <c r="C634" s="86" t="s">
        <v>513</v>
      </c>
      <c r="D634" s="87" t="s">
        <v>1716</v>
      </c>
      <c r="E634" s="88" t="s">
        <v>2031</v>
      </c>
      <c r="F634" s="89"/>
      <c r="G634" s="78"/>
      <c r="H634" s="49"/>
      <c r="I634" s="49"/>
      <c r="J634" s="50"/>
      <c r="K634" s="49"/>
      <c r="L634" s="87" t="s">
        <v>968</v>
      </c>
      <c r="M634" s="87" t="s">
        <v>968</v>
      </c>
      <c r="N634" s="87" t="s">
        <v>968</v>
      </c>
      <c r="O634" s="87">
        <v>0</v>
      </c>
      <c r="P634" s="92">
        <v>45627</v>
      </c>
      <c r="Q634" s="87" t="s">
        <v>969</v>
      </c>
      <c r="R634" s="87" t="s">
        <v>969</v>
      </c>
      <c r="S634" s="51">
        <v>632</v>
      </c>
    </row>
    <row r="635" spans="1:19" s="43" customFormat="1" ht="153" x14ac:dyDescent="0.25">
      <c r="A635" s="86" t="s">
        <v>2175</v>
      </c>
      <c r="B635" s="86" t="s">
        <v>2176</v>
      </c>
      <c r="C635" s="86" t="s">
        <v>2177</v>
      </c>
      <c r="D635" s="87" t="s">
        <v>1717</v>
      </c>
      <c r="E635" s="88" t="s">
        <v>2383</v>
      </c>
      <c r="F635" s="89"/>
      <c r="G635" s="78" t="s">
        <v>26</v>
      </c>
      <c r="H635" s="49" t="s">
        <v>2537</v>
      </c>
      <c r="I635" s="49"/>
      <c r="J635" s="50"/>
      <c r="K635" s="49"/>
      <c r="L635" s="87" t="s">
        <v>968</v>
      </c>
      <c r="M635" s="87" t="s">
        <v>968</v>
      </c>
      <c r="N635" s="87" t="s">
        <v>968</v>
      </c>
      <c r="O635" s="87">
        <v>6</v>
      </c>
      <c r="P635" s="92">
        <v>45717</v>
      </c>
      <c r="Q635" s="87" t="s">
        <v>969</v>
      </c>
      <c r="R635" s="87" t="s">
        <v>969</v>
      </c>
      <c r="S635" s="51">
        <v>633</v>
      </c>
    </row>
    <row r="636" spans="1:19" s="43" customFormat="1" ht="153" x14ac:dyDescent="0.25">
      <c r="A636" s="86" t="s">
        <v>2175</v>
      </c>
      <c r="B636" s="86" t="s">
        <v>2176</v>
      </c>
      <c r="C636" s="86" t="s">
        <v>2177</v>
      </c>
      <c r="D636" s="87" t="s">
        <v>1718</v>
      </c>
      <c r="E636" s="88" t="s">
        <v>313</v>
      </c>
      <c r="F636" s="89"/>
      <c r="G636" s="78" t="s">
        <v>26</v>
      </c>
      <c r="H636" s="49" t="s">
        <v>2537</v>
      </c>
      <c r="I636" s="49"/>
      <c r="J636" s="50"/>
      <c r="K636" s="49"/>
      <c r="L636" s="87" t="s">
        <v>968</v>
      </c>
      <c r="M636" s="87" t="s">
        <v>968</v>
      </c>
      <c r="N636" s="87" t="s">
        <v>968</v>
      </c>
      <c r="O636" s="87">
        <v>1</v>
      </c>
      <c r="P636" s="92">
        <v>43344</v>
      </c>
      <c r="Q636" s="87" t="s">
        <v>969</v>
      </c>
      <c r="R636" s="87" t="s">
        <v>969</v>
      </c>
      <c r="S636" s="51">
        <v>634</v>
      </c>
    </row>
    <row r="637" spans="1:19" s="43" customFormat="1" ht="153" x14ac:dyDescent="0.25">
      <c r="A637" s="86" t="s">
        <v>2175</v>
      </c>
      <c r="B637" s="86" t="s">
        <v>2176</v>
      </c>
      <c r="C637" s="86" t="s">
        <v>2177</v>
      </c>
      <c r="D637" s="87" t="s">
        <v>1719</v>
      </c>
      <c r="E637" s="88" t="s">
        <v>2384</v>
      </c>
      <c r="F637" s="89"/>
      <c r="G637" s="78" t="s">
        <v>26</v>
      </c>
      <c r="H637" s="49" t="s">
        <v>2537</v>
      </c>
      <c r="I637" s="49"/>
      <c r="J637" s="50"/>
      <c r="K637" s="49"/>
      <c r="L637" s="87" t="s">
        <v>968</v>
      </c>
      <c r="M637" s="87" t="s">
        <v>968</v>
      </c>
      <c r="N637" s="87" t="s">
        <v>968</v>
      </c>
      <c r="O637" s="87">
        <v>5</v>
      </c>
      <c r="P637" s="92">
        <v>45717</v>
      </c>
      <c r="Q637" s="87" t="s">
        <v>969</v>
      </c>
      <c r="R637" s="87" t="s">
        <v>969</v>
      </c>
      <c r="S637" s="51">
        <v>635</v>
      </c>
    </row>
    <row r="638" spans="1:19" s="43" customFormat="1" ht="153" x14ac:dyDescent="0.25">
      <c r="A638" s="86" t="s">
        <v>2175</v>
      </c>
      <c r="B638" s="86" t="s">
        <v>2176</v>
      </c>
      <c r="C638" s="86" t="s">
        <v>2178</v>
      </c>
      <c r="D638" s="87" t="s">
        <v>2179</v>
      </c>
      <c r="E638" s="88" t="s">
        <v>2385</v>
      </c>
      <c r="F638" s="89"/>
      <c r="G638" s="78" t="s">
        <v>26</v>
      </c>
      <c r="H638" s="49" t="s">
        <v>2537</v>
      </c>
      <c r="I638" s="49"/>
      <c r="J638" s="50"/>
      <c r="K638" s="49"/>
      <c r="L638" s="87" t="s">
        <v>968</v>
      </c>
      <c r="M638" s="87" t="s">
        <v>968</v>
      </c>
      <c r="N638" s="87" t="s">
        <v>968</v>
      </c>
      <c r="O638" s="87">
        <v>0</v>
      </c>
      <c r="P638" s="92">
        <v>45809</v>
      </c>
      <c r="Q638" s="87" t="s">
        <v>969</v>
      </c>
      <c r="R638" s="87" t="s">
        <v>969</v>
      </c>
      <c r="S638" s="51">
        <v>636</v>
      </c>
    </row>
    <row r="639" spans="1:19" s="43" customFormat="1" ht="153" x14ac:dyDescent="0.25">
      <c r="A639" s="86" t="s">
        <v>2175</v>
      </c>
      <c r="B639" s="86" t="s">
        <v>2176</v>
      </c>
      <c r="C639" s="86" t="s">
        <v>2178</v>
      </c>
      <c r="D639" s="87" t="s">
        <v>2180</v>
      </c>
      <c r="E639" s="88" t="s">
        <v>2386</v>
      </c>
      <c r="F639" s="89"/>
      <c r="G639" s="78" t="s">
        <v>26</v>
      </c>
      <c r="H639" s="49" t="s">
        <v>2537</v>
      </c>
      <c r="I639" s="49"/>
      <c r="J639" s="50"/>
      <c r="K639" s="49"/>
      <c r="L639" s="87" t="s">
        <v>968</v>
      </c>
      <c r="M639" s="87" t="s">
        <v>968</v>
      </c>
      <c r="N639" s="87" t="s">
        <v>968</v>
      </c>
      <c r="O639" s="87">
        <v>0</v>
      </c>
      <c r="P639" s="92">
        <v>45809</v>
      </c>
      <c r="Q639" s="87" t="s">
        <v>969</v>
      </c>
      <c r="R639" s="87" t="s">
        <v>969</v>
      </c>
      <c r="S639" s="51">
        <v>637</v>
      </c>
    </row>
    <row r="640" spans="1:19" s="43" customFormat="1" ht="153" x14ac:dyDescent="0.25">
      <c r="A640" s="86" t="s">
        <v>2175</v>
      </c>
      <c r="B640" s="86" t="s">
        <v>2176</v>
      </c>
      <c r="C640" s="86" t="s">
        <v>2178</v>
      </c>
      <c r="D640" s="87" t="s">
        <v>1720</v>
      </c>
      <c r="E640" s="88" t="s">
        <v>314</v>
      </c>
      <c r="F640" s="89"/>
      <c r="G640" s="78" t="s">
        <v>26</v>
      </c>
      <c r="H640" s="49" t="s">
        <v>2537</v>
      </c>
      <c r="I640" s="49"/>
      <c r="J640" s="50"/>
      <c r="K640" s="49"/>
      <c r="L640" s="87" t="s">
        <v>968</v>
      </c>
      <c r="M640" s="87" t="s">
        <v>968</v>
      </c>
      <c r="N640" s="87" t="s">
        <v>968</v>
      </c>
      <c r="O640" s="87">
        <v>3</v>
      </c>
      <c r="P640" s="92">
        <v>43344</v>
      </c>
      <c r="Q640" s="87" t="s">
        <v>969</v>
      </c>
      <c r="R640" s="87" t="s">
        <v>969</v>
      </c>
      <c r="S640" s="51">
        <v>638</v>
      </c>
    </row>
    <row r="641" spans="1:19" s="43" customFormat="1" ht="153" x14ac:dyDescent="0.25">
      <c r="A641" s="86" t="s">
        <v>2175</v>
      </c>
      <c r="B641" s="86" t="s">
        <v>2176</v>
      </c>
      <c r="C641" s="86" t="s">
        <v>2178</v>
      </c>
      <c r="D641" s="87" t="s">
        <v>1721</v>
      </c>
      <c r="E641" s="88" t="s">
        <v>728</v>
      </c>
      <c r="F641" s="89"/>
      <c r="G641" s="78" t="s">
        <v>26</v>
      </c>
      <c r="H641" s="49" t="s">
        <v>2537</v>
      </c>
      <c r="I641" s="49"/>
      <c r="J641" s="50"/>
      <c r="K641" s="49"/>
      <c r="L641" s="87" t="s">
        <v>968</v>
      </c>
      <c r="M641" s="87" t="s">
        <v>968</v>
      </c>
      <c r="N641" s="87" t="s">
        <v>968</v>
      </c>
      <c r="O641" s="87">
        <v>0</v>
      </c>
      <c r="P641" s="92">
        <v>44896</v>
      </c>
      <c r="Q641" s="87" t="s">
        <v>969</v>
      </c>
      <c r="R641" s="87" t="s">
        <v>969</v>
      </c>
      <c r="S641" s="51">
        <v>639</v>
      </c>
    </row>
    <row r="642" spans="1:19" s="43" customFormat="1" ht="153" x14ac:dyDescent="0.25">
      <c r="A642" s="86" t="s">
        <v>2175</v>
      </c>
      <c r="B642" s="86" t="s">
        <v>2176</v>
      </c>
      <c r="C642" s="86" t="s">
        <v>2181</v>
      </c>
      <c r="D642" s="87" t="s">
        <v>2182</v>
      </c>
      <c r="E642" s="88" t="s">
        <v>2387</v>
      </c>
      <c r="F642" s="89"/>
      <c r="G642" s="78" t="s">
        <v>26</v>
      </c>
      <c r="H642" s="49" t="s">
        <v>2537</v>
      </c>
      <c r="I642" s="49"/>
      <c r="J642" s="50"/>
      <c r="K642" s="49"/>
      <c r="L642" s="87" t="s">
        <v>968</v>
      </c>
      <c r="M642" s="87" t="s">
        <v>968</v>
      </c>
      <c r="N642" s="87" t="s">
        <v>968</v>
      </c>
      <c r="O642" s="87">
        <v>0</v>
      </c>
      <c r="P642" s="92">
        <v>45809</v>
      </c>
      <c r="Q642" s="87" t="s">
        <v>969</v>
      </c>
      <c r="R642" s="87" t="s">
        <v>969</v>
      </c>
      <c r="S642" s="51">
        <v>640</v>
      </c>
    </row>
    <row r="643" spans="1:19" s="43" customFormat="1" ht="153" x14ac:dyDescent="0.25">
      <c r="A643" s="86" t="s">
        <v>2175</v>
      </c>
      <c r="B643" s="86" t="s">
        <v>2176</v>
      </c>
      <c r="C643" s="86" t="s">
        <v>2183</v>
      </c>
      <c r="D643" s="87" t="s">
        <v>2184</v>
      </c>
      <c r="E643" s="88" t="s">
        <v>2388</v>
      </c>
      <c r="F643" s="89"/>
      <c r="G643" s="78" t="s">
        <v>26</v>
      </c>
      <c r="H643" s="49" t="s">
        <v>2537</v>
      </c>
      <c r="I643" s="49"/>
      <c r="J643" s="50"/>
      <c r="K643" s="49"/>
      <c r="L643" s="87" t="s">
        <v>968</v>
      </c>
      <c r="M643" s="87" t="s">
        <v>968</v>
      </c>
      <c r="N643" s="87" t="s">
        <v>968</v>
      </c>
      <c r="O643" s="87">
        <v>0</v>
      </c>
      <c r="P643" s="92">
        <v>45809</v>
      </c>
      <c r="Q643" s="87" t="s">
        <v>969</v>
      </c>
      <c r="R643" s="87" t="s">
        <v>969</v>
      </c>
      <c r="S643" s="51">
        <v>641</v>
      </c>
    </row>
    <row r="644" spans="1:19" s="43" customFormat="1" ht="153" x14ac:dyDescent="0.25">
      <c r="A644" s="86" t="s">
        <v>2175</v>
      </c>
      <c r="B644" s="86" t="s">
        <v>2176</v>
      </c>
      <c r="C644" s="86" t="s">
        <v>2183</v>
      </c>
      <c r="D644" s="87" t="s">
        <v>2185</v>
      </c>
      <c r="E644" s="88" t="s">
        <v>2389</v>
      </c>
      <c r="F644" s="89"/>
      <c r="G644" s="78" t="s">
        <v>26</v>
      </c>
      <c r="H644" s="49" t="s">
        <v>2537</v>
      </c>
      <c r="I644" s="49"/>
      <c r="J644" s="50"/>
      <c r="K644" s="49"/>
      <c r="L644" s="87" t="s">
        <v>968</v>
      </c>
      <c r="M644" s="87" t="s">
        <v>968</v>
      </c>
      <c r="N644" s="87" t="s">
        <v>968</v>
      </c>
      <c r="O644" s="87">
        <v>0</v>
      </c>
      <c r="P644" s="92">
        <v>45809</v>
      </c>
      <c r="Q644" s="87" t="s">
        <v>969</v>
      </c>
      <c r="R644" s="87" t="s">
        <v>969</v>
      </c>
      <c r="S644" s="51">
        <v>642</v>
      </c>
    </row>
    <row r="645" spans="1:19" s="43" customFormat="1" ht="153" x14ac:dyDescent="0.25">
      <c r="A645" s="86" t="s">
        <v>2175</v>
      </c>
      <c r="B645" s="86" t="s">
        <v>2176</v>
      </c>
      <c r="C645" s="86" t="s">
        <v>2183</v>
      </c>
      <c r="D645" s="87" t="s">
        <v>2186</v>
      </c>
      <c r="E645" s="88" t="s">
        <v>2390</v>
      </c>
      <c r="F645" s="89"/>
      <c r="G645" s="78" t="s">
        <v>26</v>
      </c>
      <c r="H645" s="49" t="s">
        <v>2537</v>
      </c>
      <c r="I645" s="49"/>
      <c r="J645" s="50"/>
      <c r="K645" s="49"/>
      <c r="L645" s="87" t="s">
        <v>968</v>
      </c>
      <c r="M645" s="87" t="s">
        <v>968</v>
      </c>
      <c r="N645" s="87" t="s">
        <v>968</v>
      </c>
      <c r="O645" s="87">
        <v>0</v>
      </c>
      <c r="P645" s="92">
        <v>45809</v>
      </c>
      <c r="Q645" s="87" t="s">
        <v>969</v>
      </c>
      <c r="R645" s="87" t="s">
        <v>969</v>
      </c>
      <c r="S645" s="51">
        <v>643</v>
      </c>
    </row>
    <row r="646" spans="1:19" s="43" customFormat="1" ht="153" x14ac:dyDescent="0.25">
      <c r="A646" s="86" t="s">
        <v>2175</v>
      </c>
      <c r="B646" s="86" t="s">
        <v>2176</v>
      </c>
      <c r="C646" s="86" t="s">
        <v>2183</v>
      </c>
      <c r="D646" s="87" t="s">
        <v>2187</v>
      </c>
      <c r="E646" s="88" t="s">
        <v>2576</v>
      </c>
      <c r="F646" s="89"/>
      <c r="G646" s="78" t="s">
        <v>26</v>
      </c>
      <c r="H646" s="49" t="s">
        <v>2537</v>
      </c>
      <c r="I646" s="49"/>
      <c r="J646" s="50"/>
      <c r="K646" s="49"/>
      <c r="L646" s="87" t="s">
        <v>968</v>
      </c>
      <c r="M646" s="87" t="s">
        <v>968</v>
      </c>
      <c r="N646" s="87" t="s">
        <v>968</v>
      </c>
      <c r="O646" s="87">
        <v>1</v>
      </c>
      <c r="P646" s="92">
        <v>45901</v>
      </c>
      <c r="Q646" s="87" t="s">
        <v>969</v>
      </c>
      <c r="R646" s="87" t="s">
        <v>969</v>
      </c>
      <c r="S646" s="51">
        <v>644</v>
      </c>
    </row>
    <row r="647" spans="1:19" s="43" customFormat="1" ht="153" x14ac:dyDescent="0.25">
      <c r="A647" s="86" t="s">
        <v>2175</v>
      </c>
      <c r="B647" s="86" t="s">
        <v>2176</v>
      </c>
      <c r="C647" s="86" t="s">
        <v>2183</v>
      </c>
      <c r="D647" s="87" t="s">
        <v>2188</v>
      </c>
      <c r="E647" s="88" t="s">
        <v>2391</v>
      </c>
      <c r="F647" s="89"/>
      <c r="G647" s="78" t="s">
        <v>26</v>
      </c>
      <c r="H647" s="49" t="s">
        <v>2537</v>
      </c>
      <c r="I647" s="49"/>
      <c r="J647" s="50"/>
      <c r="K647" s="49"/>
      <c r="L647" s="87" t="s">
        <v>968</v>
      </c>
      <c r="M647" s="87" t="s">
        <v>968</v>
      </c>
      <c r="N647" s="87" t="s">
        <v>968</v>
      </c>
      <c r="O647" s="87">
        <v>0</v>
      </c>
      <c r="P647" s="92">
        <v>45809</v>
      </c>
      <c r="Q647" s="87" t="s">
        <v>969</v>
      </c>
      <c r="R647" s="87" t="s">
        <v>969</v>
      </c>
      <c r="S647" s="51">
        <v>645</v>
      </c>
    </row>
    <row r="648" spans="1:19" s="43" customFormat="1" ht="153" x14ac:dyDescent="0.25">
      <c r="A648" s="86" t="s">
        <v>2175</v>
      </c>
      <c r="B648" s="86" t="s">
        <v>2176</v>
      </c>
      <c r="C648" s="86" t="s">
        <v>2189</v>
      </c>
      <c r="D648" s="87" t="s">
        <v>2190</v>
      </c>
      <c r="E648" s="88" t="s">
        <v>2392</v>
      </c>
      <c r="F648" s="89"/>
      <c r="G648" s="78" t="s">
        <v>26</v>
      </c>
      <c r="H648" s="49" t="s">
        <v>2537</v>
      </c>
      <c r="I648" s="49"/>
      <c r="J648" s="50"/>
      <c r="K648" s="49"/>
      <c r="L648" s="87" t="s">
        <v>968</v>
      </c>
      <c r="M648" s="87" t="s">
        <v>968</v>
      </c>
      <c r="N648" s="87" t="s">
        <v>968</v>
      </c>
      <c r="O648" s="87">
        <v>0</v>
      </c>
      <c r="P648" s="92">
        <v>45809</v>
      </c>
      <c r="Q648" s="87" t="s">
        <v>969</v>
      </c>
      <c r="R648" s="87" t="s">
        <v>969</v>
      </c>
      <c r="S648" s="51">
        <v>646</v>
      </c>
    </row>
    <row r="649" spans="1:19" s="43" customFormat="1" ht="153" x14ac:dyDescent="0.25">
      <c r="A649" s="86" t="s">
        <v>2175</v>
      </c>
      <c r="B649" s="86" t="s">
        <v>2176</v>
      </c>
      <c r="C649" s="86" t="s">
        <v>2189</v>
      </c>
      <c r="D649" s="87" t="s">
        <v>2191</v>
      </c>
      <c r="E649" s="88" t="s">
        <v>2393</v>
      </c>
      <c r="F649" s="89"/>
      <c r="G649" s="78" t="s">
        <v>26</v>
      </c>
      <c r="H649" s="49" t="s">
        <v>2537</v>
      </c>
      <c r="I649" s="49"/>
      <c r="J649" s="50"/>
      <c r="K649" s="49"/>
      <c r="L649" s="87" t="s">
        <v>968</v>
      </c>
      <c r="M649" s="87" t="s">
        <v>968</v>
      </c>
      <c r="N649" s="87" t="s">
        <v>968</v>
      </c>
      <c r="O649" s="87">
        <v>0</v>
      </c>
      <c r="P649" s="92">
        <v>45809</v>
      </c>
      <c r="Q649" s="87" t="s">
        <v>969</v>
      </c>
      <c r="R649" s="87" t="s">
        <v>969</v>
      </c>
      <c r="S649" s="51">
        <v>647</v>
      </c>
    </row>
    <row r="650" spans="1:19" s="43" customFormat="1" ht="153" x14ac:dyDescent="0.25">
      <c r="A650" s="86" t="s">
        <v>2175</v>
      </c>
      <c r="B650" s="86" t="s">
        <v>2176</v>
      </c>
      <c r="C650" s="86" t="s">
        <v>2192</v>
      </c>
      <c r="D650" s="87" t="s">
        <v>2193</v>
      </c>
      <c r="E650" s="88" t="s">
        <v>2394</v>
      </c>
      <c r="F650" s="89"/>
      <c r="G650" s="78" t="s">
        <v>26</v>
      </c>
      <c r="H650" s="49" t="s">
        <v>2537</v>
      </c>
      <c r="I650" s="49"/>
      <c r="J650" s="50"/>
      <c r="K650" s="49"/>
      <c r="L650" s="87" t="s">
        <v>968</v>
      </c>
      <c r="M650" s="87" t="s">
        <v>968</v>
      </c>
      <c r="N650" s="87" t="s">
        <v>968</v>
      </c>
      <c r="O650" s="87">
        <v>0</v>
      </c>
      <c r="P650" s="92">
        <v>45809</v>
      </c>
      <c r="Q650" s="87" t="s">
        <v>969</v>
      </c>
      <c r="R650" s="87" t="s">
        <v>969</v>
      </c>
      <c r="S650" s="51">
        <v>648</v>
      </c>
    </row>
    <row r="651" spans="1:19" s="43" customFormat="1" ht="153" x14ac:dyDescent="0.25">
      <c r="A651" s="86" t="s">
        <v>2175</v>
      </c>
      <c r="B651" s="86" t="s">
        <v>2176</v>
      </c>
      <c r="C651" s="86" t="s">
        <v>2192</v>
      </c>
      <c r="D651" s="87" t="s">
        <v>2194</v>
      </c>
      <c r="E651" s="88" t="s">
        <v>2395</v>
      </c>
      <c r="F651" s="89"/>
      <c r="G651" s="78" t="s">
        <v>26</v>
      </c>
      <c r="H651" s="49" t="s">
        <v>2537</v>
      </c>
      <c r="I651" s="49"/>
      <c r="J651" s="50"/>
      <c r="K651" s="49"/>
      <c r="L651" s="87" t="s">
        <v>968</v>
      </c>
      <c r="M651" s="87" t="s">
        <v>968</v>
      </c>
      <c r="N651" s="87" t="s">
        <v>968</v>
      </c>
      <c r="O651" s="87">
        <v>0</v>
      </c>
      <c r="P651" s="92">
        <v>45809</v>
      </c>
      <c r="Q651" s="87" t="s">
        <v>969</v>
      </c>
      <c r="R651" s="87" t="s">
        <v>969</v>
      </c>
      <c r="S651" s="51">
        <v>649</v>
      </c>
    </row>
    <row r="652" spans="1:19" s="43" customFormat="1" ht="153" x14ac:dyDescent="0.25">
      <c r="A652" s="86" t="s">
        <v>2175</v>
      </c>
      <c r="B652" s="86" t="s">
        <v>2176</v>
      </c>
      <c r="C652" s="86" t="s">
        <v>2192</v>
      </c>
      <c r="D652" s="87" t="s">
        <v>2195</v>
      </c>
      <c r="E652" s="88" t="s">
        <v>2396</v>
      </c>
      <c r="F652" s="89"/>
      <c r="G652" s="78" t="s">
        <v>26</v>
      </c>
      <c r="H652" s="49" t="s">
        <v>2537</v>
      </c>
      <c r="I652" s="49"/>
      <c r="J652" s="50"/>
      <c r="K652" s="49"/>
      <c r="L652" s="87" t="s">
        <v>968</v>
      </c>
      <c r="M652" s="87" t="s">
        <v>968</v>
      </c>
      <c r="N652" s="87" t="s">
        <v>968</v>
      </c>
      <c r="O652" s="87">
        <v>0</v>
      </c>
      <c r="P652" s="92">
        <v>45809</v>
      </c>
      <c r="Q652" s="87" t="s">
        <v>969</v>
      </c>
      <c r="R652" s="87" t="s">
        <v>969</v>
      </c>
      <c r="S652" s="51">
        <v>650</v>
      </c>
    </row>
    <row r="653" spans="1:19" s="43" customFormat="1" ht="153" x14ac:dyDescent="0.25">
      <c r="A653" s="86" t="s">
        <v>2175</v>
      </c>
      <c r="B653" s="86" t="s">
        <v>2176</v>
      </c>
      <c r="C653" s="86" t="s">
        <v>2192</v>
      </c>
      <c r="D653" s="87" t="s">
        <v>2196</v>
      </c>
      <c r="E653" s="88" t="s">
        <v>2397</v>
      </c>
      <c r="F653" s="89"/>
      <c r="G653" s="78" t="s">
        <v>26</v>
      </c>
      <c r="H653" s="49" t="s">
        <v>2537</v>
      </c>
      <c r="I653" s="49"/>
      <c r="J653" s="50"/>
      <c r="K653" s="49"/>
      <c r="L653" s="87" t="s">
        <v>968</v>
      </c>
      <c r="M653" s="87" t="s">
        <v>968</v>
      </c>
      <c r="N653" s="87" t="s">
        <v>968</v>
      </c>
      <c r="O653" s="87">
        <v>0</v>
      </c>
      <c r="P653" s="92">
        <v>45809</v>
      </c>
      <c r="Q653" s="87" t="s">
        <v>969</v>
      </c>
      <c r="R653" s="87" t="s">
        <v>969</v>
      </c>
      <c r="S653" s="51">
        <v>651</v>
      </c>
    </row>
    <row r="654" spans="1:19" s="43" customFormat="1" ht="153" x14ac:dyDescent="0.25">
      <c r="A654" s="86" t="s">
        <v>2175</v>
      </c>
      <c r="B654" s="86" t="s">
        <v>2176</v>
      </c>
      <c r="C654" s="86" t="s">
        <v>2192</v>
      </c>
      <c r="D654" s="87" t="s">
        <v>2197</v>
      </c>
      <c r="E654" s="88" t="s">
        <v>2398</v>
      </c>
      <c r="F654" s="89"/>
      <c r="G654" s="78" t="s">
        <v>26</v>
      </c>
      <c r="H654" s="49" t="s">
        <v>2537</v>
      </c>
      <c r="I654" s="49"/>
      <c r="J654" s="50"/>
      <c r="K654" s="49"/>
      <c r="L654" s="87" t="s">
        <v>968</v>
      </c>
      <c r="M654" s="87" t="s">
        <v>968</v>
      </c>
      <c r="N654" s="87" t="s">
        <v>968</v>
      </c>
      <c r="O654" s="87">
        <v>0</v>
      </c>
      <c r="P654" s="92">
        <v>45809</v>
      </c>
      <c r="Q654" s="87" t="s">
        <v>969</v>
      </c>
      <c r="R654" s="87" t="s">
        <v>969</v>
      </c>
      <c r="S654" s="51">
        <v>652</v>
      </c>
    </row>
    <row r="655" spans="1:19" s="43" customFormat="1" ht="153" x14ac:dyDescent="0.25">
      <c r="A655" s="86" t="s">
        <v>2175</v>
      </c>
      <c r="B655" s="86" t="s">
        <v>2176</v>
      </c>
      <c r="C655" s="86" t="s">
        <v>2192</v>
      </c>
      <c r="D655" s="87" t="s">
        <v>2198</v>
      </c>
      <c r="E655" s="88" t="s">
        <v>2399</v>
      </c>
      <c r="F655" s="89"/>
      <c r="G655" s="78" t="s">
        <v>26</v>
      </c>
      <c r="H655" s="49" t="s">
        <v>2537</v>
      </c>
      <c r="I655" s="49"/>
      <c r="J655" s="50"/>
      <c r="K655" s="49"/>
      <c r="L655" s="87" t="s">
        <v>968</v>
      </c>
      <c r="M655" s="87" t="s">
        <v>968</v>
      </c>
      <c r="N655" s="87" t="s">
        <v>968</v>
      </c>
      <c r="O655" s="87">
        <v>0</v>
      </c>
      <c r="P655" s="92">
        <v>45809</v>
      </c>
      <c r="Q655" s="87" t="s">
        <v>969</v>
      </c>
      <c r="R655" s="87" t="s">
        <v>969</v>
      </c>
      <c r="S655" s="51">
        <v>653</v>
      </c>
    </row>
    <row r="656" spans="1:19" s="43" customFormat="1" ht="153" x14ac:dyDescent="0.25">
      <c r="A656" s="86" t="s">
        <v>2175</v>
      </c>
      <c r="B656" s="86" t="s">
        <v>2176</v>
      </c>
      <c r="C656" s="86" t="s">
        <v>2192</v>
      </c>
      <c r="D656" s="87" t="s">
        <v>1722</v>
      </c>
      <c r="E656" s="88" t="s">
        <v>2400</v>
      </c>
      <c r="F656" s="89"/>
      <c r="G656" s="78" t="s">
        <v>26</v>
      </c>
      <c r="H656" s="49" t="s">
        <v>2537</v>
      </c>
      <c r="I656" s="49"/>
      <c r="J656" s="50"/>
      <c r="K656" s="49"/>
      <c r="L656" s="87" t="s">
        <v>968</v>
      </c>
      <c r="M656" s="87" t="s">
        <v>968</v>
      </c>
      <c r="N656" s="87" t="s">
        <v>968</v>
      </c>
      <c r="O656" s="87">
        <v>8</v>
      </c>
      <c r="P656" s="92">
        <v>45809</v>
      </c>
      <c r="Q656" s="87" t="s">
        <v>969</v>
      </c>
      <c r="R656" s="87" t="s">
        <v>969</v>
      </c>
      <c r="S656" s="51">
        <v>654</v>
      </c>
    </row>
    <row r="657" spans="1:19" s="43" customFormat="1" ht="153" x14ac:dyDescent="0.25">
      <c r="A657" s="86" t="s">
        <v>2175</v>
      </c>
      <c r="B657" s="86" t="s">
        <v>2176</v>
      </c>
      <c r="C657" s="86" t="s">
        <v>2192</v>
      </c>
      <c r="D657" s="87" t="s">
        <v>1724</v>
      </c>
      <c r="E657" s="88" t="s">
        <v>2401</v>
      </c>
      <c r="F657" s="89"/>
      <c r="G657" s="78" t="s">
        <v>26</v>
      </c>
      <c r="H657" s="49" t="s">
        <v>2537</v>
      </c>
      <c r="I657" s="49"/>
      <c r="J657" s="50"/>
      <c r="K657" s="49"/>
      <c r="L657" s="87" t="s">
        <v>968</v>
      </c>
      <c r="M657" s="87" t="s">
        <v>968</v>
      </c>
      <c r="N657" s="87" t="s">
        <v>968</v>
      </c>
      <c r="O657" s="87">
        <v>6</v>
      </c>
      <c r="P657" s="92">
        <v>45809</v>
      </c>
      <c r="Q657" s="87" t="s">
        <v>969</v>
      </c>
      <c r="R657" s="87" t="s">
        <v>969</v>
      </c>
      <c r="S657" s="51">
        <v>655</v>
      </c>
    </row>
    <row r="658" spans="1:19" s="43" customFormat="1" ht="153" x14ac:dyDescent="0.25">
      <c r="A658" s="86" t="s">
        <v>2175</v>
      </c>
      <c r="B658" s="86" t="s">
        <v>2176</v>
      </c>
      <c r="C658" s="86" t="s">
        <v>2192</v>
      </c>
      <c r="D658" s="87" t="s">
        <v>2199</v>
      </c>
      <c r="E658" s="88" t="s">
        <v>2402</v>
      </c>
      <c r="F658" s="89"/>
      <c r="G658" s="78" t="s">
        <v>26</v>
      </c>
      <c r="H658" s="49" t="s">
        <v>2537</v>
      </c>
      <c r="I658" s="49"/>
      <c r="J658" s="50"/>
      <c r="K658" s="49"/>
      <c r="L658" s="87" t="s">
        <v>968</v>
      </c>
      <c r="M658" s="87" t="s">
        <v>968</v>
      </c>
      <c r="N658" s="87" t="s">
        <v>968</v>
      </c>
      <c r="O658" s="87">
        <v>0</v>
      </c>
      <c r="P658" s="92">
        <v>45809</v>
      </c>
      <c r="Q658" s="87" t="s">
        <v>969</v>
      </c>
      <c r="R658" s="87" t="s">
        <v>969</v>
      </c>
      <c r="S658" s="51">
        <v>656</v>
      </c>
    </row>
    <row r="659" spans="1:19" s="43" customFormat="1" ht="153" x14ac:dyDescent="0.25">
      <c r="A659" s="86" t="s">
        <v>2175</v>
      </c>
      <c r="B659" s="86" t="s">
        <v>2176</v>
      </c>
      <c r="C659" s="86" t="s">
        <v>2192</v>
      </c>
      <c r="D659" s="87" t="s">
        <v>2200</v>
      </c>
      <c r="E659" s="88" t="s">
        <v>2403</v>
      </c>
      <c r="F659" s="89"/>
      <c r="G659" s="78" t="s">
        <v>26</v>
      </c>
      <c r="H659" s="49" t="s">
        <v>2537</v>
      </c>
      <c r="I659" s="49"/>
      <c r="J659" s="50"/>
      <c r="K659" s="49"/>
      <c r="L659" s="87" t="s">
        <v>968</v>
      </c>
      <c r="M659" s="87" t="s">
        <v>968</v>
      </c>
      <c r="N659" s="87" t="s">
        <v>968</v>
      </c>
      <c r="O659" s="87">
        <v>0</v>
      </c>
      <c r="P659" s="92">
        <v>45809</v>
      </c>
      <c r="Q659" s="87" t="s">
        <v>969</v>
      </c>
      <c r="R659" s="87" t="s">
        <v>969</v>
      </c>
      <c r="S659" s="51">
        <v>657</v>
      </c>
    </row>
    <row r="660" spans="1:19" s="43" customFormat="1" ht="153" x14ac:dyDescent="0.25">
      <c r="A660" s="86" t="s">
        <v>2175</v>
      </c>
      <c r="B660" s="86" t="s">
        <v>2176</v>
      </c>
      <c r="C660" s="86" t="s">
        <v>2192</v>
      </c>
      <c r="D660" s="87" t="s">
        <v>2201</v>
      </c>
      <c r="E660" s="88" t="s">
        <v>2404</v>
      </c>
      <c r="F660" s="89"/>
      <c r="G660" s="78" t="s">
        <v>26</v>
      </c>
      <c r="H660" s="49" t="s">
        <v>2537</v>
      </c>
      <c r="I660" s="49"/>
      <c r="J660" s="50"/>
      <c r="K660" s="49"/>
      <c r="L660" s="87" t="s">
        <v>968</v>
      </c>
      <c r="M660" s="87" t="s">
        <v>968</v>
      </c>
      <c r="N660" s="87" t="s">
        <v>968</v>
      </c>
      <c r="O660" s="87">
        <v>0</v>
      </c>
      <c r="P660" s="92">
        <v>45809</v>
      </c>
      <c r="Q660" s="87" t="s">
        <v>969</v>
      </c>
      <c r="R660" s="87" t="s">
        <v>969</v>
      </c>
      <c r="S660" s="51">
        <v>658</v>
      </c>
    </row>
    <row r="661" spans="1:19" s="43" customFormat="1" ht="153" x14ac:dyDescent="0.25">
      <c r="A661" s="86" t="s">
        <v>2175</v>
      </c>
      <c r="B661" s="86" t="s">
        <v>2176</v>
      </c>
      <c r="C661" s="86" t="s">
        <v>2192</v>
      </c>
      <c r="D661" s="87" t="s">
        <v>2202</v>
      </c>
      <c r="E661" s="88" t="s">
        <v>2405</v>
      </c>
      <c r="F661" s="89"/>
      <c r="G661" s="78" t="s">
        <v>26</v>
      </c>
      <c r="H661" s="49" t="s">
        <v>2537</v>
      </c>
      <c r="I661" s="49"/>
      <c r="J661" s="50"/>
      <c r="K661" s="49"/>
      <c r="L661" s="87" t="s">
        <v>968</v>
      </c>
      <c r="M661" s="87" t="s">
        <v>968</v>
      </c>
      <c r="N661" s="87" t="s">
        <v>968</v>
      </c>
      <c r="O661" s="87">
        <v>0</v>
      </c>
      <c r="P661" s="92">
        <v>45809</v>
      </c>
      <c r="Q661" s="87" t="s">
        <v>969</v>
      </c>
      <c r="R661" s="87" t="s">
        <v>969</v>
      </c>
      <c r="S661" s="51">
        <v>659</v>
      </c>
    </row>
    <row r="662" spans="1:19" s="43" customFormat="1" ht="153" x14ac:dyDescent="0.25">
      <c r="A662" s="86" t="s">
        <v>2175</v>
      </c>
      <c r="B662" s="86" t="s">
        <v>2176</v>
      </c>
      <c r="C662" s="86" t="s">
        <v>2192</v>
      </c>
      <c r="D662" s="87" t="s">
        <v>1723</v>
      </c>
      <c r="E662" s="88" t="s">
        <v>2406</v>
      </c>
      <c r="F662" s="89"/>
      <c r="G662" s="78" t="s">
        <v>26</v>
      </c>
      <c r="H662" s="49" t="s">
        <v>2537</v>
      </c>
      <c r="I662" s="49"/>
      <c r="J662" s="50"/>
      <c r="K662" s="49"/>
      <c r="L662" s="87" t="s">
        <v>968</v>
      </c>
      <c r="M662" s="87" t="s">
        <v>968</v>
      </c>
      <c r="N662" s="87" t="s">
        <v>968</v>
      </c>
      <c r="O662" s="87">
        <v>1</v>
      </c>
      <c r="P662" s="92">
        <v>45717</v>
      </c>
      <c r="Q662" s="87" t="s">
        <v>969</v>
      </c>
      <c r="R662" s="87" t="s">
        <v>969</v>
      </c>
      <c r="S662" s="51">
        <v>660</v>
      </c>
    </row>
    <row r="663" spans="1:19" s="43" customFormat="1" ht="153" x14ac:dyDescent="0.25">
      <c r="A663" s="86" t="s">
        <v>2175</v>
      </c>
      <c r="B663" s="86" t="s">
        <v>2176</v>
      </c>
      <c r="C663" s="86" t="s">
        <v>2192</v>
      </c>
      <c r="D663" s="87" t="s">
        <v>2203</v>
      </c>
      <c r="E663" s="88" t="s">
        <v>2407</v>
      </c>
      <c r="F663" s="89"/>
      <c r="G663" s="78" t="s">
        <v>26</v>
      </c>
      <c r="H663" s="49" t="s">
        <v>2537</v>
      </c>
      <c r="I663" s="49"/>
      <c r="J663" s="50"/>
      <c r="K663" s="49"/>
      <c r="L663" s="87" t="s">
        <v>968</v>
      </c>
      <c r="M663" s="87" t="s">
        <v>968</v>
      </c>
      <c r="N663" s="87" t="s">
        <v>968</v>
      </c>
      <c r="O663" s="87">
        <v>0</v>
      </c>
      <c r="P663" s="92">
        <v>45809</v>
      </c>
      <c r="Q663" s="87" t="s">
        <v>969</v>
      </c>
      <c r="R663" s="87" t="s">
        <v>969</v>
      </c>
      <c r="S663" s="51">
        <v>661</v>
      </c>
    </row>
    <row r="664" spans="1:19" s="43" customFormat="1" ht="153" x14ac:dyDescent="0.25">
      <c r="A664" s="86" t="s">
        <v>2175</v>
      </c>
      <c r="B664" s="86" t="s">
        <v>2176</v>
      </c>
      <c r="C664" s="86" t="s">
        <v>2192</v>
      </c>
      <c r="D664" s="87" t="s">
        <v>1728</v>
      </c>
      <c r="E664" s="88" t="s">
        <v>2408</v>
      </c>
      <c r="F664" s="89"/>
      <c r="G664" s="78" t="s">
        <v>26</v>
      </c>
      <c r="H664" s="49" t="s">
        <v>2537</v>
      </c>
      <c r="I664" s="49"/>
      <c r="J664" s="50"/>
      <c r="K664" s="49"/>
      <c r="L664" s="87" t="s">
        <v>968</v>
      </c>
      <c r="M664" s="87" t="s">
        <v>968</v>
      </c>
      <c r="N664" s="87" t="s">
        <v>968</v>
      </c>
      <c r="O664" s="87">
        <v>1</v>
      </c>
      <c r="P664" s="92">
        <v>45717</v>
      </c>
      <c r="Q664" s="87" t="s">
        <v>969</v>
      </c>
      <c r="R664" s="87" t="s">
        <v>969</v>
      </c>
      <c r="S664" s="51">
        <v>662</v>
      </c>
    </row>
    <row r="665" spans="1:19" s="43" customFormat="1" ht="153" x14ac:dyDescent="0.25">
      <c r="A665" s="86" t="s">
        <v>2175</v>
      </c>
      <c r="B665" s="86" t="s">
        <v>2176</v>
      </c>
      <c r="C665" s="86" t="s">
        <v>2192</v>
      </c>
      <c r="D665" s="87" t="s">
        <v>1729</v>
      </c>
      <c r="E665" s="88" t="s">
        <v>2409</v>
      </c>
      <c r="F665" s="89"/>
      <c r="G665" s="78" t="s">
        <v>26</v>
      </c>
      <c r="H665" s="49" t="s">
        <v>2537</v>
      </c>
      <c r="I665" s="49"/>
      <c r="J665" s="50"/>
      <c r="K665" s="49"/>
      <c r="L665" s="87" t="s">
        <v>968</v>
      </c>
      <c r="M665" s="87" t="s">
        <v>968</v>
      </c>
      <c r="N665" s="87" t="s">
        <v>968</v>
      </c>
      <c r="O665" s="87">
        <v>1</v>
      </c>
      <c r="P665" s="92">
        <v>45717</v>
      </c>
      <c r="Q665" s="87" t="s">
        <v>969</v>
      </c>
      <c r="R665" s="87" t="s">
        <v>969</v>
      </c>
      <c r="S665" s="51">
        <v>663</v>
      </c>
    </row>
    <row r="666" spans="1:19" s="43" customFormat="1" ht="153" x14ac:dyDescent="0.25">
      <c r="A666" s="86" t="s">
        <v>2175</v>
      </c>
      <c r="B666" s="86" t="s">
        <v>2176</v>
      </c>
      <c r="C666" s="86" t="s">
        <v>2192</v>
      </c>
      <c r="D666" s="87" t="s">
        <v>2204</v>
      </c>
      <c r="E666" s="88" t="s">
        <v>2410</v>
      </c>
      <c r="F666" s="89"/>
      <c r="G666" s="78" t="s">
        <v>26</v>
      </c>
      <c r="H666" s="49" t="s">
        <v>2537</v>
      </c>
      <c r="I666" s="49"/>
      <c r="J666" s="50"/>
      <c r="K666" s="49"/>
      <c r="L666" s="87" t="s">
        <v>968</v>
      </c>
      <c r="M666" s="87" t="s">
        <v>968</v>
      </c>
      <c r="N666" s="87" t="s">
        <v>968</v>
      </c>
      <c r="O666" s="87">
        <v>0</v>
      </c>
      <c r="P666" s="92">
        <v>45809</v>
      </c>
      <c r="Q666" s="87" t="s">
        <v>969</v>
      </c>
      <c r="R666" s="87" t="s">
        <v>969</v>
      </c>
      <c r="S666" s="51">
        <v>664</v>
      </c>
    </row>
    <row r="667" spans="1:19" s="43" customFormat="1" ht="153" x14ac:dyDescent="0.25">
      <c r="A667" s="86" t="s">
        <v>2175</v>
      </c>
      <c r="B667" s="86" t="s">
        <v>2176</v>
      </c>
      <c r="C667" s="86" t="s">
        <v>2192</v>
      </c>
      <c r="D667" s="87" t="s">
        <v>2205</v>
      </c>
      <c r="E667" s="88" t="s">
        <v>2411</v>
      </c>
      <c r="F667" s="89"/>
      <c r="G667" s="78" t="s">
        <v>26</v>
      </c>
      <c r="H667" s="49" t="s">
        <v>2537</v>
      </c>
      <c r="I667" s="49"/>
      <c r="J667" s="50"/>
      <c r="K667" s="49"/>
      <c r="L667" s="87" t="s">
        <v>968</v>
      </c>
      <c r="M667" s="87" t="s">
        <v>968</v>
      </c>
      <c r="N667" s="87" t="s">
        <v>968</v>
      </c>
      <c r="O667" s="87">
        <v>0</v>
      </c>
      <c r="P667" s="92">
        <v>45809</v>
      </c>
      <c r="Q667" s="87" t="s">
        <v>969</v>
      </c>
      <c r="R667" s="87" t="s">
        <v>969</v>
      </c>
      <c r="S667" s="51">
        <v>665</v>
      </c>
    </row>
    <row r="668" spans="1:19" s="43" customFormat="1" ht="153" x14ac:dyDescent="0.25">
      <c r="A668" s="86" t="s">
        <v>2175</v>
      </c>
      <c r="B668" s="86" t="s">
        <v>2176</v>
      </c>
      <c r="C668" s="86" t="s">
        <v>2192</v>
      </c>
      <c r="D668" s="87" t="s">
        <v>2206</v>
      </c>
      <c r="E668" s="88" t="s">
        <v>2412</v>
      </c>
      <c r="F668" s="89"/>
      <c r="G668" s="78" t="s">
        <v>26</v>
      </c>
      <c r="H668" s="49" t="s">
        <v>2537</v>
      </c>
      <c r="I668" s="49"/>
      <c r="J668" s="50"/>
      <c r="K668" s="49"/>
      <c r="L668" s="87" t="s">
        <v>968</v>
      </c>
      <c r="M668" s="87" t="s">
        <v>968</v>
      </c>
      <c r="N668" s="87" t="s">
        <v>968</v>
      </c>
      <c r="O668" s="87">
        <v>0</v>
      </c>
      <c r="P668" s="92">
        <v>45809</v>
      </c>
      <c r="Q668" s="87" t="s">
        <v>969</v>
      </c>
      <c r="R668" s="87" t="s">
        <v>969</v>
      </c>
      <c r="S668" s="51">
        <v>666</v>
      </c>
    </row>
    <row r="669" spans="1:19" s="43" customFormat="1" ht="153" x14ac:dyDescent="0.25">
      <c r="A669" s="86" t="s">
        <v>2175</v>
      </c>
      <c r="B669" s="86" t="s">
        <v>2176</v>
      </c>
      <c r="C669" s="86" t="s">
        <v>2192</v>
      </c>
      <c r="D669" s="87" t="s">
        <v>2207</v>
      </c>
      <c r="E669" s="88" t="s">
        <v>2413</v>
      </c>
      <c r="F669" s="89"/>
      <c r="G669" s="78" t="s">
        <v>26</v>
      </c>
      <c r="H669" s="49" t="s">
        <v>2537</v>
      </c>
      <c r="I669" s="49"/>
      <c r="J669" s="50"/>
      <c r="K669" s="49"/>
      <c r="L669" s="87" t="s">
        <v>968</v>
      </c>
      <c r="M669" s="87" t="s">
        <v>968</v>
      </c>
      <c r="N669" s="87" t="s">
        <v>968</v>
      </c>
      <c r="O669" s="87">
        <v>0</v>
      </c>
      <c r="P669" s="92">
        <v>45809</v>
      </c>
      <c r="Q669" s="87" t="s">
        <v>969</v>
      </c>
      <c r="R669" s="87" t="s">
        <v>969</v>
      </c>
      <c r="S669" s="51">
        <v>667</v>
      </c>
    </row>
    <row r="670" spans="1:19" s="43" customFormat="1" ht="153" x14ac:dyDescent="0.25">
      <c r="A670" s="86" t="s">
        <v>2175</v>
      </c>
      <c r="B670" s="86" t="s">
        <v>2176</v>
      </c>
      <c r="C670" s="86" t="s">
        <v>2192</v>
      </c>
      <c r="D670" s="87" t="s">
        <v>2208</v>
      </c>
      <c r="E670" s="88" t="s">
        <v>2414</v>
      </c>
      <c r="F670" s="89"/>
      <c r="G670" s="78" t="s">
        <v>26</v>
      </c>
      <c r="H670" s="49" t="s">
        <v>2537</v>
      </c>
      <c r="I670" s="49"/>
      <c r="J670" s="50"/>
      <c r="K670" s="49"/>
      <c r="L670" s="87" t="s">
        <v>968</v>
      </c>
      <c r="M670" s="87" t="s">
        <v>968</v>
      </c>
      <c r="N670" s="87" t="s">
        <v>968</v>
      </c>
      <c r="O670" s="87">
        <v>0</v>
      </c>
      <c r="P670" s="92">
        <v>45809</v>
      </c>
      <c r="Q670" s="87" t="s">
        <v>969</v>
      </c>
      <c r="R670" s="87" t="s">
        <v>969</v>
      </c>
      <c r="S670" s="51">
        <v>668</v>
      </c>
    </row>
    <row r="671" spans="1:19" s="43" customFormat="1" ht="153" x14ac:dyDescent="0.25">
      <c r="A671" s="86" t="s">
        <v>2175</v>
      </c>
      <c r="B671" s="86" t="s">
        <v>2176</v>
      </c>
      <c r="C671" s="86" t="s">
        <v>2192</v>
      </c>
      <c r="D671" s="87" t="s">
        <v>2209</v>
      </c>
      <c r="E671" s="88" t="s">
        <v>2415</v>
      </c>
      <c r="F671" s="89"/>
      <c r="G671" s="78" t="s">
        <v>26</v>
      </c>
      <c r="H671" s="49" t="s">
        <v>2537</v>
      </c>
      <c r="I671" s="49"/>
      <c r="J671" s="50"/>
      <c r="K671" s="49"/>
      <c r="L671" s="87" t="s">
        <v>968</v>
      </c>
      <c r="M671" s="87" t="s">
        <v>968</v>
      </c>
      <c r="N671" s="87" t="s">
        <v>968</v>
      </c>
      <c r="O671" s="87">
        <v>0</v>
      </c>
      <c r="P671" s="92">
        <v>45809</v>
      </c>
      <c r="Q671" s="87" t="s">
        <v>969</v>
      </c>
      <c r="R671" s="87" t="s">
        <v>969</v>
      </c>
      <c r="S671" s="51">
        <v>669</v>
      </c>
    </row>
    <row r="672" spans="1:19" s="43" customFormat="1" ht="153" x14ac:dyDescent="0.25">
      <c r="A672" s="86" t="s">
        <v>2175</v>
      </c>
      <c r="B672" s="86" t="s">
        <v>2176</v>
      </c>
      <c r="C672" s="86" t="s">
        <v>2192</v>
      </c>
      <c r="D672" s="87" t="s">
        <v>2210</v>
      </c>
      <c r="E672" s="88" t="s">
        <v>2416</v>
      </c>
      <c r="F672" s="89"/>
      <c r="G672" s="78" t="s">
        <v>26</v>
      </c>
      <c r="H672" s="49" t="s">
        <v>2537</v>
      </c>
      <c r="I672" s="49"/>
      <c r="J672" s="50"/>
      <c r="K672" s="49"/>
      <c r="L672" s="87" t="s">
        <v>968</v>
      </c>
      <c r="M672" s="87" t="s">
        <v>968</v>
      </c>
      <c r="N672" s="87" t="s">
        <v>968</v>
      </c>
      <c r="O672" s="87">
        <v>0</v>
      </c>
      <c r="P672" s="92">
        <v>45809</v>
      </c>
      <c r="Q672" s="87" t="s">
        <v>969</v>
      </c>
      <c r="R672" s="87" t="s">
        <v>969</v>
      </c>
      <c r="S672" s="51">
        <v>670</v>
      </c>
    </row>
    <row r="673" spans="1:19" s="43" customFormat="1" ht="153" x14ac:dyDescent="0.25">
      <c r="A673" s="86" t="s">
        <v>2175</v>
      </c>
      <c r="B673" s="86" t="s">
        <v>2176</v>
      </c>
      <c r="C673" s="86" t="s">
        <v>2192</v>
      </c>
      <c r="D673" s="87" t="s">
        <v>2211</v>
      </c>
      <c r="E673" s="88" t="s">
        <v>2417</v>
      </c>
      <c r="F673" s="89"/>
      <c r="G673" s="78" t="s">
        <v>26</v>
      </c>
      <c r="H673" s="49" t="s">
        <v>2537</v>
      </c>
      <c r="I673" s="49"/>
      <c r="J673" s="50"/>
      <c r="K673" s="49"/>
      <c r="L673" s="87" t="s">
        <v>968</v>
      </c>
      <c r="M673" s="87" t="s">
        <v>968</v>
      </c>
      <c r="N673" s="87" t="s">
        <v>968</v>
      </c>
      <c r="O673" s="87">
        <v>0</v>
      </c>
      <c r="P673" s="92">
        <v>45809</v>
      </c>
      <c r="Q673" s="87" t="s">
        <v>969</v>
      </c>
      <c r="R673" s="87" t="s">
        <v>969</v>
      </c>
      <c r="S673" s="51">
        <v>671</v>
      </c>
    </row>
    <row r="674" spans="1:19" s="43" customFormat="1" ht="153" x14ac:dyDescent="0.25">
      <c r="A674" s="86" t="s">
        <v>2175</v>
      </c>
      <c r="B674" s="86" t="s">
        <v>2176</v>
      </c>
      <c r="C674" s="86" t="s">
        <v>2192</v>
      </c>
      <c r="D674" s="87" t="s">
        <v>2212</v>
      </c>
      <c r="E674" s="88" t="s">
        <v>2418</v>
      </c>
      <c r="F674" s="89"/>
      <c r="G674" s="78" t="s">
        <v>26</v>
      </c>
      <c r="H674" s="49" t="s">
        <v>2537</v>
      </c>
      <c r="I674" s="49"/>
      <c r="J674" s="50"/>
      <c r="K674" s="49"/>
      <c r="L674" s="87" t="s">
        <v>968</v>
      </c>
      <c r="M674" s="87" t="s">
        <v>968</v>
      </c>
      <c r="N674" s="87" t="s">
        <v>968</v>
      </c>
      <c r="O674" s="87">
        <v>0</v>
      </c>
      <c r="P674" s="92">
        <v>45809</v>
      </c>
      <c r="Q674" s="87" t="s">
        <v>969</v>
      </c>
      <c r="R674" s="87" t="s">
        <v>969</v>
      </c>
      <c r="S674" s="51">
        <v>672</v>
      </c>
    </row>
    <row r="675" spans="1:19" s="43" customFormat="1" ht="153" x14ac:dyDescent="0.25">
      <c r="A675" s="86" t="s">
        <v>2175</v>
      </c>
      <c r="B675" s="86" t="s">
        <v>2176</v>
      </c>
      <c r="C675" s="86" t="s">
        <v>2192</v>
      </c>
      <c r="D675" s="87" t="s">
        <v>1730</v>
      </c>
      <c r="E675" s="88" t="s">
        <v>2419</v>
      </c>
      <c r="F675" s="89"/>
      <c r="G675" s="78" t="s">
        <v>26</v>
      </c>
      <c r="H675" s="49" t="s">
        <v>2537</v>
      </c>
      <c r="I675" s="49"/>
      <c r="J675" s="50"/>
      <c r="K675" s="49"/>
      <c r="L675" s="87" t="s">
        <v>968</v>
      </c>
      <c r="M675" s="87" t="s">
        <v>968</v>
      </c>
      <c r="N675" s="87" t="s">
        <v>968</v>
      </c>
      <c r="O675" s="87">
        <v>2</v>
      </c>
      <c r="P675" s="92">
        <v>45809</v>
      </c>
      <c r="Q675" s="87" t="s">
        <v>969</v>
      </c>
      <c r="R675" s="87" t="s">
        <v>969</v>
      </c>
      <c r="S675" s="51">
        <v>673</v>
      </c>
    </row>
    <row r="676" spans="1:19" s="43" customFormat="1" ht="153" x14ac:dyDescent="0.25">
      <c r="A676" s="86" t="s">
        <v>2175</v>
      </c>
      <c r="B676" s="86" t="s">
        <v>2176</v>
      </c>
      <c r="C676" s="86" t="s">
        <v>2192</v>
      </c>
      <c r="D676" s="87" t="s">
        <v>2213</v>
      </c>
      <c r="E676" s="88" t="s">
        <v>2420</v>
      </c>
      <c r="F676" s="89"/>
      <c r="G676" s="78" t="s">
        <v>26</v>
      </c>
      <c r="H676" s="49" t="s">
        <v>2537</v>
      </c>
      <c r="I676" s="49"/>
      <c r="J676" s="50"/>
      <c r="K676" s="49"/>
      <c r="L676" s="87" t="s">
        <v>968</v>
      </c>
      <c r="M676" s="87" t="s">
        <v>968</v>
      </c>
      <c r="N676" s="87" t="s">
        <v>968</v>
      </c>
      <c r="O676" s="87">
        <v>0</v>
      </c>
      <c r="P676" s="92">
        <v>45809</v>
      </c>
      <c r="Q676" s="87" t="s">
        <v>969</v>
      </c>
      <c r="R676" s="87" t="s">
        <v>969</v>
      </c>
      <c r="S676" s="51">
        <v>674</v>
      </c>
    </row>
    <row r="677" spans="1:19" s="43" customFormat="1" ht="153" x14ac:dyDescent="0.25">
      <c r="A677" s="86" t="s">
        <v>2175</v>
      </c>
      <c r="B677" s="86" t="s">
        <v>2176</v>
      </c>
      <c r="C677" s="86" t="s">
        <v>514</v>
      </c>
      <c r="D677" s="87" t="s">
        <v>2214</v>
      </c>
      <c r="E677" s="88" t="s">
        <v>2421</v>
      </c>
      <c r="F677" s="89"/>
      <c r="G677" s="78" t="s">
        <v>26</v>
      </c>
      <c r="H677" s="49" t="s">
        <v>2537</v>
      </c>
      <c r="I677" s="49"/>
      <c r="J677" s="50"/>
      <c r="K677" s="49"/>
      <c r="L677" s="87" t="s">
        <v>968</v>
      </c>
      <c r="M677" s="87" t="s">
        <v>968</v>
      </c>
      <c r="N677" s="87" t="s">
        <v>968</v>
      </c>
      <c r="O677" s="87">
        <v>0</v>
      </c>
      <c r="P677" s="92">
        <v>45809</v>
      </c>
      <c r="Q677" s="87" t="s">
        <v>969</v>
      </c>
      <c r="R677" s="87" t="s">
        <v>969</v>
      </c>
      <c r="S677" s="51">
        <v>675</v>
      </c>
    </row>
    <row r="678" spans="1:19" s="43" customFormat="1" ht="153" x14ac:dyDescent="0.25">
      <c r="A678" s="86" t="s">
        <v>2175</v>
      </c>
      <c r="B678" s="86" t="s">
        <v>2176</v>
      </c>
      <c r="C678" s="86" t="s">
        <v>514</v>
      </c>
      <c r="D678" s="87" t="s">
        <v>1731</v>
      </c>
      <c r="E678" s="88" t="s">
        <v>729</v>
      </c>
      <c r="F678" s="89"/>
      <c r="G678" s="78" t="s">
        <v>26</v>
      </c>
      <c r="H678" s="49" t="s">
        <v>2537</v>
      </c>
      <c r="I678" s="49"/>
      <c r="J678" s="50"/>
      <c r="K678" s="49"/>
      <c r="L678" s="87" t="s">
        <v>968</v>
      </c>
      <c r="M678" s="87" t="s">
        <v>968</v>
      </c>
      <c r="N678" s="87" t="s">
        <v>968</v>
      </c>
      <c r="O678" s="87">
        <v>0</v>
      </c>
      <c r="P678" s="92">
        <v>44531</v>
      </c>
      <c r="Q678" s="87" t="s">
        <v>969</v>
      </c>
      <c r="R678" s="87" t="s">
        <v>969</v>
      </c>
      <c r="S678" s="51">
        <v>676</v>
      </c>
    </row>
    <row r="679" spans="1:19" s="43" customFormat="1" ht="153" x14ac:dyDescent="0.25">
      <c r="A679" s="86" t="s">
        <v>2175</v>
      </c>
      <c r="B679" s="86" t="s">
        <v>2176</v>
      </c>
      <c r="C679" s="86" t="s">
        <v>2215</v>
      </c>
      <c r="D679" s="87" t="s">
        <v>2216</v>
      </c>
      <c r="E679" s="88" t="s">
        <v>2422</v>
      </c>
      <c r="F679" s="89"/>
      <c r="G679" s="78" t="s">
        <v>26</v>
      </c>
      <c r="H679" s="49" t="s">
        <v>2537</v>
      </c>
      <c r="I679" s="49"/>
      <c r="J679" s="50"/>
      <c r="K679" s="49"/>
      <c r="L679" s="87" t="s">
        <v>968</v>
      </c>
      <c r="M679" s="87" t="s">
        <v>968</v>
      </c>
      <c r="N679" s="87" t="s">
        <v>968</v>
      </c>
      <c r="O679" s="87">
        <v>0</v>
      </c>
      <c r="P679" s="92">
        <v>45809</v>
      </c>
      <c r="Q679" s="87" t="s">
        <v>969</v>
      </c>
      <c r="R679" s="87" t="s">
        <v>969</v>
      </c>
      <c r="S679" s="51">
        <v>677</v>
      </c>
    </row>
    <row r="680" spans="1:19" s="43" customFormat="1" ht="153" x14ac:dyDescent="0.25">
      <c r="A680" s="86" t="s">
        <v>2175</v>
      </c>
      <c r="B680" s="86" t="s">
        <v>2176</v>
      </c>
      <c r="C680" s="86" t="s">
        <v>2215</v>
      </c>
      <c r="D680" s="87" t="s">
        <v>2217</v>
      </c>
      <c r="E680" s="88" t="s">
        <v>2423</v>
      </c>
      <c r="F680" s="89"/>
      <c r="G680" s="78" t="s">
        <v>26</v>
      </c>
      <c r="H680" s="49" t="s">
        <v>2537</v>
      </c>
      <c r="I680" s="49"/>
      <c r="J680" s="50"/>
      <c r="K680" s="49"/>
      <c r="L680" s="87" t="s">
        <v>968</v>
      </c>
      <c r="M680" s="87" t="s">
        <v>968</v>
      </c>
      <c r="N680" s="87" t="s">
        <v>968</v>
      </c>
      <c r="O680" s="87">
        <v>0</v>
      </c>
      <c r="P680" s="92">
        <v>45809</v>
      </c>
      <c r="Q680" s="87" t="s">
        <v>969</v>
      </c>
      <c r="R680" s="87" t="s">
        <v>969</v>
      </c>
      <c r="S680" s="51">
        <v>678</v>
      </c>
    </row>
    <row r="681" spans="1:19" s="43" customFormat="1" ht="153" x14ac:dyDescent="0.25">
      <c r="A681" s="86" t="s">
        <v>2175</v>
      </c>
      <c r="B681" s="86" t="s">
        <v>2176</v>
      </c>
      <c r="C681" s="86" t="s">
        <v>2218</v>
      </c>
      <c r="D681" s="87" t="s">
        <v>1746</v>
      </c>
      <c r="E681" s="88" t="s">
        <v>2424</v>
      </c>
      <c r="F681" s="89"/>
      <c r="G681" s="78" t="s">
        <v>26</v>
      </c>
      <c r="H681" s="49" t="s">
        <v>2537</v>
      </c>
      <c r="I681" s="49"/>
      <c r="J681" s="50"/>
      <c r="K681" s="49"/>
      <c r="L681" s="87" t="s">
        <v>968</v>
      </c>
      <c r="M681" s="87" t="s">
        <v>968</v>
      </c>
      <c r="N681" s="87" t="s">
        <v>968</v>
      </c>
      <c r="O681" s="87">
        <v>2</v>
      </c>
      <c r="P681" s="92">
        <v>45717</v>
      </c>
      <c r="Q681" s="87" t="s">
        <v>969</v>
      </c>
      <c r="R681" s="87" t="s">
        <v>969</v>
      </c>
      <c r="S681" s="51">
        <v>679</v>
      </c>
    </row>
    <row r="682" spans="1:19" s="43" customFormat="1" ht="153" x14ac:dyDescent="0.25">
      <c r="A682" s="86" t="s">
        <v>2175</v>
      </c>
      <c r="B682" s="86" t="s">
        <v>2176</v>
      </c>
      <c r="C682" s="86" t="s">
        <v>2218</v>
      </c>
      <c r="D682" s="87" t="s">
        <v>2219</v>
      </c>
      <c r="E682" s="88" t="s">
        <v>2425</v>
      </c>
      <c r="F682" s="89"/>
      <c r="G682" s="78" t="s">
        <v>26</v>
      </c>
      <c r="H682" s="49" t="s">
        <v>2537</v>
      </c>
      <c r="I682" s="49"/>
      <c r="J682" s="50"/>
      <c r="K682" s="49"/>
      <c r="L682" s="87" t="s">
        <v>968</v>
      </c>
      <c r="M682" s="87" t="s">
        <v>968</v>
      </c>
      <c r="N682" s="87" t="s">
        <v>968</v>
      </c>
      <c r="O682" s="87">
        <v>0</v>
      </c>
      <c r="P682" s="92">
        <v>45717</v>
      </c>
      <c r="Q682" s="87" t="s">
        <v>969</v>
      </c>
      <c r="R682" s="87" t="s">
        <v>969</v>
      </c>
      <c r="S682" s="51">
        <v>680</v>
      </c>
    </row>
    <row r="683" spans="1:19" s="43" customFormat="1" ht="153" x14ac:dyDescent="0.25">
      <c r="A683" s="86" t="s">
        <v>2175</v>
      </c>
      <c r="B683" s="86" t="s">
        <v>2176</v>
      </c>
      <c r="C683" s="86" t="s">
        <v>2218</v>
      </c>
      <c r="D683" s="87" t="s">
        <v>1747</v>
      </c>
      <c r="E683" s="88" t="s">
        <v>2426</v>
      </c>
      <c r="F683" s="89"/>
      <c r="G683" s="78" t="s">
        <v>26</v>
      </c>
      <c r="H683" s="49" t="s">
        <v>2537</v>
      </c>
      <c r="I683" s="49"/>
      <c r="J683" s="50"/>
      <c r="K683" s="49"/>
      <c r="L683" s="87" t="s">
        <v>968</v>
      </c>
      <c r="M683" s="87" t="s">
        <v>968</v>
      </c>
      <c r="N683" s="87" t="s">
        <v>968</v>
      </c>
      <c r="O683" s="87">
        <v>2</v>
      </c>
      <c r="P683" s="92">
        <v>45717</v>
      </c>
      <c r="Q683" s="87" t="s">
        <v>969</v>
      </c>
      <c r="R683" s="87" t="s">
        <v>969</v>
      </c>
      <c r="S683" s="51">
        <v>681</v>
      </c>
    </row>
    <row r="684" spans="1:19" s="43" customFormat="1" ht="153" x14ac:dyDescent="0.25">
      <c r="A684" s="86" t="s">
        <v>2175</v>
      </c>
      <c r="B684" s="86" t="s">
        <v>2176</v>
      </c>
      <c r="C684" s="86" t="s">
        <v>2218</v>
      </c>
      <c r="D684" s="87" t="s">
        <v>2220</v>
      </c>
      <c r="E684" s="88" t="s">
        <v>2427</v>
      </c>
      <c r="F684" s="89"/>
      <c r="G684" s="78" t="s">
        <v>26</v>
      </c>
      <c r="H684" s="49" t="s">
        <v>2537</v>
      </c>
      <c r="I684" s="49"/>
      <c r="J684" s="50"/>
      <c r="K684" s="49"/>
      <c r="L684" s="87" t="s">
        <v>968</v>
      </c>
      <c r="M684" s="87" t="s">
        <v>968</v>
      </c>
      <c r="N684" s="87" t="s">
        <v>968</v>
      </c>
      <c r="O684" s="87">
        <v>0</v>
      </c>
      <c r="P684" s="92">
        <v>45717</v>
      </c>
      <c r="Q684" s="87" t="s">
        <v>969</v>
      </c>
      <c r="R684" s="87" t="s">
        <v>969</v>
      </c>
      <c r="S684" s="51">
        <v>682</v>
      </c>
    </row>
    <row r="685" spans="1:19" s="43" customFormat="1" ht="153" x14ac:dyDescent="0.25">
      <c r="A685" s="86" t="s">
        <v>2175</v>
      </c>
      <c r="B685" s="86" t="s">
        <v>2176</v>
      </c>
      <c r="C685" s="86" t="s">
        <v>2218</v>
      </c>
      <c r="D685" s="87" t="s">
        <v>1748</v>
      </c>
      <c r="E685" s="88" t="s">
        <v>2428</v>
      </c>
      <c r="F685" s="89"/>
      <c r="G685" s="78" t="s">
        <v>26</v>
      </c>
      <c r="H685" s="49" t="s">
        <v>2537</v>
      </c>
      <c r="I685" s="49"/>
      <c r="J685" s="50"/>
      <c r="K685" s="49"/>
      <c r="L685" s="87" t="s">
        <v>968</v>
      </c>
      <c r="M685" s="87" t="s">
        <v>968</v>
      </c>
      <c r="N685" s="87" t="s">
        <v>968</v>
      </c>
      <c r="O685" s="87">
        <v>1</v>
      </c>
      <c r="P685" s="92">
        <v>45717</v>
      </c>
      <c r="Q685" s="87" t="s">
        <v>969</v>
      </c>
      <c r="R685" s="87" t="s">
        <v>969</v>
      </c>
      <c r="S685" s="51">
        <v>683</v>
      </c>
    </row>
    <row r="686" spans="1:19" s="43" customFormat="1" ht="153" x14ac:dyDescent="0.25">
      <c r="A686" s="86" t="s">
        <v>2175</v>
      </c>
      <c r="B686" s="86" t="s">
        <v>2176</v>
      </c>
      <c r="C686" s="86" t="s">
        <v>2218</v>
      </c>
      <c r="D686" s="87" t="s">
        <v>2221</v>
      </c>
      <c r="E686" s="88" t="s">
        <v>2429</v>
      </c>
      <c r="F686" s="89"/>
      <c r="G686" s="78" t="s">
        <v>26</v>
      </c>
      <c r="H686" s="49" t="s">
        <v>2537</v>
      </c>
      <c r="I686" s="49"/>
      <c r="J686" s="50"/>
      <c r="K686" s="49"/>
      <c r="L686" s="87" t="s">
        <v>968</v>
      </c>
      <c r="M686" s="87" t="s">
        <v>968</v>
      </c>
      <c r="N686" s="87" t="s">
        <v>968</v>
      </c>
      <c r="O686" s="87">
        <v>0</v>
      </c>
      <c r="P686" s="92">
        <v>45717</v>
      </c>
      <c r="Q686" s="87" t="s">
        <v>969</v>
      </c>
      <c r="R686" s="87" t="s">
        <v>969</v>
      </c>
      <c r="S686" s="51">
        <v>684</v>
      </c>
    </row>
    <row r="687" spans="1:19" s="43" customFormat="1" ht="153" x14ac:dyDescent="0.25">
      <c r="A687" s="86" t="s">
        <v>2175</v>
      </c>
      <c r="B687" s="86" t="s">
        <v>2176</v>
      </c>
      <c r="C687" s="86" t="s">
        <v>2222</v>
      </c>
      <c r="D687" s="87" t="s">
        <v>1749</v>
      </c>
      <c r="E687" s="88" t="s">
        <v>2430</v>
      </c>
      <c r="F687" s="89"/>
      <c r="G687" s="78" t="s">
        <v>26</v>
      </c>
      <c r="H687" s="49" t="s">
        <v>2537</v>
      </c>
      <c r="I687" s="49"/>
      <c r="J687" s="50"/>
      <c r="K687" s="49"/>
      <c r="L687" s="87" t="s">
        <v>968</v>
      </c>
      <c r="M687" s="87" t="s">
        <v>968</v>
      </c>
      <c r="N687" s="87" t="s">
        <v>968</v>
      </c>
      <c r="O687" s="87">
        <v>5</v>
      </c>
      <c r="P687" s="92">
        <v>45809</v>
      </c>
      <c r="Q687" s="87" t="s">
        <v>969</v>
      </c>
      <c r="R687" s="87" t="s">
        <v>969</v>
      </c>
      <c r="S687" s="51">
        <v>685</v>
      </c>
    </row>
    <row r="688" spans="1:19" s="43" customFormat="1" ht="153" x14ac:dyDescent="0.25">
      <c r="A688" s="86" t="s">
        <v>2175</v>
      </c>
      <c r="B688" s="86" t="s">
        <v>2176</v>
      </c>
      <c r="C688" s="86" t="s">
        <v>2222</v>
      </c>
      <c r="D688" s="87" t="s">
        <v>2223</v>
      </c>
      <c r="E688" s="88" t="s">
        <v>2431</v>
      </c>
      <c r="F688" s="89"/>
      <c r="G688" s="78" t="s">
        <v>26</v>
      </c>
      <c r="H688" s="49" t="s">
        <v>2537</v>
      </c>
      <c r="I688" s="49"/>
      <c r="J688" s="50"/>
      <c r="K688" s="49"/>
      <c r="L688" s="87" t="s">
        <v>968</v>
      </c>
      <c r="M688" s="87" t="s">
        <v>968</v>
      </c>
      <c r="N688" s="87" t="s">
        <v>968</v>
      </c>
      <c r="O688" s="87">
        <v>1</v>
      </c>
      <c r="P688" s="92">
        <v>45809</v>
      </c>
      <c r="Q688" s="87" t="s">
        <v>969</v>
      </c>
      <c r="R688" s="87" t="s">
        <v>969</v>
      </c>
      <c r="S688" s="51">
        <v>686</v>
      </c>
    </row>
    <row r="689" spans="1:19" s="43" customFormat="1" ht="153" x14ac:dyDescent="0.25">
      <c r="A689" s="86" t="s">
        <v>2175</v>
      </c>
      <c r="B689" s="86" t="s">
        <v>2176</v>
      </c>
      <c r="C689" s="86" t="s">
        <v>2222</v>
      </c>
      <c r="D689" s="87" t="s">
        <v>2224</v>
      </c>
      <c r="E689" s="88" t="s">
        <v>2432</v>
      </c>
      <c r="F689" s="89"/>
      <c r="G689" s="78" t="s">
        <v>26</v>
      </c>
      <c r="H689" s="49" t="s">
        <v>2537</v>
      </c>
      <c r="I689" s="49"/>
      <c r="J689" s="50"/>
      <c r="K689" s="49"/>
      <c r="L689" s="87" t="s">
        <v>968</v>
      </c>
      <c r="M689" s="87" t="s">
        <v>968</v>
      </c>
      <c r="N689" s="87" t="s">
        <v>968</v>
      </c>
      <c r="O689" s="87">
        <v>0</v>
      </c>
      <c r="P689" s="92">
        <v>45809</v>
      </c>
      <c r="Q689" s="87" t="s">
        <v>969</v>
      </c>
      <c r="R689" s="87" t="s">
        <v>969</v>
      </c>
      <c r="S689" s="51">
        <v>687</v>
      </c>
    </row>
    <row r="690" spans="1:19" s="43" customFormat="1" ht="153" x14ac:dyDescent="0.25">
      <c r="A690" s="86" t="s">
        <v>2175</v>
      </c>
      <c r="B690" s="86" t="s">
        <v>2176</v>
      </c>
      <c r="C690" s="86" t="s">
        <v>2222</v>
      </c>
      <c r="D690" s="87" t="s">
        <v>2225</v>
      </c>
      <c r="E690" s="88" t="s">
        <v>2433</v>
      </c>
      <c r="F690" s="89"/>
      <c r="G690" s="78" t="s">
        <v>26</v>
      </c>
      <c r="H690" s="49" t="s">
        <v>2537</v>
      </c>
      <c r="I690" s="49"/>
      <c r="J690" s="50"/>
      <c r="K690" s="49"/>
      <c r="L690" s="87" t="s">
        <v>968</v>
      </c>
      <c r="M690" s="87" t="s">
        <v>968</v>
      </c>
      <c r="N690" s="87" t="s">
        <v>968</v>
      </c>
      <c r="O690" s="87">
        <v>0</v>
      </c>
      <c r="P690" s="92">
        <v>45809</v>
      </c>
      <c r="Q690" s="87" t="s">
        <v>969</v>
      </c>
      <c r="R690" s="87" t="s">
        <v>969</v>
      </c>
      <c r="S690" s="51">
        <v>688</v>
      </c>
    </row>
    <row r="691" spans="1:19" s="43" customFormat="1" ht="153" x14ac:dyDescent="0.25">
      <c r="A691" s="86" t="s">
        <v>2175</v>
      </c>
      <c r="B691" s="86" t="s">
        <v>2176</v>
      </c>
      <c r="C691" s="86" t="s">
        <v>2222</v>
      </c>
      <c r="D691" s="87" t="s">
        <v>2226</v>
      </c>
      <c r="E691" s="88" t="s">
        <v>2434</v>
      </c>
      <c r="F691" s="89"/>
      <c r="G691" s="78" t="s">
        <v>26</v>
      </c>
      <c r="H691" s="49" t="s">
        <v>2537</v>
      </c>
      <c r="I691" s="49"/>
      <c r="J691" s="50"/>
      <c r="K691" s="49"/>
      <c r="L691" s="87" t="s">
        <v>968</v>
      </c>
      <c r="M691" s="87" t="s">
        <v>968</v>
      </c>
      <c r="N691" s="87" t="s">
        <v>968</v>
      </c>
      <c r="O691" s="87">
        <v>0</v>
      </c>
      <c r="P691" s="92">
        <v>45809</v>
      </c>
      <c r="Q691" s="87" t="s">
        <v>969</v>
      </c>
      <c r="R691" s="87" t="s">
        <v>969</v>
      </c>
      <c r="S691" s="51">
        <v>689</v>
      </c>
    </row>
    <row r="692" spans="1:19" s="43" customFormat="1" ht="153" x14ac:dyDescent="0.25">
      <c r="A692" s="86" t="s">
        <v>2175</v>
      </c>
      <c r="B692" s="86" t="s">
        <v>2176</v>
      </c>
      <c r="C692" s="86" t="s">
        <v>2227</v>
      </c>
      <c r="D692" s="87" t="s">
        <v>1753</v>
      </c>
      <c r="E692" s="88" t="s">
        <v>2435</v>
      </c>
      <c r="F692" s="89"/>
      <c r="G692" s="78" t="s">
        <v>26</v>
      </c>
      <c r="H692" s="49" t="s">
        <v>2537</v>
      </c>
      <c r="I692" s="49"/>
      <c r="J692" s="50"/>
      <c r="K692" s="49"/>
      <c r="L692" s="87" t="s">
        <v>968</v>
      </c>
      <c r="M692" s="87" t="s">
        <v>968</v>
      </c>
      <c r="N692" s="87" t="s">
        <v>968</v>
      </c>
      <c r="O692" s="87">
        <v>2</v>
      </c>
      <c r="P692" s="92">
        <v>45717</v>
      </c>
      <c r="Q692" s="87" t="s">
        <v>969</v>
      </c>
      <c r="R692" s="87" t="s">
        <v>969</v>
      </c>
      <c r="S692" s="51">
        <v>690</v>
      </c>
    </row>
    <row r="693" spans="1:19" s="43" customFormat="1" ht="153" x14ac:dyDescent="0.25">
      <c r="A693" s="86" t="s">
        <v>2175</v>
      </c>
      <c r="B693" s="86" t="s">
        <v>2176</v>
      </c>
      <c r="C693" s="86" t="s">
        <v>2227</v>
      </c>
      <c r="D693" s="87" t="s">
        <v>1754</v>
      </c>
      <c r="E693" s="88" t="s">
        <v>2436</v>
      </c>
      <c r="F693" s="89"/>
      <c r="G693" s="78" t="s">
        <v>26</v>
      </c>
      <c r="H693" s="49" t="s">
        <v>2537</v>
      </c>
      <c r="I693" s="49"/>
      <c r="J693" s="50"/>
      <c r="K693" s="49"/>
      <c r="L693" s="87" t="s">
        <v>968</v>
      </c>
      <c r="M693" s="87" t="s">
        <v>968</v>
      </c>
      <c r="N693" s="87" t="s">
        <v>968</v>
      </c>
      <c r="O693" s="87">
        <v>5</v>
      </c>
      <c r="P693" s="92">
        <v>45717</v>
      </c>
      <c r="Q693" s="87" t="s">
        <v>969</v>
      </c>
      <c r="R693" s="87" t="s">
        <v>969</v>
      </c>
      <c r="S693" s="51">
        <v>691</v>
      </c>
    </row>
    <row r="694" spans="1:19" s="43" customFormat="1" ht="153" x14ac:dyDescent="0.25">
      <c r="A694" s="86" t="s">
        <v>2175</v>
      </c>
      <c r="B694" s="86" t="s">
        <v>2176</v>
      </c>
      <c r="C694" s="86" t="s">
        <v>2227</v>
      </c>
      <c r="D694" s="87" t="s">
        <v>1755</v>
      </c>
      <c r="E694" s="88" t="s">
        <v>2437</v>
      </c>
      <c r="F694" s="89"/>
      <c r="G694" s="78" t="s">
        <v>26</v>
      </c>
      <c r="H694" s="49" t="s">
        <v>2537</v>
      </c>
      <c r="I694" s="49"/>
      <c r="J694" s="50"/>
      <c r="K694" s="49"/>
      <c r="L694" s="87" t="s">
        <v>968</v>
      </c>
      <c r="M694" s="87" t="s">
        <v>968</v>
      </c>
      <c r="N694" s="87" t="s">
        <v>968</v>
      </c>
      <c r="O694" s="87">
        <v>5</v>
      </c>
      <c r="P694" s="92">
        <v>45717</v>
      </c>
      <c r="Q694" s="87" t="s">
        <v>969</v>
      </c>
      <c r="R694" s="87" t="s">
        <v>969</v>
      </c>
      <c r="S694" s="51">
        <v>692</v>
      </c>
    </row>
    <row r="695" spans="1:19" s="43" customFormat="1" ht="153" x14ac:dyDescent="0.25">
      <c r="A695" s="86" t="s">
        <v>2175</v>
      </c>
      <c r="B695" s="86" t="s">
        <v>2176</v>
      </c>
      <c r="C695" s="86" t="s">
        <v>2227</v>
      </c>
      <c r="D695" s="87" t="s">
        <v>1756</v>
      </c>
      <c r="E695" s="88" t="s">
        <v>2438</v>
      </c>
      <c r="F695" s="90" t="s">
        <v>29</v>
      </c>
      <c r="G695" s="78" t="s">
        <v>26</v>
      </c>
      <c r="H695" s="49" t="s">
        <v>2537</v>
      </c>
      <c r="I695" s="49"/>
      <c r="J695" s="50"/>
      <c r="K695" s="49"/>
      <c r="L695" s="87" t="s">
        <v>968</v>
      </c>
      <c r="M695" s="87" t="s">
        <v>968</v>
      </c>
      <c r="N695" s="87" t="s">
        <v>968</v>
      </c>
      <c r="O695" s="87">
        <v>3</v>
      </c>
      <c r="P695" s="92">
        <v>45717</v>
      </c>
      <c r="Q695" s="87" t="s">
        <v>969</v>
      </c>
      <c r="R695" s="87" t="s">
        <v>969</v>
      </c>
      <c r="S695" s="51">
        <v>693</v>
      </c>
    </row>
    <row r="696" spans="1:19" s="43" customFormat="1" ht="153" x14ac:dyDescent="0.25">
      <c r="A696" s="86" t="s">
        <v>2175</v>
      </c>
      <c r="B696" s="86" t="s">
        <v>2176</v>
      </c>
      <c r="C696" s="86" t="s">
        <v>2228</v>
      </c>
      <c r="D696" s="87" t="s">
        <v>1732</v>
      </c>
      <c r="E696" s="88" t="s">
        <v>2439</v>
      </c>
      <c r="F696" s="89"/>
      <c r="G696" s="78" t="s">
        <v>26</v>
      </c>
      <c r="H696" s="49" t="s">
        <v>2537</v>
      </c>
      <c r="I696" s="49"/>
      <c r="J696" s="50"/>
      <c r="K696" s="49"/>
      <c r="L696" s="87" t="s">
        <v>968</v>
      </c>
      <c r="M696" s="87" t="s">
        <v>968</v>
      </c>
      <c r="N696" s="87" t="s">
        <v>968</v>
      </c>
      <c r="O696" s="87">
        <v>9</v>
      </c>
      <c r="P696" s="92">
        <v>45809</v>
      </c>
      <c r="Q696" s="87" t="s">
        <v>969</v>
      </c>
      <c r="R696" s="87" t="s">
        <v>969</v>
      </c>
      <c r="S696" s="51">
        <v>694</v>
      </c>
    </row>
    <row r="697" spans="1:19" s="43" customFormat="1" ht="153" x14ac:dyDescent="0.25">
      <c r="A697" s="86" t="s">
        <v>2175</v>
      </c>
      <c r="B697" s="86" t="s">
        <v>2176</v>
      </c>
      <c r="C697" s="86" t="s">
        <v>2228</v>
      </c>
      <c r="D697" s="87" t="s">
        <v>2229</v>
      </c>
      <c r="E697" s="88" t="s">
        <v>2440</v>
      </c>
      <c r="F697" s="91"/>
      <c r="G697" s="78" t="s">
        <v>26</v>
      </c>
      <c r="H697" s="49" t="s">
        <v>2537</v>
      </c>
      <c r="I697" s="49"/>
      <c r="J697" s="50"/>
      <c r="K697" s="49"/>
      <c r="L697" s="87" t="s">
        <v>968</v>
      </c>
      <c r="M697" s="87" t="s">
        <v>968</v>
      </c>
      <c r="N697" s="87" t="s">
        <v>968</v>
      </c>
      <c r="O697" s="87">
        <v>0</v>
      </c>
      <c r="P697" s="92">
        <v>45809</v>
      </c>
      <c r="Q697" s="87" t="s">
        <v>969</v>
      </c>
      <c r="R697" s="87" t="s">
        <v>969</v>
      </c>
      <c r="S697" s="51">
        <v>695</v>
      </c>
    </row>
    <row r="698" spans="1:19" s="43" customFormat="1" ht="153" x14ac:dyDescent="0.25">
      <c r="A698" s="86" t="s">
        <v>2175</v>
      </c>
      <c r="B698" s="86" t="s">
        <v>2176</v>
      </c>
      <c r="C698" s="86" t="s">
        <v>2228</v>
      </c>
      <c r="D698" s="87" t="s">
        <v>2230</v>
      </c>
      <c r="E698" s="88" t="s">
        <v>2441</v>
      </c>
      <c r="F698" s="89"/>
      <c r="G698" s="78" t="s">
        <v>26</v>
      </c>
      <c r="H698" s="49" t="s">
        <v>2537</v>
      </c>
      <c r="I698" s="49"/>
      <c r="J698" s="50"/>
      <c r="K698" s="49"/>
      <c r="L698" s="87" t="s">
        <v>968</v>
      </c>
      <c r="M698" s="87" t="s">
        <v>968</v>
      </c>
      <c r="N698" s="87" t="s">
        <v>968</v>
      </c>
      <c r="O698" s="87">
        <v>0</v>
      </c>
      <c r="P698" s="92">
        <v>45809</v>
      </c>
      <c r="Q698" s="87" t="s">
        <v>969</v>
      </c>
      <c r="R698" s="87" t="s">
        <v>969</v>
      </c>
      <c r="S698" s="51">
        <v>696</v>
      </c>
    </row>
    <row r="699" spans="1:19" s="43" customFormat="1" ht="153" x14ac:dyDescent="0.25">
      <c r="A699" s="86" t="s">
        <v>2175</v>
      </c>
      <c r="B699" s="86" t="s">
        <v>2176</v>
      </c>
      <c r="C699" s="86" t="s">
        <v>2228</v>
      </c>
      <c r="D699" s="87" t="s">
        <v>2231</v>
      </c>
      <c r="E699" s="88" t="s">
        <v>2442</v>
      </c>
      <c r="F699" s="89"/>
      <c r="G699" s="78" t="s">
        <v>26</v>
      </c>
      <c r="H699" s="49" t="s">
        <v>2537</v>
      </c>
      <c r="I699" s="49"/>
      <c r="J699" s="50"/>
      <c r="K699" s="49"/>
      <c r="L699" s="87" t="s">
        <v>968</v>
      </c>
      <c r="M699" s="87" t="s">
        <v>968</v>
      </c>
      <c r="N699" s="87" t="s">
        <v>968</v>
      </c>
      <c r="O699" s="87">
        <v>0</v>
      </c>
      <c r="P699" s="92">
        <v>45809</v>
      </c>
      <c r="Q699" s="87" t="s">
        <v>969</v>
      </c>
      <c r="R699" s="87" t="s">
        <v>969</v>
      </c>
      <c r="S699" s="51">
        <v>697</v>
      </c>
    </row>
    <row r="700" spans="1:19" s="43" customFormat="1" ht="153" x14ac:dyDescent="0.25">
      <c r="A700" s="86" t="s">
        <v>2175</v>
      </c>
      <c r="B700" s="86" t="s">
        <v>2176</v>
      </c>
      <c r="C700" s="86" t="s">
        <v>515</v>
      </c>
      <c r="D700" s="87" t="s">
        <v>1733</v>
      </c>
      <c r="E700" s="88" t="s">
        <v>215</v>
      </c>
      <c r="F700" s="89"/>
      <c r="G700" s="78" t="s">
        <v>26</v>
      </c>
      <c r="H700" s="49" t="s">
        <v>2537</v>
      </c>
      <c r="I700" s="49"/>
      <c r="J700" s="50"/>
      <c r="K700" s="49"/>
      <c r="L700" s="87" t="s">
        <v>968</v>
      </c>
      <c r="M700" s="87" t="s">
        <v>968</v>
      </c>
      <c r="N700" s="87" t="s">
        <v>968</v>
      </c>
      <c r="O700" s="87">
        <v>0</v>
      </c>
      <c r="P700" s="92">
        <v>44044</v>
      </c>
      <c r="Q700" s="87" t="s">
        <v>969</v>
      </c>
      <c r="R700" s="87" t="s">
        <v>969</v>
      </c>
      <c r="S700" s="51">
        <v>698</v>
      </c>
    </row>
    <row r="701" spans="1:19" s="43" customFormat="1" ht="153" x14ac:dyDescent="0.25">
      <c r="A701" s="86" t="s">
        <v>2175</v>
      </c>
      <c r="B701" s="86" t="s">
        <v>2176</v>
      </c>
      <c r="C701" s="86" t="s">
        <v>515</v>
      </c>
      <c r="D701" s="87" t="s">
        <v>1734</v>
      </c>
      <c r="E701" s="88" t="s">
        <v>730</v>
      </c>
      <c r="F701" s="89"/>
      <c r="G701" s="78" t="s">
        <v>26</v>
      </c>
      <c r="H701" s="49" t="s">
        <v>2537</v>
      </c>
      <c r="I701" s="49"/>
      <c r="J701" s="50"/>
      <c r="K701" s="49"/>
      <c r="L701" s="87" t="s">
        <v>968</v>
      </c>
      <c r="M701" s="87" t="s">
        <v>968</v>
      </c>
      <c r="N701" s="87" t="s">
        <v>968</v>
      </c>
      <c r="O701" s="87">
        <v>1</v>
      </c>
      <c r="P701" s="92">
        <v>44896</v>
      </c>
      <c r="Q701" s="87" t="s">
        <v>969</v>
      </c>
      <c r="R701" s="87" t="s">
        <v>969</v>
      </c>
      <c r="S701" s="51">
        <v>699</v>
      </c>
    </row>
    <row r="702" spans="1:19" s="43" customFormat="1" ht="153" x14ac:dyDescent="0.25">
      <c r="A702" s="86" t="s">
        <v>2175</v>
      </c>
      <c r="B702" s="86" t="s">
        <v>2176</v>
      </c>
      <c r="C702" s="86" t="s">
        <v>515</v>
      </c>
      <c r="D702" s="87" t="s">
        <v>1735</v>
      </c>
      <c r="E702" s="88" t="s">
        <v>731</v>
      </c>
      <c r="F702" s="89"/>
      <c r="G702" s="78" t="s">
        <v>26</v>
      </c>
      <c r="H702" s="49" t="s">
        <v>2537</v>
      </c>
      <c r="I702" s="49"/>
      <c r="J702" s="50"/>
      <c r="K702" s="49"/>
      <c r="L702" s="87" t="s">
        <v>968</v>
      </c>
      <c r="M702" s="87" t="s">
        <v>968</v>
      </c>
      <c r="N702" s="87" t="s">
        <v>968</v>
      </c>
      <c r="O702" s="87">
        <v>1</v>
      </c>
      <c r="P702" s="92">
        <v>44896</v>
      </c>
      <c r="Q702" s="87" t="s">
        <v>969</v>
      </c>
      <c r="R702" s="87" t="s">
        <v>969</v>
      </c>
      <c r="S702" s="51">
        <v>700</v>
      </c>
    </row>
    <row r="703" spans="1:19" s="43" customFormat="1" ht="153" x14ac:dyDescent="0.25">
      <c r="A703" s="86" t="s">
        <v>2175</v>
      </c>
      <c r="B703" s="86" t="s">
        <v>2176</v>
      </c>
      <c r="C703" s="86" t="s">
        <v>515</v>
      </c>
      <c r="D703" s="87" t="s">
        <v>1736</v>
      </c>
      <c r="E703" s="88" t="s">
        <v>1100</v>
      </c>
      <c r="F703" s="89"/>
      <c r="G703" s="78" t="s">
        <v>26</v>
      </c>
      <c r="H703" s="49" t="s">
        <v>2537</v>
      </c>
      <c r="I703" s="49"/>
      <c r="J703" s="50"/>
      <c r="K703" s="49"/>
      <c r="L703" s="87" t="s">
        <v>968</v>
      </c>
      <c r="M703" s="87" t="s">
        <v>968</v>
      </c>
      <c r="N703" s="87" t="s">
        <v>968</v>
      </c>
      <c r="O703" s="87">
        <v>3</v>
      </c>
      <c r="P703" s="92">
        <v>45536</v>
      </c>
      <c r="Q703" s="87" t="s">
        <v>969</v>
      </c>
      <c r="R703" s="87" t="s">
        <v>969</v>
      </c>
      <c r="S703" s="51">
        <v>701</v>
      </c>
    </row>
    <row r="704" spans="1:19" s="43" customFormat="1" ht="153" x14ac:dyDescent="0.25">
      <c r="A704" s="86" t="s">
        <v>2175</v>
      </c>
      <c r="B704" s="86" t="s">
        <v>2176</v>
      </c>
      <c r="C704" s="86" t="s">
        <v>887</v>
      </c>
      <c r="D704" s="87" t="s">
        <v>1737</v>
      </c>
      <c r="E704" s="88" t="s">
        <v>2443</v>
      </c>
      <c r="F704" s="89"/>
      <c r="G704" s="78" t="s">
        <v>26</v>
      </c>
      <c r="H704" s="49" t="s">
        <v>2537</v>
      </c>
      <c r="I704" s="49"/>
      <c r="J704" s="50"/>
      <c r="K704" s="49"/>
      <c r="L704" s="87" t="s">
        <v>968</v>
      </c>
      <c r="M704" s="87" t="s">
        <v>968</v>
      </c>
      <c r="N704" s="87" t="s">
        <v>968</v>
      </c>
      <c r="O704" s="87">
        <v>2</v>
      </c>
      <c r="P704" s="92">
        <v>45809</v>
      </c>
      <c r="Q704" s="87" t="s">
        <v>969</v>
      </c>
      <c r="R704" s="87" t="s">
        <v>969</v>
      </c>
      <c r="S704" s="51">
        <v>702</v>
      </c>
    </row>
    <row r="705" spans="1:19" s="43" customFormat="1" ht="153" x14ac:dyDescent="0.25">
      <c r="A705" s="86" t="s">
        <v>2175</v>
      </c>
      <c r="B705" s="86" t="s">
        <v>2176</v>
      </c>
      <c r="C705" s="86" t="s">
        <v>887</v>
      </c>
      <c r="D705" s="87" t="s">
        <v>1738</v>
      </c>
      <c r="E705" s="88" t="s">
        <v>2444</v>
      </c>
      <c r="F705" s="89"/>
      <c r="G705" s="78" t="s">
        <v>26</v>
      </c>
      <c r="H705" s="49" t="s">
        <v>2537</v>
      </c>
      <c r="I705" s="49"/>
      <c r="J705" s="50"/>
      <c r="K705" s="49"/>
      <c r="L705" s="87" t="s">
        <v>968</v>
      </c>
      <c r="M705" s="87" t="s">
        <v>968</v>
      </c>
      <c r="N705" s="87" t="s">
        <v>968</v>
      </c>
      <c r="O705" s="87">
        <v>4</v>
      </c>
      <c r="P705" s="92">
        <v>45809</v>
      </c>
      <c r="Q705" s="87" t="s">
        <v>969</v>
      </c>
      <c r="R705" s="87" t="s">
        <v>969</v>
      </c>
      <c r="S705" s="51">
        <v>703</v>
      </c>
    </row>
    <row r="706" spans="1:19" s="43" customFormat="1" ht="153" x14ac:dyDescent="0.25">
      <c r="A706" s="86" t="s">
        <v>2175</v>
      </c>
      <c r="B706" s="86" t="s">
        <v>2176</v>
      </c>
      <c r="C706" s="86" t="s">
        <v>887</v>
      </c>
      <c r="D706" s="87" t="s">
        <v>1739</v>
      </c>
      <c r="E706" s="88" t="s">
        <v>2445</v>
      </c>
      <c r="F706" s="89"/>
      <c r="G706" s="78" t="s">
        <v>26</v>
      </c>
      <c r="H706" s="49" t="s">
        <v>2537</v>
      </c>
      <c r="I706" s="49"/>
      <c r="J706" s="50"/>
      <c r="K706" s="49"/>
      <c r="L706" s="87" t="s">
        <v>968</v>
      </c>
      <c r="M706" s="87" t="s">
        <v>968</v>
      </c>
      <c r="N706" s="87" t="s">
        <v>968</v>
      </c>
      <c r="O706" s="87">
        <v>1</v>
      </c>
      <c r="P706" s="92">
        <v>45809</v>
      </c>
      <c r="Q706" s="87" t="s">
        <v>969</v>
      </c>
      <c r="R706" s="87" t="s">
        <v>969</v>
      </c>
      <c r="S706" s="51">
        <v>704</v>
      </c>
    </row>
    <row r="707" spans="1:19" s="43" customFormat="1" ht="153" x14ac:dyDescent="0.25">
      <c r="A707" s="86" t="s">
        <v>2175</v>
      </c>
      <c r="B707" s="86" t="s">
        <v>2176</v>
      </c>
      <c r="C707" s="86" t="s">
        <v>2232</v>
      </c>
      <c r="D707" s="87" t="s">
        <v>1757</v>
      </c>
      <c r="E707" s="88" t="s">
        <v>2446</v>
      </c>
      <c r="F707" s="89"/>
      <c r="G707" s="78" t="s">
        <v>26</v>
      </c>
      <c r="H707" s="49" t="s">
        <v>2537</v>
      </c>
      <c r="I707" s="49"/>
      <c r="J707" s="50"/>
      <c r="K707" s="49"/>
      <c r="L707" s="87" t="s">
        <v>968</v>
      </c>
      <c r="M707" s="87" t="s">
        <v>968</v>
      </c>
      <c r="N707" s="87" t="s">
        <v>968</v>
      </c>
      <c r="O707" s="87">
        <v>2</v>
      </c>
      <c r="P707" s="92">
        <v>45809</v>
      </c>
      <c r="Q707" s="87" t="s">
        <v>969</v>
      </c>
      <c r="R707" s="87" t="s">
        <v>969</v>
      </c>
      <c r="S707" s="51">
        <v>705</v>
      </c>
    </row>
    <row r="708" spans="1:19" s="43" customFormat="1" ht="153" x14ac:dyDescent="0.25">
      <c r="A708" s="86" t="s">
        <v>2175</v>
      </c>
      <c r="B708" s="86" t="s">
        <v>2577</v>
      </c>
      <c r="C708" s="86" t="s">
        <v>2578</v>
      </c>
      <c r="D708" s="87" t="s">
        <v>1726</v>
      </c>
      <c r="E708" s="88" t="s">
        <v>1099</v>
      </c>
      <c r="F708" s="89"/>
      <c r="G708" s="78" t="s">
        <v>26</v>
      </c>
      <c r="H708" s="49" t="s">
        <v>2537</v>
      </c>
      <c r="I708" s="49"/>
      <c r="J708" s="50"/>
      <c r="K708" s="49"/>
      <c r="L708" s="87" t="s">
        <v>968</v>
      </c>
      <c r="M708" s="87" t="s">
        <v>968</v>
      </c>
      <c r="N708" s="87" t="s">
        <v>968</v>
      </c>
      <c r="O708" s="87">
        <v>0</v>
      </c>
      <c r="P708" s="92">
        <v>45444</v>
      </c>
      <c r="Q708" s="87" t="s">
        <v>969</v>
      </c>
      <c r="R708" s="87" t="s">
        <v>969</v>
      </c>
      <c r="S708" s="51">
        <v>706</v>
      </c>
    </row>
    <row r="709" spans="1:19" s="43" customFormat="1" ht="153" x14ac:dyDescent="0.25">
      <c r="A709" s="86" t="s">
        <v>2175</v>
      </c>
      <c r="B709" s="86" t="s">
        <v>2577</v>
      </c>
      <c r="C709" s="86" t="s">
        <v>2578</v>
      </c>
      <c r="D709" s="87" t="s">
        <v>1727</v>
      </c>
      <c r="E709" s="88" t="s">
        <v>2579</v>
      </c>
      <c r="F709" s="89"/>
      <c r="G709" s="78" t="s">
        <v>26</v>
      </c>
      <c r="H709" s="49" t="s">
        <v>2537</v>
      </c>
      <c r="I709" s="49"/>
      <c r="J709" s="50"/>
      <c r="K709" s="49"/>
      <c r="L709" s="87" t="s">
        <v>968</v>
      </c>
      <c r="M709" s="87" t="s">
        <v>968</v>
      </c>
      <c r="N709" s="87" t="s">
        <v>968</v>
      </c>
      <c r="O709" s="87">
        <v>1</v>
      </c>
      <c r="P709" s="92">
        <v>45901</v>
      </c>
      <c r="Q709" s="87" t="s">
        <v>969</v>
      </c>
      <c r="R709" s="87" t="s">
        <v>969</v>
      </c>
      <c r="S709" s="51">
        <v>707</v>
      </c>
    </row>
    <row r="710" spans="1:19" s="43" customFormat="1" ht="153" x14ac:dyDescent="0.25">
      <c r="A710" s="86" t="s">
        <v>2175</v>
      </c>
      <c r="B710" s="86" t="s">
        <v>2577</v>
      </c>
      <c r="C710" s="86" t="s">
        <v>2578</v>
      </c>
      <c r="D710" s="87" t="s">
        <v>2580</v>
      </c>
      <c r="E710" s="88" t="s">
        <v>2581</v>
      </c>
      <c r="F710" s="89"/>
      <c r="G710" s="78" t="s">
        <v>26</v>
      </c>
      <c r="H710" s="49" t="s">
        <v>2537</v>
      </c>
      <c r="I710" s="49"/>
      <c r="J710" s="50"/>
      <c r="K710" s="49"/>
      <c r="L710" s="87" t="s">
        <v>968</v>
      </c>
      <c r="M710" s="87" t="s">
        <v>968</v>
      </c>
      <c r="N710" s="87" t="s">
        <v>968</v>
      </c>
      <c r="O710" s="87">
        <v>0</v>
      </c>
      <c r="P710" s="92">
        <v>45901</v>
      </c>
      <c r="Q710" s="87" t="s">
        <v>969</v>
      </c>
      <c r="R710" s="87" t="s">
        <v>969</v>
      </c>
      <c r="S710" s="51">
        <v>708</v>
      </c>
    </row>
    <row r="711" spans="1:19" s="43" customFormat="1" ht="153" x14ac:dyDescent="0.25">
      <c r="A711" s="86" t="s">
        <v>2175</v>
      </c>
      <c r="B711" s="86" t="s">
        <v>2582</v>
      </c>
      <c r="C711" s="86" t="s">
        <v>2583</v>
      </c>
      <c r="D711" s="87" t="s">
        <v>1725</v>
      </c>
      <c r="E711" s="88" t="s">
        <v>1098</v>
      </c>
      <c r="F711" s="89"/>
      <c r="G711" s="78" t="s">
        <v>26</v>
      </c>
      <c r="H711" s="49" t="s">
        <v>2537</v>
      </c>
      <c r="I711" s="49"/>
      <c r="J711" s="50"/>
      <c r="K711" s="49"/>
      <c r="L711" s="87" t="s">
        <v>968</v>
      </c>
      <c r="M711" s="87" t="s">
        <v>968</v>
      </c>
      <c r="N711" s="87" t="s">
        <v>968</v>
      </c>
      <c r="O711" s="87">
        <v>0</v>
      </c>
      <c r="P711" s="92">
        <v>45444</v>
      </c>
      <c r="Q711" s="87" t="s">
        <v>969</v>
      </c>
      <c r="R711" s="87" t="s">
        <v>969</v>
      </c>
      <c r="S711" s="51">
        <v>709</v>
      </c>
    </row>
    <row r="712" spans="1:19" s="43" customFormat="1" ht="153" x14ac:dyDescent="0.25">
      <c r="A712" s="86" t="s">
        <v>2175</v>
      </c>
      <c r="B712" s="86" t="s">
        <v>516</v>
      </c>
      <c r="C712" s="86" t="s">
        <v>1003</v>
      </c>
      <c r="D712" s="87" t="s">
        <v>1743</v>
      </c>
      <c r="E712" s="88" t="s">
        <v>315</v>
      </c>
      <c r="F712" s="89"/>
      <c r="G712" s="78" t="s">
        <v>26</v>
      </c>
      <c r="H712" s="49" t="s">
        <v>2538</v>
      </c>
      <c r="I712" s="49"/>
      <c r="J712" s="50"/>
      <c r="K712" s="49"/>
      <c r="L712" s="87" t="s">
        <v>968</v>
      </c>
      <c r="M712" s="87" t="s">
        <v>968</v>
      </c>
      <c r="N712" s="87" t="s">
        <v>968</v>
      </c>
      <c r="O712" s="87">
        <v>4</v>
      </c>
      <c r="P712" s="92">
        <v>44621</v>
      </c>
      <c r="Q712" s="87" t="s">
        <v>969</v>
      </c>
      <c r="R712" s="87" t="s">
        <v>969</v>
      </c>
      <c r="S712" s="51">
        <v>710</v>
      </c>
    </row>
    <row r="713" spans="1:19" s="43" customFormat="1" ht="153" x14ac:dyDescent="0.25">
      <c r="A713" s="86" t="s">
        <v>2175</v>
      </c>
      <c r="B713" s="86" t="s">
        <v>516</v>
      </c>
      <c r="C713" s="86" t="s">
        <v>1003</v>
      </c>
      <c r="D713" s="87" t="s">
        <v>1740</v>
      </c>
      <c r="E713" s="88" t="s">
        <v>811</v>
      </c>
      <c r="F713" s="89"/>
      <c r="G713" s="78" t="s">
        <v>26</v>
      </c>
      <c r="H713" s="49" t="s">
        <v>2538</v>
      </c>
      <c r="I713" s="49"/>
      <c r="J713" s="50"/>
      <c r="K713" s="49"/>
      <c r="L713" s="87" t="s">
        <v>968</v>
      </c>
      <c r="M713" s="87" t="s">
        <v>968</v>
      </c>
      <c r="N713" s="87" t="s">
        <v>968</v>
      </c>
      <c r="O713" s="87">
        <v>8</v>
      </c>
      <c r="P713" s="92">
        <v>44986</v>
      </c>
      <c r="Q713" s="87" t="s">
        <v>969</v>
      </c>
      <c r="R713" s="87" t="s">
        <v>969</v>
      </c>
      <c r="S713" s="51">
        <v>711</v>
      </c>
    </row>
    <row r="714" spans="1:19" s="43" customFormat="1" ht="153" x14ac:dyDescent="0.25">
      <c r="A714" s="86" t="s">
        <v>2175</v>
      </c>
      <c r="B714" s="86" t="s">
        <v>516</v>
      </c>
      <c r="C714" s="86" t="s">
        <v>1003</v>
      </c>
      <c r="D714" s="87" t="s">
        <v>1741</v>
      </c>
      <c r="E714" s="88" t="s">
        <v>962</v>
      </c>
      <c r="F714" s="89"/>
      <c r="G714" s="78" t="s">
        <v>26</v>
      </c>
      <c r="H714" s="49" t="s">
        <v>2538</v>
      </c>
      <c r="I714" s="49"/>
      <c r="J714" s="50"/>
      <c r="K714" s="49"/>
      <c r="L714" s="87" t="s">
        <v>968</v>
      </c>
      <c r="M714" s="87" t="s">
        <v>968</v>
      </c>
      <c r="N714" s="87" t="s">
        <v>968</v>
      </c>
      <c r="O714" s="87">
        <v>0</v>
      </c>
      <c r="P714" s="92">
        <v>44986</v>
      </c>
      <c r="Q714" s="87" t="s">
        <v>969</v>
      </c>
      <c r="R714" s="87" t="s">
        <v>969</v>
      </c>
      <c r="S714" s="51">
        <v>712</v>
      </c>
    </row>
    <row r="715" spans="1:19" s="43" customFormat="1" ht="153" x14ac:dyDescent="0.25">
      <c r="A715" s="86" t="s">
        <v>2175</v>
      </c>
      <c r="B715" s="86" t="s">
        <v>516</v>
      </c>
      <c r="C715" s="86" t="s">
        <v>1003</v>
      </c>
      <c r="D715" s="87" t="s">
        <v>1742</v>
      </c>
      <c r="E715" s="88" t="s">
        <v>812</v>
      </c>
      <c r="F715" s="89"/>
      <c r="G715" s="78" t="s">
        <v>26</v>
      </c>
      <c r="H715" s="49" t="s">
        <v>2538</v>
      </c>
      <c r="I715" s="49"/>
      <c r="J715" s="50"/>
      <c r="K715" s="49"/>
      <c r="L715" s="87" t="s">
        <v>968</v>
      </c>
      <c r="M715" s="87" t="s">
        <v>968</v>
      </c>
      <c r="N715" s="87" t="s">
        <v>968</v>
      </c>
      <c r="O715" s="87">
        <v>0</v>
      </c>
      <c r="P715" s="92">
        <v>44986</v>
      </c>
      <c r="Q715" s="87" t="s">
        <v>969</v>
      </c>
      <c r="R715" s="87" t="s">
        <v>969</v>
      </c>
      <c r="S715" s="51">
        <v>713</v>
      </c>
    </row>
    <row r="716" spans="1:19" s="43" customFormat="1" ht="153" x14ac:dyDescent="0.25">
      <c r="A716" s="86" t="s">
        <v>2175</v>
      </c>
      <c r="B716" s="86" t="s">
        <v>516</v>
      </c>
      <c r="C716" s="86" t="s">
        <v>1003</v>
      </c>
      <c r="D716" s="87" t="s">
        <v>2233</v>
      </c>
      <c r="E716" s="88" t="s">
        <v>2447</v>
      </c>
      <c r="F716" s="89"/>
      <c r="G716" s="78" t="s">
        <v>26</v>
      </c>
      <c r="H716" s="49" t="s">
        <v>2538</v>
      </c>
      <c r="I716" s="49"/>
      <c r="J716" s="50"/>
      <c r="K716" s="49"/>
      <c r="L716" s="87" t="s">
        <v>968</v>
      </c>
      <c r="M716" s="87" t="s">
        <v>968</v>
      </c>
      <c r="N716" s="87" t="s">
        <v>968</v>
      </c>
      <c r="O716" s="87">
        <v>0</v>
      </c>
      <c r="P716" s="92">
        <v>45809</v>
      </c>
      <c r="Q716" s="87" t="s">
        <v>969</v>
      </c>
      <c r="R716" s="87" t="s">
        <v>969</v>
      </c>
      <c r="S716" s="51">
        <v>714</v>
      </c>
    </row>
    <row r="717" spans="1:19" s="43" customFormat="1" ht="153" x14ac:dyDescent="0.25">
      <c r="A717" s="86" t="s">
        <v>2175</v>
      </c>
      <c r="B717" s="86" t="s">
        <v>516</v>
      </c>
      <c r="C717" s="86" t="s">
        <v>1003</v>
      </c>
      <c r="D717" s="87" t="s">
        <v>2234</v>
      </c>
      <c r="E717" s="88" t="s">
        <v>2448</v>
      </c>
      <c r="F717" s="89"/>
      <c r="G717" s="78" t="s">
        <v>26</v>
      </c>
      <c r="H717" s="49" t="s">
        <v>2538</v>
      </c>
      <c r="I717" s="49"/>
      <c r="J717" s="50"/>
      <c r="K717" s="49"/>
      <c r="L717" s="87" t="s">
        <v>968</v>
      </c>
      <c r="M717" s="87" t="s">
        <v>968</v>
      </c>
      <c r="N717" s="87" t="s">
        <v>968</v>
      </c>
      <c r="O717" s="87">
        <v>0</v>
      </c>
      <c r="P717" s="92">
        <v>45809</v>
      </c>
      <c r="Q717" s="87" t="s">
        <v>969</v>
      </c>
      <c r="R717" s="87" t="s">
        <v>969</v>
      </c>
      <c r="S717" s="51">
        <v>715</v>
      </c>
    </row>
    <row r="718" spans="1:19" s="43" customFormat="1" ht="153" x14ac:dyDescent="0.25">
      <c r="A718" s="86" t="s">
        <v>2175</v>
      </c>
      <c r="B718" s="86" t="s">
        <v>516</v>
      </c>
      <c r="C718" s="86" t="s">
        <v>1003</v>
      </c>
      <c r="D718" s="87" t="s">
        <v>2235</v>
      </c>
      <c r="E718" s="88" t="s">
        <v>2449</v>
      </c>
      <c r="F718" s="89"/>
      <c r="G718" s="78" t="s">
        <v>26</v>
      </c>
      <c r="H718" s="49" t="s">
        <v>2538</v>
      </c>
      <c r="I718" s="49"/>
      <c r="J718" s="50"/>
      <c r="K718" s="49"/>
      <c r="L718" s="87" t="s">
        <v>968</v>
      </c>
      <c r="M718" s="87" t="s">
        <v>968</v>
      </c>
      <c r="N718" s="87" t="s">
        <v>968</v>
      </c>
      <c r="O718" s="87">
        <v>0</v>
      </c>
      <c r="P718" s="92">
        <v>45809</v>
      </c>
      <c r="Q718" s="87" t="s">
        <v>969</v>
      </c>
      <c r="R718" s="87" t="s">
        <v>969</v>
      </c>
      <c r="S718" s="51">
        <v>716</v>
      </c>
    </row>
    <row r="719" spans="1:19" s="43" customFormat="1" ht="153" x14ac:dyDescent="0.25">
      <c r="A719" s="86" t="s">
        <v>2175</v>
      </c>
      <c r="B719" s="86" t="s">
        <v>516</v>
      </c>
      <c r="C719" s="86" t="s">
        <v>1003</v>
      </c>
      <c r="D719" s="87" t="s">
        <v>2236</v>
      </c>
      <c r="E719" s="88" t="s">
        <v>2450</v>
      </c>
      <c r="F719" s="89"/>
      <c r="G719" s="78" t="s">
        <v>26</v>
      </c>
      <c r="H719" s="49" t="s">
        <v>2538</v>
      </c>
      <c r="I719" s="49"/>
      <c r="J719" s="50"/>
      <c r="K719" s="49"/>
      <c r="L719" s="87" t="s">
        <v>968</v>
      </c>
      <c r="M719" s="87" t="s">
        <v>968</v>
      </c>
      <c r="N719" s="87" t="s">
        <v>968</v>
      </c>
      <c r="O719" s="87">
        <v>0</v>
      </c>
      <c r="P719" s="92">
        <v>45809</v>
      </c>
      <c r="Q719" s="87" t="s">
        <v>969</v>
      </c>
      <c r="R719" s="87" t="s">
        <v>969</v>
      </c>
      <c r="S719" s="51">
        <v>717</v>
      </c>
    </row>
    <row r="720" spans="1:19" s="43" customFormat="1" ht="153" x14ac:dyDescent="0.25">
      <c r="A720" s="86" t="s">
        <v>2175</v>
      </c>
      <c r="B720" s="86" t="s">
        <v>516</v>
      </c>
      <c r="C720" s="86" t="s">
        <v>1003</v>
      </c>
      <c r="D720" s="87" t="s">
        <v>2237</v>
      </c>
      <c r="E720" s="88" t="s">
        <v>2451</v>
      </c>
      <c r="F720" s="89"/>
      <c r="G720" s="78" t="s">
        <v>26</v>
      </c>
      <c r="H720" s="49" t="s">
        <v>2538</v>
      </c>
      <c r="I720" s="49"/>
      <c r="J720" s="50"/>
      <c r="K720" s="49"/>
      <c r="L720" s="87" t="s">
        <v>968</v>
      </c>
      <c r="M720" s="87" t="s">
        <v>968</v>
      </c>
      <c r="N720" s="87" t="s">
        <v>968</v>
      </c>
      <c r="O720" s="87">
        <v>0</v>
      </c>
      <c r="P720" s="92">
        <v>45809</v>
      </c>
      <c r="Q720" s="87" t="s">
        <v>969</v>
      </c>
      <c r="R720" s="87" t="s">
        <v>969</v>
      </c>
      <c r="S720" s="51">
        <v>718</v>
      </c>
    </row>
    <row r="721" spans="1:19" s="43" customFormat="1" ht="153" x14ac:dyDescent="0.25">
      <c r="A721" s="86" t="s">
        <v>2175</v>
      </c>
      <c r="B721" s="86" t="s">
        <v>516</v>
      </c>
      <c r="C721" s="86" t="s">
        <v>2238</v>
      </c>
      <c r="D721" s="87" t="s">
        <v>1751</v>
      </c>
      <c r="E721" s="88" t="s">
        <v>2452</v>
      </c>
      <c r="F721" s="89"/>
      <c r="G721" s="78" t="s">
        <v>26</v>
      </c>
      <c r="H721" s="49" t="s">
        <v>2538</v>
      </c>
      <c r="I721" s="49"/>
      <c r="J721" s="50"/>
      <c r="K721" s="49"/>
      <c r="L721" s="87" t="s">
        <v>968</v>
      </c>
      <c r="M721" s="87" t="s">
        <v>968</v>
      </c>
      <c r="N721" s="87" t="s">
        <v>968</v>
      </c>
      <c r="O721" s="87">
        <v>5</v>
      </c>
      <c r="P721" s="92">
        <v>45717</v>
      </c>
      <c r="Q721" s="87" t="s">
        <v>969</v>
      </c>
      <c r="R721" s="87" t="s">
        <v>969</v>
      </c>
      <c r="S721" s="51">
        <v>719</v>
      </c>
    </row>
    <row r="722" spans="1:19" s="43" customFormat="1" ht="153" x14ac:dyDescent="0.25">
      <c r="A722" s="86" t="s">
        <v>2175</v>
      </c>
      <c r="B722" s="86" t="s">
        <v>516</v>
      </c>
      <c r="C722" s="86" t="s">
        <v>517</v>
      </c>
      <c r="D722" s="87" t="s">
        <v>1744</v>
      </c>
      <c r="E722" s="88" t="s">
        <v>316</v>
      </c>
      <c r="F722" s="89"/>
      <c r="G722" s="78" t="s">
        <v>26</v>
      </c>
      <c r="H722" s="49" t="s">
        <v>2538</v>
      </c>
      <c r="I722" s="49"/>
      <c r="J722" s="50"/>
      <c r="K722" s="49"/>
      <c r="L722" s="87" t="s">
        <v>968</v>
      </c>
      <c r="M722" s="87" t="s">
        <v>968</v>
      </c>
      <c r="N722" s="87" t="s">
        <v>968</v>
      </c>
      <c r="O722" s="87">
        <v>0</v>
      </c>
      <c r="P722" s="92">
        <v>43739</v>
      </c>
      <c r="Q722" s="87" t="s">
        <v>969</v>
      </c>
      <c r="R722" s="87" t="s">
        <v>969</v>
      </c>
      <c r="S722" s="51">
        <v>720</v>
      </c>
    </row>
    <row r="723" spans="1:19" s="43" customFormat="1" ht="153" x14ac:dyDescent="0.25">
      <c r="A723" s="86" t="s">
        <v>2175</v>
      </c>
      <c r="B723" s="86" t="s">
        <v>516</v>
      </c>
      <c r="C723" s="86" t="s">
        <v>518</v>
      </c>
      <c r="D723" s="87" t="s">
        <v>1745</v>
      </c>
      <c r="E723" s="88" t="s">
        <v>813</v>
      </c>
      <c r="F723" s="89"/>
      <c r="G723" s="78" t="s">
        <v>26</v>
      </c>
      <c r="H723" s="49" t="s">
        <v>2538</v>
      </c>
      <c r="I723" s="49"/>
      <c r="J723" s="50"/>
      <c r="K723" s="49"/>
      <c r="L723" s="87" t="s">
        <v>968</v>
      </c>
      <c r="M723" s="87" t="s">
        <v>968</v>
      </c>
      <c r="N723" s="87" t="s">
        <v>968</v>
      </c>
      <c r="O723" s="87">
        <v>0</v>
      </c>
      <c r="P723" s="92">
        <v>44986</v>
      </c>
      <c r="Q723" s="87" t="s">
        <v>969</v>
      </c>
      <c r="R723" s="87" t="s">
        <v>969</v>
      </c>
      <c r="S723" s="51">
        <v>721</v>
      </c>
    </row>
    <row r="724" spans="1:19" s="43" customFormat="1" ht="153" x14ac:dyDescent="0.25">
      <c r="A724" s="86" t="s">
        <v>2175</v>
      </c>
      <c r="B724" s="86" t="s">
        <v>516</v>
      </c>
      <c r="C724" s="86" t="s">
        <v>519</v>
      </c>
      <c r="D724" s="87" t="s">
        <v>1750</v>
      </c>
      <c r="E724" s="88" t="s">
        <v>317</v>
      </c>
      <c r="F724" s="89"/>
      <c r="G724" s="78" t="s">
        <v>26</v>
      </c>
      <c r="H724" s="49" t="s">
        <v>2538</v>
      </c>
      <c r="I724" s="49"/>
      <c r="J724" s="50"/>
      <c r="K724" s="49"/>
      <c r="L724" s="87" t="s">
        <v>968</v>
      </c>
      <c r="M724" s="87" t="s">
        <v>968</v>
      </c>
      <c r="N724" s="87" t="s">
        <v>968</v>
      </c>
      <c r="O724" s="87">
        <v>4</v>
      </c>
      <c r="P724" s="92">
        <v>44621</v>
      </c>
      <c r="Q724" s="87" t="s">
        <v>969</v>
      </c>
      <c r="R724" s="87" t="s">
        <v>969</v>
      </c>
      <c r="S724" s="51">
        <v>722</v>
      </c>
    </row>
    <row r="725" spans="1:19" s="43" customFormat="1" ht="51" x14ac:dyDescent="0.25">
      <c r="A725" s="86" t="s">
        <v>2239</v>
      </c>
      <c r="B725" s="86" t="s">
        <v>520</v>
      </c>
      <c r="C725" s="86" t="s">
        <v>521</v>
      </c>
      <c r="D725" s="87" t="s">
        <v>1758</v>
      </c>
      <c r="E725" s="88" t="s">
        <v>169</v>
      </c>
      <c r="F725" s="89"/>
      <c r="G725" s="78"/>
      <c r="H725" s="49" t="s">
        <v>2555</v>
      </c>
      <c r="I725" s="49"/>
      <c r="J725" s="50"/>
      <c r="K725" s="49"/>
      <c r="L725" s="87" t="s">
        <v>968</v>
      </c>
      <c r="M725" s="87" t="s">
        <v>968</v>
      </c>
      <c r="N725" s="87" t="s">
        <v>968</v>
      </c>
      <c r="O725" s="87">
        <v>3</v>
      </c>
      <c r="P725" s="92">
        <v>44621</v>
      </c>
      <c r="Q725" s="87" t="s">
        <v>969</v>
      </c>
      <c r="R725" s="87" t="s">
        <v>969</v>
      </c>
      <c r="S725" s="51">
        <v>723</v>
      </c>
    </row>
    <row r="726" spans="1:19" s="43" customFormat="1" ht="51" x14ac:dyDescent="0.25">
      <c r="A726" s="86" t="s">
        <v>2239</v>
      </c>
      <c r="B726" s="86" t="s">
        <v>520</v>
      </c>
      <c r="C726" s="86" t="s">
        <v>522</v>
      </c>
      <c r="D726" s="87" t="s">
        <v>1759</v>
      </c>
      <c r="E726" s="88" t="s">
        <v>170</v>
      </c>
      <c r="F726" s="89"/>
      <c r="G726" s="78"/>
      <c r="H726" s="49" t="s">
        <v>2555</v>
      </c>
      <c r="I726" s="49"/>
      <c r="J726" s="50"/>
      <c r="K726" s="49"/>
      <c r="L726" s="87" t="s">
        <v>968</v>
      </c>
      <c r="M726" s="87" t="s">
        <v>968</v>
      </c>
      <c r="N726" s="87" t="s">
        <v>968</v>
      </c>
      <c r="O726" s="87">
        <v>4</v>
      </c>
      <c r="P726" s="92">
        <v>44621</v>
      </c>
      <c r="Q726" s="87" t="s">
        <v>969</v>
      </c>
      <c r="R726" s="87" t="s">
        <v>969</v>
      </c>
      <c r="S726" s="51">
        <v>724</v>
      </c>
    </row>
    <row r="727" spans="1:19" s="43" customFormat="1" ht="38.25" x14ac:dyDescent="0.25">
      <c r="A727" s="86" t="s">
        <v>2239</v>
      </c>
      <c r="B727" s="86" t="s">
        <v>520</v>
      </c>
      <c r="C727" s="86" t="s">
        <v>523</v>
      </c>
      <c r="D727" s="87" t="s">
        <v>1760</v>
      </c>
      <c r="E727" s="88" t="s">
        <v>171</v>
      </c>
      <c r="F727" s="89"/>
      <c r="G727" s="78"/>
      <c r="H727" s="49" t="s">
        <v>2555</v>
      </c>
      <c r="I727" s="49"/>
      <c r="J727" s="50"/>
      <c r="K727" s="49"/>
      <c r="L727" s="87" t="s">
        <v>968</v>
      </c>
      <c r="M727" s="87" t="s">
        <v>968</v>
      </c>
      <c r="N727" s="87" t="s">
        <v>968</v>
      </c>
      <c r="O727" s="87">
        <v>3</v>
      </c>
      <c r="P727" s="92">
        <v>44621</v>
      </c>
      <c r="Q727" s="87" t="s">
        <v>969</v>
      </c>
      <c r="R727" s="87" t="s">
        <v>969</v>
      </c>
      <c r="S727" s="51">
        <v>725</v>
      </c>
    </row>
    <row r="728" spans="1:19" s="43" customFormat="1" ht="38.25" x14ac:dyDescent="0.25">
      <c r="A728" s="86" t="s">
        <v>2239</v>
      </c>
      <c r="B728" s="86" t="s">
        <v>520</v>
      </c>
      <c r="C728" s="86" t="s">
        <v>523</v>
      </c>
      <c r="D728" s="87" t="s">
        <v>1761</v>
      </c>
      <c r="E728" s="88" t="s">
        <v>2453</v>
      </c>
      <c r="F728" s="89"/>
      <c r="G728" s="78"/>
      <c r="H728" s="49" t="s">
        <v>2555</v>
      </c>
      <c r="I728" s="49"/>
      <c r="J728" s="50"/>
      <c r="K728" s="49"/>
      <c r="L728" s="87" t="s">
        <v>968</v>
      </c>
      <c r="M728" s="87" t="s">
        <v>968</v>
      </c>
      <c r="N728" s="87" t="s">
        <v>968</v>
      </c>
      <c r="O728" s="87">
        <v>3</v>
      </c>
      <c r="P728" s="92">
        <v>45717</v>
      </c>
      <c r="Q728" s="87" t="s">
        <v>969</v>
      </c>
      <c r="R728" s="87" t="s">
        <v>969</v>
      </c>
      <c r="S728" s="51">
        <v>726</v>
      </c>
    </row>
    <row r="729" spans="1:19" s="43" customFormat="1" ht="38.25" x14ac:dyDescent="0.25">
      <c r="A729" s="86" t="s">
        <v>2239</v>
      </c>
      <c r="B729" s="86" t="s">
        <v>520</v>
      </c>
      <c r="C729" s="86" t="s">
        <v>523</v>
      </c>
      <c r="D729" s="87" t="s">
        <v>1762</v>
      </c>
      <c r="E729" s="88" t="s">
        <v>2454</v>
      </c>
      <c r="F729" s="89"/>
      <c r="G729" s="78"/>
      <c r="H729" s="49" t="s">
        <v>2555</v>
      </c>
      <c r="I729" s="49"/>
      <c r="J729" s="50"/>
      <c r="K729" s="49"/>
      <c r="L729" s="87" t="s">
        <v>968</v>
      </c>
      <c r="M729" s="87" t="s">
        <v>968</v>
      </c>
      <c r="N729" s="87" t="s">
        <v>968</v>
      </c>
      <c r="O729" s="87">
        <v>2</v>
      </c>
      <c r="P729" s="92">
        <v>45809</v>
      </c>
      <c r="Q729" s="87" t="s">
        <v>969</v>
      </c>
      <c r="R729" s="87" t="s">
        <v>969</v>
      </c>
      <c r="S729" s="51">
        <v>727</v>
      </c>
    </row>
    <row r="730" spans="1:19" s="43" customFormat="1" ht="63.75" x14ac:dyDescent="0.25">
      <c r="A730" s="86" t="s">
        <v>2239</v>
      </c>
      <c r="B730" s="86" t="s">
        <v>520</v>
      </c>
      <c r="C730" s="86" t="s">
        <v>2240</v>
      </c>
      <c r="D730" s="87" t="s">
        <v>1763</v>
      </c>
      <c r="E730" s="88" t="s">
        <v>2455</v>
      </c>
      <c r="F730" s="89"/>
      <c r="G730" s="78"/>
      <c r="H730" s="49" t="s">
        <v>2555</v>
      </c>
      <c r="I730" s="49"/>
      <c r="J730" s="50"/>
      <c r="K730" s="49"/>
      <c r="L730" s="87" t="s">
        <v>968</v>
      </c>
      <c r="M730" s="87" t="s">
        <v>968</v>
      </c>
      <c r="N730" s="87" t="s">
        <v>968</v>
      </c>
      <c r="O730" s="87">
        <v>4</v>
      </c>
      <c r="P730" s="92">
        <v>45717</v>
      </c>
      <c r="Q730" s="87" t="s">
        <v>969</v>
      </c>
      <c r="R730" s="87" t="s">
        <v>969</v>
      </c>
      <c r="S730" s="51">
        <v>728</v>
      </c>
    </row>
    <row r="731" spans="1:19" s="43" customFormat="1" ht="25.5" x14ac:dyDescent="0.25">
      <c r="A731" s="86" t="s">
        <v>2239</v>
      </c>
      <c r="B731" s="86" t="s">
        <v>524</v>
      </c>
      <c r="C731" s="86" t="s">
        <v>525</v>
      </c>
      <c r="D731" s="87" t="s">
        <v>1764</v>
      </c>
      <c r="E731" s="88" t="s">
        <v>732</v>
      </c>
      <c r="F731" s="89"/>
      <c r="G731" s="78"/>
      <c r="H731" s="49"/>
      <c r="I731" s="49"/>
      <c r="J731" s="50"/>
      <c r="K731" s="49"/>
      <c r="L731" s="87" t="s">
        <v>968</v>
      </c>
      <c r="M731" s="87" t="s">
        <v>968</v>
      </c>
      <c r="N731" s="87" t="s">
        <v>968</v>
      </c>
      <c r="O731" s="87">
        <v>6</v>
      </c>
      <c r="P731" s="92">
        <v>44896</v>
      </c>
      <c r="Q731" s="87" t="s">
        <v>969</v>
      </c>
      <c r="R731" s="87" t="s">
        <v>969</v>
      </c>
      <c r="S731" s="51">
        <v>729</v>
      </c>
    </row>
    <row r="732" spans="1:19" s="43" customFormat="1" ht="25.5" x14ac:dyDescent="0.25">
      <c r="A732" s="86" t="s">
        <v>2239</v>
      </c>
      <c r="B732" s="86" t="s">
        <v>524</v>
      </c>
      <c r="C732" s="86" t="s">
        <v>526</v>
      </c>
      <c r="D732" s="87" t="s">
        <v>1765</v>
      </c>
      <c r="E732" s="88" t="s">
        <v>116</v>
      </c>
      <c r="F732" s="89"/>
      <c r="G732" s="78"/>
      <c r="H732" s="49"/>
      <c r="I732" s="49"/>
      <c r="J732" s="50"/>
      <c r="K732" s="49"/>
      <c r="L732" s="87" t="s">
        <v>968</v>
      </c>
      <c r="M732" s="87" t="s">
        <v>968</v>
      </c>
      <c r="N732" s="87" t="s">
        <v>968</v>
      </c>
      <c r="O732" s="87">
        <v>3</v>
      </c>
      <c r="P732" s="92">
        <v>43344</v>
      </c>
      <c r="Q732" s="87" t="s">
        <v>969</v>
      </c>
      <c r="R732" s="87" t="s">
        <v>969</v>
      </c>
      <c r="S732" s="51">
        <v>730</v>
      </c>
    </row>
    <row r="733" spans="1:19" s="43" customFormat="1" ht="25.5" x14ac:dyDescent="0.25">
      <c r="A733" s="86" t="s">
        <v>2239</v>
      </c>
      <c r="B733" s="86" t="s">
        <v>524</v>
      </c>
      <c r="C733" s="86" t="s">
        <v>527</v>
      </c>
      <c r="D733" s="87" t="s">
        <v>1766</v>
      </c>
      <c r="E733" s="88" t="s">
        <v>733</v>
      </c>
      <c r="F733" s="89"/>
      <c r="G733" s="78"/>
      <c r="H733" s="49"/>
      <c r="I733" s="49"/>
      <c r="J733" s="50"/>
      <c r="K733" s="49"/>
      <c r="L733" s="87" t="s">
        <v>968</v>
      </c>
      <c r="M733" s="87" t="s">
        <v>968</v>
      </c>
      <c r="N733" s="87" t="s">
        <v>968</v>
      </c>
      <c r="O733" s="87">
        <v>8</v>
      </c>
      <c r="P733" s="92">
        <v>44348</v>
      </c>
      <c r="Q733" s="87" t="s">
        <v>969</v>
      </c>
      <c r="R733" s="87" t="s">
        <v>969</v>
      </c>
      <c r="S733" s="51">
        <v>731</v>
      </c>
    </row>
    <row r="734" spans="1:19" s="43" customFormat="1" ht="25.5" x14ac:dyDescent="0.25">
      <c r="A734" s="86" t="s">
        <v>2239</v>
      </c>
      <c r="B734" s="86" t="s">
        <v>524</v>
      </c>
      <c r="C734" s="86" t="s">
        <v>527</v>
      </c>
      <c r="D734" s="87" t="s">
        <v>1767</v>
      </c>
      <c r="E734" s="88" t="s">
        <v>117</v>
      </c>
      <c r="F734" s="89"/>
      <c r="G734" s="78"/>
      <c r="H734" s="49"/>
      <c r="I734" s="49"/>
      <c r="J734" s="50"/>
      <c r="K734" s="49"/>
      <c r="L734" s="87" t="s">
        <v>968</v>
      </c>
      <c r="M734" s="87" t="s">
        <v>968</v>
      </c>
      <c r="N734" s="87" t="s">
        <v>968</v>
      </c>
      <c r="O734" s="87">
        <v>4</v>
      </c>
      <c r="P734" s="92">
        <v>44621</v>
      </c>
      <c r="Q734" s="87" t="s">
        <v>969</v>
      </c>
      <c r="R734" s="87" t="s">
        <v>969</v>
      </c>
      <c r="S734" s="51">
        <v>732</v>
      </c>
    </row>
    <row r="735" spans="1:19" s="43" customFormat="1" ht="38.25" x14ac:dyDescent="0.25">
      <c r="A735" s="86" t="s">
        <v>2239</v>
      </c>
      <c r="B735" s="86" t="s">
        <v>524</v>
      </c>
      <c r="C735" s="86" t="s">
        <v>527</v>
      </c>
      <c r="D735" s="87" t="s">
        <v>1768</v>
      </c>
      <c r="E735" s="88" t="s">
        <v>2456</v>
      </c>
      <c r="F735" s="91"/>
      <c r="G735" s="78"/>
      <c r="H735" s="49"/>
      <c r="I735" s="49"/>
      <c r="J735" s="50"/>
      <c r="K735" s="49"/>
      <c r="L735" s="87" t="s">
        <v>968</v>
      </c>
      <c r="M735" s="87" t="s">
        <v>968</v>
      </c>
      <c r="N735" s="87" t="s">
        <v>968</v>
      </c>
      <c r="O735" s="87">
        <v>2</v>
      </c>
      <c r="P735" s="92">
        <v>45809</v>
      </c>
      <c r="Q735" s="87" t="s">
        <v>969</v>
      </c>
      <c r="R735" s="87" t="s">
        <v>969</v>
      </c>
      <c r="S735" s="51">
        <v>733</v>
      </c>
    </row>
    <row r="736" spans="1:19" s="43" customFormat="1" ht="63.75" x14ac:dyDescent="0.25">
      <c r="A736" s="86" t="s">
        <v>2239</v>
      </c>
      <c r="B736" s="86" t="s">
        <v>524</v>
      </c>
      <c r="C736" s="86" t="s">
        <v>2241</v>
      </c>
      <c r="D736" s="87" t="s">
        <v>1769</v>
      </c>
      <c r="E736" s="88" t="s">
        <v>2457</v>
      </c>
      <c r="F736" s="89"/>
      <c r="G736" s="78"/>
      <c r="H736" s="49"/>
      <c r="I736" s="49"/>
      <c r="J736" s="50"/>
      <c r="K736" s="49"/>
      <c r="L736" s="87" t="s">
        <v>968</v>
      </c>
      <c r="M736" s="87" t="s">
        <v>968</v>
      </c>
      <c r="N736" s="87" t="s">
        <v>968</v>
      </c>
      <c r="O736" s="87">
        <v>7</v>
      </c>
      <c r="P736" s="92">
        <v>45717</v>
      </c>
      <c r="Q736" s="87" t="s">
        <v>969</v>
      </c>
      <c r="R736" s="87" t="s">
        <v>969</v>
      </c>
      <c r="S736" s="51">
        <v>734</v>
      </c>
    </row>
    <row r="737" spans="1:19" s="43" customFormat="1" ht="153" x14ac:dyDescent="0.25">
      <c r="A737" s="86" t="s">
        <v>2239</v>
      </c>
      <c r="B737" s="86" t="s">
        <v>524</v>
      </c>
      <c r="C737" s="86" t="s">
        <v>528</v>
      </c>
      <c r="D737" s="87" t="s">
        <v>1770</v>
      </c>
      <c r="E737" s="88" t="s">
        <v>1101</v>
      </c>
      <c r="F737" s="90" t="s">
        <v>29</v>
      </c>
      <c r="G737" s="78"/>
      <c r="H737" s="49"/>
      <c r="I737" s="49"/>
      <c r="J737" s="50"/>
      <c r="K737" s="49"/>
      <c r="L737" s="87" t="s">
        <v>968</v>
      </c>
      <c r="M737" s="87" t="s">
        <v>968</v>
      </c>
      <c r="N737" s="87" t="s">
        <v>968</v>
      </c>
      <c r="O737" s="87">
        <v>5</v>
      </c>
      <c r="P737" s="92">
        <v>45536</v>
      </c>
      <c r="Q737" s="87" t="s">
        <v>969</v>
      </c>
      <c r="R737" s="87" t="s">
        <v>969</v>
      </c>
      <c r="S737" s="51">
        <v>735</v>
      </c>
    </row>
    <row r="738" spans="1:19" s="43" customFormat="1" ht="25.5" x14ac:dyDescent="0.25">
      <c r="A738" s="86" t="s">
        <v>2242</v>
      </c>
      <c r="B738" s="86" t="s">
        <v>529</v>
      </c>
      <c r="C738" s="86" t="s">
        <v>530</v>
      </c>
      <c r="D738" s="87" t="s">
        <v>1771</v>
      </c>
      <c r="E738" s="88" t="s">
        <v>734</v>
      </c>
      <c r="F738" s="89"/>
      <c r="G738" s="78"/>
      <c r="H738" s="49"/>
      <c r="I738" s="49"/>
      <c r="J738" s="50"/>
      <c r="K738" s="49"/>
      <c r="L738" s="87" t="s">
        <v>968</v>
      </c>
      <c r="M738" s="87" t="s">
        <v>968</v>
      </c>
      <c r="N738" s="87" t="s">
        <v>968</v>
      </c>
      <c r="O738" s="87">
        <v>4</v>
      </c>
      <c r="P738" s="92">
        <v>44896</v>
      </c>
      <c r="Q738" s="87" t="s">
        <v>969</v>
      </c>
      <c r="R738" s="87" t="s">
        <v>969</v>
      </c>
      <c r="S738" s="51">
        <v>736</v>
      </c>
    </row>
    <row r="739" spans="1:19" s="43" customFormat="1" ht="25.5" x14ac:dyDescent="0.25">
      <c r="A739" s="86" t="s">
        <v>2242</v>
      </c>
      <c r="B739" s="86" t="s">
        <v>529</v>
      </c>
      <c r="C739" s="86" t="s">
        <v>531</v>
      </c>
      <c r="D739" s="87" t="s">
        <v>1772</v>
      </c>
      <c r="E739" s="88" t="s">
        <v>287</v>
      </c>
      <c r="F739" s="89"/>
      <c r="G739" s="78"/>
      <c r="H739" s="49"/>
      <c r="I739" s="49"/>
      <c r="J739" s="50"/>
      <c r="K739" s="49"/>
      <c r="L739" s="87" t="s">
        <v>968</v>
      </c>
      <c r="M739" s="87" t="s">
        <v>968</v>
      </c>
      <c r="N739" s="87" t="s">
        <v>968</v>
      </c>
      <c r="O739" s="87">
        <v>7</v>
      </c>
      <c r="P739" s="92">
        <v>43525</v>
      </c>
      <c r="Q739" s="87" t="s">
        <v>969</v>
      </c>
      <c r="R739" s="87" t="s">
        <v>969</v>
      </c>
      <c r="S739" s="51">
        <v>737</v>
      </c>
    </row>
    <row r="740" spans="1:19" s="43" customFormat="1" ht="25.5" x14ac:dyDescent="0.25">
      <c r="A740" s="86" t="s">
        <v>2242</v>
      </c>
      <c r="B740" s="86" t="s">
        <v>529</v>
      </c>
      <c r="C740" s="86" t="s">
        <v>532</v>
      </c>
      <c r="D740" s="87" t="s">
        <v>1773</v>
      </c>
      <c r="E740" s="88" t="s">
        <v>735</v>
      </c>
      <c r="F740" s="89"/>
      <c r="G740" s="78"/>
      <c r="H740" s="49"/>
      <c r="I740" s="49"/>
      <c r="J740" s="50"/>
      <c r="K740" s="49"/>
      <c r="L740" s="87" t="s">
        <v>968</v>
      </c>
      <c r="M740" s="87" t="s">
        <v>968</v>
      </c>
      <c r="N740" s="87" t="s">
        <v>968</v>
      </c>
      <c r="O740" s="87">
        <v>6</v>
      </c>
      <c r="P740" s="92">
        <v>44348</v>
      </c>
      <c r="Q740" s="87" t="s">
        <v>969</v>
      </c>
      <c r="R740" s="87" t="s">
        <v>969</v>
      </c>
      <c r="S740" s="51">
        <v>738</v>
      </c>
    </row>
    <row r="741" spans="1:19" s="43" customFormat="1" ht="25.5" x14ac:dyDescent="0.25">
      <c r="A741" s="86" t="s">
        <v>2242</v>
      </c>
      <c r="B741" s="86" t="s">
        <v>529</v>
      </c>
      <c r="C741" s="86" t="s">
        <v>533</v>
      </c>
      <c r="D741" s="87" t="s">
        <v>1774</v>
      </c>
      <c r="E741" s="88" t="s">
        <v>736</v>
      </c>
      <c r="F741" s="89"/>
      <c r="G741" s="78"/>
      <c r="H741" s="49"/>
      <c r="I741" s="49"/>
      <c r="J741" s="50"/>
      <c r="K741" s="49"/>
      <c r="L741" s="87" t="s">
        <v>968</v>
      </c>
      <c r="M741" s="87" t="s">
        <v>968</v>
      </c>
      <c r="N741" s="87" t="s">
        <v>968</v>
      </c>
      <c r="O741" s="87">
        <v>3</v>
      </c>
      <c r="P741" s="92">
        <v>43525</v>
      </c>
      <c r="Q741" s="87" t="s">
        <v>969</v>
      </c>
      <c r="R741" s="87" t="s">
        <v>969</v>
      </c>
      <c r="S741" s="51">
        <v>739</v>
      </c>
    </row>
    <row r="742" spans="1:19" s="43" customFormat="1" ht="25.5" x14ac:dyDescent="0.25">
      <c r="A742" s="86" t="s">
        <v>2242</v>
      </c>
      <c r="B742" s="86" t="s">
        <v>529</v>
      </c>
      <c r="C742" s="86" t="s">
        <v>533</v>
      </c>
      <c r="D742" s="87" t="s">
        <v>1775</v>
      </c>
      <c r="E742" s="88" t="s">
        <v>737</v>
      </c>
      <c r="F742" s="89"/>
      <c r="G742" s="78"/>
      <c r="H742" s="49"/>
      <c r="I742" s="49"/>
      <c r="J742" s="50"/>
      <c r="K742" s="49"/>
      <c r="L742" s="87" t="s">
        <v>968</v>
      </c>
      <c r="M742" s="87" t="s">
        <v>968</v>
      </c>
      <c r="N742" s="87" t="s">
        <v>968</v>
      </c>
      <c r="O742" s="87">
        <v>4</v>
      </c>
      <c r="P742" s="92">
        <v>43525</v>
      </c>
      <c r="Q742" s="87" t="s">
        <v>969</v>
      </c>
      <c r="R742" s="87" t="s">
        <v>969</v>
      </c>
      <c r="S742" s="51">
        <v>740</v>
      </c>
    </row>
    <row r="743" spans="1:19" s="43" customFormat="1" ht="25.5" x14ac:dyDescent="0.25">
      <c r="A743" s="86" t="s">
        <v>2242</v>
      </c>
      <c r="B743" s="86" t="s">
        <v>529</v>
      </c>
      <c r="C743" s="86" t="s">
        <v>533</v>
      </c>
      <c r="D743" s="87" t="s">
        <v>1776</v>
      </c>
      <c r="E743" s="88" t="s">
        <v>738</v>
      </c>
      <c r="F743" s="89"/>
      <c r="G743" s="78"/>
      <c r="H743" s="49"/>
      <c r="I743" s="49"/>
      <c r="J743" s="50"/>
      <c r="K743" s="49"/>
      <c r="L743" s="87" t="s">
        <v>968</v>
      </c>
      <c r="M743" s="87" t="s">
        <v>968</v>
      </c>
      <c r="N743" s="87" t="s">
        <v>968</v>
      </c>
      <c r="O743" s="87">
        <v>5</v>
      </c>
      <c r="P743" s="92">
        <v>44621</v>
      </c>
      <c r="Q743" s="87" t="s">
        <v>969</v>
      </c>
      <c r="R743" s="87" t="s">
        <v>969</v>
      </c>
      <c r="S743" s="51">
        <v>741</v>
      </c>
    </row>
    <row r="744" spans="1:19" s="43" customFormat="1" ht="51" x14ac:dyDescent="0.25">
      <c r="A744" s="86" t="s">
        <v>2242</v>
      </c>
      <c r="B744" s="86" t="s">
        <v>529</v>
      </c>
      <c r="C744" s="86" t="s">
        <v>534</v>
      </c>
      <c r="D744" s="87" t="s">
        <v>1777</v>
      </c>
      <c r="E744" s="88" t="s">
        <v>739</v>
      </c>
      <c r="F744" s="89"/>
      <c r="G744" s="78"/>
      <c r="H744" s="49"/>
      <c r="I744" s="49"/>
      <c r="J744" s="50"/>
      <c r="K744" s="49"/>
      <c r="L744" s="87" t="s">
        <v>968</v>
      </c>
      <c r="M744" s="87" t="s">
        <v>968</v>
      </c>
      <c r="N744" s="87" t="s">
        <v>968</v>
      </c>
      <c r="O744" s="87">
        <v>4</v>
      </c>
      <c r="P744" s="92">
        <v>43525</v>
      </c>
      <c r="Q744" s="87" t="s">
        <v>969</v>
      </c>
      <c r="R744" s="87" t="s">
        <v>969</v>
      </c>
      <c r="S744" s="51">
        <v>742</v>
      </c>
    </row>
    <row r="745" spans="1:19" s="43" customFormat="1" ht="51" x14ac:dyDescent="0.25">
      <c r="A745" s="86" t="s">
        <v>2242</v>
      </c>
      <c r="B745" s="86" t="s">
        <v>529</v>
      </c>
      <c r="C745" s="86" t="s">
        <v>534</v>
      </c>
      <c r="D745" s="87" t="s">
        <v>1778</v>
      </c>
      <c r="E745" s="88" t="s">
        <v>288</v>
      </c>
      <c r="F745" s="89"/>
      <c r="G745" s="78"/>
      <c r="H745" s="49"/>
      <c r="I745" s="49"/>
      <c r="J745" s="50"/>
      <c r="K745" s="49"/>
      <c r="L745" s="87" t="s">
        <v>968</v>
      </c>
      <c r="M745" s="87" t="s">
        <v>968</v>
      </c>
      <c r="N745" s="87" t="s">
        <v>968</v>
      </c>
      <c r="O745" s="87">
        <v>6</v>
      </c>
      <c r="P745" s="92">
        <v>44621</v>
      </c>
      <c r="Q745" s="87" t="s">
        <v>969</v>
      </c>
      <c r="R745" s="87" t="s">
        <v>969</v>
      </c>
      <c r="S745" s="51">
        <v>743</v>
      </c>
    </row>
    <row r="746" spans="1:19" s="43" customFormat="1" ht="25.5" x14ac:dyDescent="0.25">
      <c r="A746" s="86" t="s">
        <v>2242</v>
      </c>
      <c r="B746" s="86" t="s">
        <v>535</v>
      </c>
      <c r="C746" s="86" t="s">
        <v>536</v>
      </c>
      <c r="D746" s="87" t="s">
        <v>1779</v>
      </c>
      <c r="E746" s="88" t="s">
        <v>289</v>
      </c>
      <c r="F746" s="89"/>
      <c r="G746" s="78"/>
      <c r="H746" s="49"/>
      <c r="I746" s="49"/>
      <c r="J746" s="50"/>
      <c r="K746" s="49"/>
      <c r="L746" s="87" t="s">
        <v>968</v>
      </c>
      <c r="M746" s="87" t="s">
        <v>968</v>
      </c>
      <c r="N746" s="87" t="s">
        <v>968</v>
      </c>
      <c r="O746" s="87">
        <v>5</v>
      </c>
      <c r="P746" s="92">
        <v>44713</v>
      </c>
      <c r="Q746" s="87" t="s">
        <v>969</v>
      </c>
      <c r="R746" s="87" t="s">
        <v>969</v>
      </c>
      <c r="S746" s="51">
        <v>744</v>
      </c>
    </row>
    <row r="747" spans="1:19" s="43" customFormat="1" ht="25.5" x14ac:dyDescent="0.25">
      <c r="A747" s="86" t="s">
        <v>2242</v>
      </c>
      <c r="B747" s="86" t="s">
        <v>535</v>
      </c>
      <c r="C747" s="86" t="s">
        <v>536</v>
      </c>
      <c r="D747" s="87" t="s">
        <v>1780</v>
      </c>
      <c r="E747" s="88" t="s">
        <v>290</v>
      </c>
      <c r="F747" s="89"/>
      <c r="G747" s="78"/>
      <c r="H747" s="49"/>
      <c r="I747" s="49"/>
      <c r="J747" s="50"/>
      <c r="K747" s="49"/>
      <c r="L747" s="87" t="s">
        <v>968</v>
      </c>
      <c r="M747" s="87" t="s">
        <v>968</v>
      </c>
      <c r="N747" s="87" t="s">
        <v>968</v>
      </c>
      <c r="O747" s="87">
        <v>7</v>
      </c>
      <c r="P747" s="92">
        <v>44713</v>
      </c>
      <c r="Q747" s="87" t="s">
        <v>969</v>
      </c>
      <c r="R747" s="87" t="s">
        <v>969</v>
      </c>
      <c r="S747" s="51">
        <v>745</v>
      </c>
    </row>
    <row r="748" spans="1:19" s="43" customFormat="1" ht="38.25" x14ac:dyDescent="0.25">
      <c r="A748" s="86" t="s">
        <v>2242</v>
      </c>
      <c r="B748" s="86" t="s">
        <v>535</v>
      </c>
      <c r="C748" s="86" t="s">
        <v>537</v>
      </c>
      <c r="D748" s="87" t="s">
        <v>1781</v>
      </c>
      <c r="E748" s="88" t="s">
        <v>291</v>
      </c>
      <c r="F748" s="89"/>
      <c r="G748" s="78"/>
      <c r="H748" s="49"/>
      <c r="I748" s="49"/>
      <c r="J748" s="50"/>
      <c r="K748" s="49"/>
      <c r="L748" s="87" t="s">
        <v>968</v>
      </c>
      <c r="M748" s="87" t="s">
        <v>968</v>
      </c>
      <c r="N748" s="87" t="s">
        <v>968</v>
      </c>
      <c r="O748" s="87">
        <v>4</v>
      </c>
      <c r="P748" s="92">
        <v>43344</v>
      </c>
      <c r="Q748" s="87" t="s">
        <v>969</v>
      </c>
      <c r="R748" s="87" t="s">
        <v>969</v>
      </c>
      <c r="S748" s="51">
        <v>746</v>
      </c>
    </row>
    <row r="749" spans="1:19" s="43" customFormat="1" ht="25.5" x14ac:dyDescent="0.25">
      <c r="A749" s="86" t="s">
        <v>2242</v>
      </c>
      <c r="B749" s="86" t="s">
        <v>535</v>
      </c>
      <c r="C749" s="86" t="s">
        <v>538</v>
      </c>
      <c r="D749" s="87" t="s">
        <v>1782</v>
      </c>
      <c r="E749" s="88" t="s">
        <v>328</v>
      </c>
      <c r="F749" s="89"/>
      <c r="G749" s="78"/>
      <c r="H749" s="49"/>
      <c r="I749" s="49"/>
      <c r="J749" s="50"/>
      <c r="K749" s="49"/>
      <c r="L749" s="87" t="s">
        <v>968</v>
      </c>
      <c r="M749" s="87" t="s">
        <v>968</v>
      </c>
      <c r="N749" s="87" t="s">
        <v>968</v>
      </c>
      <c r="O749" s="87">
        <v>5</v>
      </c>
      <c r="P749" s="92">
        <v>44805</v>
      </c>
      <c r="Q749" s="87" t="s">
        <v>969</v>
      </c>
      <c r="R749" s="87" t="s">
        <v>969</v>
      </c>
      <c r="S749" s="51">
        <v>747</v>
      </c>
    </row>
    <row r="750" spans="1:19" s="43" customFormat="1" ht="38.25" x14ac:dyDescent="0.25">
      <c r="A750" s="86" t="s">
        <v>2242</v>
      </c>
      <c r="B750" s="86" t="s">
        <v>535</v>
      </c>
      <c r="C750" s="86" t="s">
        <v>539</v>
      </c>
      <c r="D750" s="87" t="s">
        <v>1783</v>
      </c>
      <c r="E750" s="88" t="s">
        <v>292</v>
      </c>
      <c r="F750" s="89"/>
      <c r="G750" s="78"/>
      <c r="H750" s="49"/>
      <c r="I750" s="49"/>
      <c r="J750" s="50"/>
      <c r="K750" s="49"/>
      <c r="L750" s="87" t="s">
        <v>968</v>
      </c>
      <c r="M750" s="87" t="s">
        <v>968</v>
      </c>
      <c r="N750" s="87" t="s">
        <v>968</v>
      </c>
      <c r="O750" s="87">
        <v>4</v>
      </c>
      <c r="P750" s="92">
        <v>44440</v>
      </c>
      <c r="Q750" s="87" t="s">
        <v>969</v>
      </c>
      <c r="R750" s="87" t="s">
        <v>969</v>
      </c>
      <c r="S750" s="51">
        <v>748</v>
      </c>
    </row>
    <row r="751" spans="1:19" s="43" customFormat="1" ht="38.25" x14ac:dyDescent="0.25">
      <c r="A751" s="86" t="s">
        <v>2242</v>
      </c>
      <c r="B751" s="86" t="s">
        <v>535</v>
      </c>
      <c r="C751" s="86" t="s">
        <v>539</v>
      </c>
      <c r="D751" s="87" t="s">
        <v>1784</v>
      </c>
      <c r="E751" s="88" t="s">
        <v>1102</v>
      </c>
      <c r="F751" s="89"/>
      <c r="G751" s="78"/>
      <c r="H751" s="49"/>
      <c r="I751" s="49"/>
      <c r="J751" s="50"/>
      <c r="K751" s="49"/>
      <c r="L751" s="87" t="s">
        <v>968</v>
      </c>
      <c r="M751" s="87" t="s">
        <v>968</v>
      </c>
      <c r="N751" s="87" t="s">
        <v>968</v>
      </c>
      <c r="O751" s="87">
        <v>3</v>
      </c>
      <c r="P751" s="92">
        <v>45444</v>
      </c>
      <c r="Q751" s="87" t="s">
        <v>969</v>
      </c>
      <c r="R751" s="87" t="s">
        <v>969</v>
      </c>
      <c r="S751" s="51">
        <v>749</v>
      </c>
    </row>
    <row r="752" spans="1:19" s="43" customFormat="1" ht="25.5" x14ac:dyDescent="0.25">
      <c r="A752" s="86" t="s">
        <v>2242</v>
      </c>
      <c r="B752" s="86" t="s">
        <v>535</v>
      </c>
      <c r="C752" s="86" t="s">
        <v>540</v>
      </c>
      <c r="D752" s="87" t="s">
        <v>1785</v>
      </c>
      <c r="E752" s="88" t="s">
        <v>835</v>
      </c>
      <c r="F752" s="89"/>
      <c r="G752" s="78"/>
      <c r="H752" s="49"/>
      <c r="I752" s="49"/>
      <c r="J752" s="50"/>
      <c r="K752" s="49"/>
      <c r="L752" s="87" t="s">
        <v>968</v>
      </c>
      <c r="M752" s="87" t="s">
        <v>968</v>
      </c>
      <c r="N752" s="87" t="s">
        <v>968</v>
      </c>
      <c r="O752" s="87">
        <v>7</v>
      </c>
      <c r="P752" s="92">
        <v>45078</v>
      </c>
      <c r="Q752" s="87" t="s">
        <v>969</v>
      </c>
      <c r="R752" s="87" t="s">
        <v>969</v>
      </c>
      <c r="S752" s="51">
        <v>750</v>
      </c>
    </row>
    <row r="753" spans="1:19" s="43" customFormat="1" ht="25.5" x14ac:dyDescent="0.25">
      <c r="A753" s="86" t="s">
        <v>2242</v>
      </c>
      <c r="B753" s="86" t="s">
        <v>535</v>
      </c>
      <c r="C753" s="86" t="s">
        <v>540</v>
      </c>
      <c r="D753" s="87" t="s">
        <v>1786</v>
      </c>
      <c r="E753" s="88" t="s">
        <v>836</v>
      </c>
      <c r="F753" s="89"/>
      <c r="G753" s="78"/>
      <c r="H753" s="49"/>
      <c r="I753" s="49"/>
      <c r="J753" s="50"/>
      <c r="K753" s="49"/>
      <c r="L753" s="87" t="s">
        <v>968</v>
      </c>
      <c r="M753" s="87" t="s">
        <v>968</v>
      </c>
      <c r="N753" s="87" t="s">
        <v>968</v>
      </c>
      <c r="O753" s="87">
        <v>3</v>
      </c>
      <c r="P753" s="92">
        <v>45078</v>
      </c>
      <c r="Q753" s="87" t="s">
        <v>969</v>
      </c>
      <c r="R753" s="87" t="s">
        <v>969</v>
      </c>
      <c r="S753" s="51">
        <v>751</v>
      </c>
    </row>
    <row r="754" spans="1:19" s="43" customFormat="1" ht="25.5" x14ac:dyDescent="0.25">
      <c r="A754" s="86" t="s">
        <v>2242</v>
      </c>
      <c r="B754" s="86" t="s">
        <v>535</v>
      </c>
      <c r="C754" s="86" t="s">
        <v>540</v>
      </c>
      <c r="D754" s="87" t="s">
        <v>1787</v>
      </c>
      <c r="E754" s="88" t="s">
        <v>293</v>
      </c>
      <c r="F754" s="89"/>
      <c r="G754" s="78"/>
      <c r="H754" s="49"/>
      <c r="I754" s="49"/>
      <c r="J754" s="50"/>
      <c r="K754" s="49"/>
      <c r="L754" s="87" t="s">
        <v>968</v>
      </c>
      <c r="M754" s="87" t="s">
        <v>968</v>
      </c>
      <c r="N754" s="87" t="s">
        <v>968</v>
      </c>
      <c r="O754" s="87">
        <v>3</v>
      </c>
      <c r="P754" s="92">
        <v>43739</v>
      </c>
      <c r="Q754" s="87" t="s">
        <v>969</v>
      </c>
      <c r="R754" s="87" t="s">
        <v>969</v>
      </c>
      <c r="S754" s="51">
        <v>752</v>
      </c>
    </row>
    <row r="755" spans="1:19" s="43" customFormat="1" ht="25.5" x14ac:dyDescent="0.25">
      <c r="A755" s="86" t="s">
        <v>2242</v>
      </c>
      <c r="B755" s="86" t="s">
        <v>535</v>
      </c>
      <c r="C755" s="86" t="s">
        <v>541</v>
      </c>
      <c r="D755" s="87" t="s">
        <v>1788</v>
      </c>
      <c r="E755" s="88" t="s">
        <v>329</v>
      </c>
      <c r="F755" s="89"/>
      <c r="G755" s="78"/>
      <c r="H755" s="49"/>
      <c r="I755" s="49"/>
      <c r="J755" s="50"/>
      <c r="K755" s="49"/>
      <c r="L755" s="87" t="s">
        <v>968</v>
      </c>
      <c r="M755" s="87" t="s">
        <v>968</v>
      </c>
      <c r="N755" s="87" t="s">
        <v>968</v>
      </c>
      <c r="O755" s="87">
        <v>3</v>
      </c>
      <c r="P755" s="92">
        <v>44805</v>
      </c>
      <c r="Q755" s="87" t="s">
        <v>969</v>
      </c>
      <c r="R755" s="87" t="s">
        <v>969</v>
      </c>
      <c r="S755" s="51">
        <v>753</v>
      </c>
    </row>
    <row r="756" spans="1:19" s="43" customFormat="1" ht="25.5" x14ac:dyDescent="0.25">
      <c r="A756" s="86" t="s">
        <v>2242</v>
      </c>
      <c r="B756" s="86" t="s">
        <v>535</v>
      </c>
      <c r="C756" s="86" t="s">
        <v>541</v>
      </c>
      <c r="D756" s="87" t="s">
        <v>1789</v>
      </c>
      <c r="E756" s="88" t="s">
        <v>837</v>
      </c>
      <c r="F756" s="89"/>
      <c r="G756" s="78"/>
      <c r="H756" s="49"/>
      <c r="I756" s="49"/>
      <c r="J756" s="50"/>
      <c r="K756" s="49"/>
      <c r="L756" s="87" t="s">
        <v>968</v>
      </c>
      <c r="M756" s="87" t="s">
        <v>968</v>
      </c>
      <c r="N756" s="87" t="s">
        <v>968</v>
      </c>
      <c r="O756" s="87">
        <v>6</v>
      </c>
      <c r="P756" s="92">
        <v>45078</v>
      </c>
      <c r="Q756" s="87" t="s">
        <v>969</v>
      </c>
      <c r="R756" s="87" t="s">
        <v>969</v>
      </c>
      <c r="S756" s="51">
        <v>754</v>
      </c>
    </row>
    <row r="757" spans="1:19" s="43" customFormat="1" ht="25.5" x14ac:dyDescent="0.25">
      <c r="A757" s="86" t="s">
        <v>2242</v>
      </c>
      <c r="B757" s="86" t="s">
        <v>535</v>
      </c>
      <c r="C757" s="86" t="s">
        <v>541</v>
      </c>
      <c r="D757" s="87" t="s">
        <v>1790</v>
      </c>
      <c r="E757" s="88" t="s">
        <v>2458</v>
      </c>
      <c r="F757" s="89"/>
      <c r="G757" s="78"/>
      <c r="H757" s="49"/>
      <c r="I757" s="49"/>
      <c r="J757" s="50"/>
      <c r="K757" s="49"/>
      <c r="L757" s="87" t="s">
        <v>968</v>
      </c>
      <c r="M757" s="87" t="s">
        <v>968</v>
      </c>
      <c r="N757" s="87" t="s">
        <v>968</v>
      </c>
      <c r="O757" s="87">
        <v>5</v>
      </c>
      <c r="P757" s="92">
        <v>45809</v>
      </c>
      <c r="Q757" s="87" t="s">
        <v>969</v>
      </c>
      <c r="R757" s="87" t="s">
        <v>969</v>
      </c>
      <c r="S757" s="51">
        <v>755</v>
      </c>
    </row>
    <row r="758" spans="1:19" s="43" customFormat="1" ht="63.75" x14ac:dyDescent="0.25">
      <c r="A758" s="86" t="s">
        <v>2242</v>
      </c>
      <c r="B758" s="86" t="s">
        <v>535</v>
      </c>
      <c r="C758" s="86" t="s">
        <v>542</v>
      </c>
      <c r="D758" s="87" t="s">
        <v>1791</v>
      </c>
      <c r="E758" s="88" t="s">
        <v>838</v>
      </c>
      <c r="F758" s="89"/>
      <c r="G758" s="78"/>
      <c r="H758" s="49"/>
      <c r="I758" s="49"/>
      <c r="J758" s="50"/>
      <c r="K758" s="49"/>
      <c r="L758" s="87" t="s">
        <v>968</v>
      </c>
      <c r="M758" s="87" t="s">
        <v>968</v>
      </c>
      <c r="N758" s="87" t="s">
        <v>968</v>
      </c>
      <c r="O758" s="87">
        <v>3</v>
      </c>
      <c r="P758" s="92">
        <v>45078</v>
      </c>
      <c r="Q758" s="87" t="s">
        <v>969</v>
      </c>
      <c r="R758" s="87" t="s">
        <v>969</v>
      </c>
      <c r="S758" s="51">
        <v>756</v>
      </c>
    </row>
    <row r="759" spans="1:19" s="43" customFormat="1" ht="63.75" x14ac:dyDescent="0.25">
      <c r="A759" s="86" t="s">
        <v>2242</v>
      </c>
      <c r="B759" s="86" t="s">
        <v>535</v>
      </c>
      <c r="C759" s="86" t="s">
        <v>542</v>
      </c>
      <c r="D759" s="87" t="s">
        <v>1792</v>
      </c>
      <c r="E759" s="88" t="s">
        <v>331</v>
      </c>
      <c r="F759" s="89"/>
      <c r="G759" s="78"/>
      <c r="H759" s="49"/>
      <c r="I759" s="49"/>
      <c r="J759" s="50"/>
      <c r="K759" s="49"/>
      <c r="L759" s="87" t="s">
        <v>968</v>
      </c>
      <c r="M759" s="87" t="s">
        <v>968</v>
      </c>
      <c r="N759" s="87" t="s">
        <v>968</v>
      </c>
      <c r="O759" s="87">
        <v>0</v>
      </c>
      <c r="P759" s="92">
        <v>44805</v>
      </c>
      <c r="Q759" s="87" t="s">
        <v>969</v>
      </c>
      <c r="R759" s="87" t="s">
        <v>969</v>
      </c>
      <c r="S759" s="51">
        <v>757</v>
      </c>
    </row>
    <row r="760" spans="1:19" s="43" customFormat="1" ht="25.5" x14ac:dyDescent="0.25">
      <c r="A760" s="86" t="s">
        <v>2242</v>
      </c>
      <c r="B760" s="86" t="s">
        <v>535</v>
      </c>
      <c r="C760" s="86" t="s">
        <v>543</v>
      </c>
      <c r="D760" s="87" t="s">
        <v>1793</v>
      </c>
      <c r="E760" s="88" t="s">
        <v>740</v>
      </c>
      <c r="F760" s="89"/>
      <c r="G760" s="78"/>
      <c r="H760" s="49"/>
      <c r="I760" s="49"/>
      <c r="J760" s="50"/>
      <c r="K760" s="49"/>
      <c r="L760" s="87" t="s">
        <v>968</v>
      </c>
      <c r="M760" s="87" t="s">
        <v>968</v>
      </c>
      <c r="N760" s="87" t="s">
        <v>968</v>
      </c>
      <c r="O760" s="87">
        <v>5</v>
      </c>
      <c r="P760" s="92">
        <v>44896</v>
      </c>
      <c r="Q760" s="87" t="s">
        <v>969</v>
      </c>
      <c r="R760" s="87" t="s">
        <v>969</v>
      </c>
      <c r="S760" s="51">
        <v>758</v>
      </c>
    </row>
    <row r="761" spans="1:19" s="43" customFormat="1" ht="38.25" x14ac:dyDescent="0.25">
      <c r="A761" s="86" t="s">
        <v>2242</v>
      </c>
      <c r="B761" s="86" t="s">
        <v>535</v>
      </c>
      <c r="C761" s="86" t="s">
        <v>544</v>
      </c>
      <c r="D761" s="87" t="s">
        <v>1794</v>
      </c>
      <c r="E761" s="88" t="s">
        <v>330</v>
      </c>
      <c r="F761" s="89"/>
      <c r="G761" s="78"/>
      <c r="H761" s="49"/>
      <c r="I761" s="49"/>
      <c r="J761" s="50"/>
      <c r="K761" s="49"/>
      <c r="L761" s="87" t="s">
        <v>968</v>
      </c>
      <c r="M761" s="87" t="s">
        <v>968</v>
      </c>
      <c r="N761" s="87" t="s">
        <v>968</v>
      </c>
      <c r="O761" s="87">
        <v>2</v>
      </c>
      <c r="P761" s="92">
        <v>44805</v>
      </c>
      <c r="Q761" s="87" t="s">
        <v>969</v>
      </c>
      <c r="R761" s="87" t="s">
        <v>969</v>
      </c>
      <c r="S761" s="51">
        <v>759</v>
      </c>
    </row>
    <row r="762" spans="1:19" s="43" customFormat="1" ht="38.25" x14ac:dyDescent="0.25">
      <c r="A762" s="86" t="s">
        <v>2242</v>
      </c>
      <c r="B762" s="86" t="s">
        <v>535</v>
      </c>
      <c r="C762" s="86" t="s">
        <v>545</v>
      </c>
      <c r="D762" s="87" t="s">
        <v>1795</v>
      </c>
      <c r="E762" s="88" t="s">
        <v>294</v>
      </c>
      <c r="F762" s="89"/>
      <c r="G762" s="78"/>
      <c r="H762" s="49"/>
      <c r="I762" s="49"/>
      <c r="J762" s="50"/>
      <c r="K762" s="49"/>
      <c r="L762" s="87" t="s">
        <v>968</v>
      </c>
      <c r="M762" s="87" t="s">
        <v>968</v>
      </c>
      <c r="N762" s="87" t="s">
        <v>968</v>
      </c>
      <c r="O762" s="87">
        <v>5</v>
      </c>
      <c r="P762" s="92">
        <v>44621</v>
      </c>
      <c r="Q762" s="87" t="s">
        <v>969</v>
      </c>
      <c r="R762" s="87" t="s">
        <v>969</v>
      </c>
      <c r="S762" s="51">
        <v>760</v>
      </c>
    </row>
    <row r="763" spans="1:19" s="43" customFormat="1" ht="25.5" x14ac:dyDescent="0.25">
      <c r="A763" s="86" t="s">
        <v>2243</v>
      </c>
      <c r="B763" s="86" t="s">
        <v>546</v>
      </c>
      <c r="C763" s="86" t="s">
        <v>547</v>
      </c>
      <c r="D763" s="87" t="s">
        <v>1796</v>
      </c>
      <c r="E763" s="88" t="s">
        <v>951</v>
      </c>
      <c r="F763" s="89"/>
      <c r="G763" s="78"/>
      <c r="H763" s="49"/>
      <c r="I763" s="49"/>
      <c r="J763" s="50"/>
      <c r="K763" s="49"/>
      <c r="L763" s="87" t="s">
        <v>968</v>
      </c>
      <c r="M763" s="87" t="s">
        <v>968</v>
      </c>
      <c r="N763" s="87" t="s">
        <v>968</v>
      </c>
      <c r="O763" s="87">
        <v>6</v>
      </c>
      <c r="P763" s="92">
        <v>45261</v>
      </c>
      <c r="Q763" s="87" t="s">
        <v>969</v>
      </c>
      <c r="R763" s="87" t="s">
        <v>969</v>
      </c>
      <c r="S763" s="51">
        <v>761</v>
      </c>
    </row>
    <row r="764" spans="1:19" s="43" customFormat="1" ht="38.25" x14ac:dyDescent="0.25">
      <c r="A764" s="86" t="s">
        <v>2243</v>
      </c>
      <c r="B764" s="86" t="s">
        <v>546</v>
      </c>
      <c r="C764" s="86" t="s">
        <v>547</v>
      </c>
      <c r="D764" s="87" t="s">
        <v>1797</v>
      </c>
      <c r="E764" s="88" t="s">
        <v>231</v>
      </c>
      <c r="F764" s="89"/>
      <c r="G764" s="78"/>
      <c r="H764" s="49"/>
      <c r="I764" s="49"/>
      <c r="J764" s="50"/>
      <c r="K764" s="49"/>
      <c r="L764" s="87" t="s">
        <v>968</v>
      </c>
      <c r="M764" s="87" t="s">
        <v>968</v>
      </c>
      <c r="N764" s="87" t="s">
        <v>968</v>
      </c>
      <c r="O764" s="87">
        <v>5</v>
      </c>
      <c r="P764" s="92">
        <v>44621</v>
      </c>
      <c r="Q764" s="87" t="s">
        <v>969</v>
      </c>
      <c r="R764" s="87" t="s">
        <v>969</v>
      </c>
      <c r="S764" s="51">
        <v>762</v>
      </c>
    </row>
    <row r="765" spans="1:19" s="43" customFormat="1" ht="25.5" x14ac:dyDescent="0.25">
      <c r="A765" s="86" t="s">
        <v>2243</v>
      </c>
      <c r="B765" s="86" t="s">
        <v>546</v>
      </c>
      <c r="C765" s="86" t="s">
        <v>547</v>
      </c>
      <c r="D765" s="87" t="s">
        <v>1798</v>
      </c>
      <c r="E765" s="88" t="s">
        <v>952</v>
      </c>
      <c r="F765" s="89"/>
      <c r="G765" s="78"/>
      <c r="H765" s="49"/>
      <c r="I765" s="49"/>
      <c r="J765" s="50"/>
      <c r="K765" s="49"/>
      <c r="L765" s="87" t="s">
        <v>968</v>
      </c>
      <c r="M765" s="87" t="s">
        <v>968</v>
      </c>
      <c r="N765" s="87" t="s">
        <v>968</v>
      </c>
      <c r="O765" s="87">
        <v>0</v>
      </c>
      <c r="P765" s="92">
        <v>45261</v>
      </c>
      <c r="Q765" s="87" t="s">
        <v>969</v>
      </c>
      <c r="R765" s="87" t="s">
        <v>969</v>
      </c>
      <c r="S765" s="51">
        <v>763</v>
      </c>
    </row>
    <row r="766" spans="1:19" s="43" customFormat="1" ht="38.25" x14ac:dyDescent="0.25">
      <c r="A766" s="86" t="s">
        <v>2243</v>
      </c>
      <c r="B766" s="86" t="s">
        <v>546</v>
      </c>
      <c r="C766" s="86" t="s">
        <v>547</v>
      </c>
      <c r="D766" s="87" t="s">
        <v>1799</v>
      </c>
      <c r="E766" s="88" t="s">
        <v>232</v>
      </c>
      <c r="F766" s="89"/>
      <c r="G766" s="78"/>
      <c r="H766" s="49"/>
      <c r="I766" s="49"/>
      <c r="J766" s="50"/>
      <c r="K766" s="49"/>
      <c r="L766" s="87" t="s">
        <v>968</v>
      </c>
      <c r="M766" s="87" t="s">
        <v>968</v>
      </c>
      <c r="N766" s="87" t="s">
        <v>968</v>
      </c>
      <c r="O766" s="87">
        <v>3</v>
      </c>
      <c r="P766" s="92">
        <v>43344</v>
      </c>
      <c r="Q766" s="87" t="s">
        <v>969</v>
      </c>
      <c r="R766" s="87" t="s">
        <v>969</v>
      </c>
      <c r="S766" s="51">
        <v>764</v>
      </c>
    </row>
    <row r="767" spans="1:19" s="43" customFormat="1" ht="38.25" x14ac:dyDescent="0.25">
      <c r="A767" s="86" t="s">
        <v>2243</v>
      </c>
      <c r="B767" s="86" t="s">
        <v>546</v>
      </c>
      <c r="C767" s="86" t="s">
        <v>549</v>
      </c>
      <c r="D767" s="87" t="s">
        <v>1801</v>
      </c>
      <c r="E767" s="88" t="s">
        <v>234</v>
      </c>
      <c r="F767" s="89"/>
      <c r="G767" s="78"/>
      <c r="H767" s="49"/>
      <c r="I767" s="49"/>
      <c r="J767" s="50"/>
      <c r="K767" s="49"/>
      <c r="L767" s="87" t="s">
        <v>968</v>
      </c>
      <c r="M767" s="87" t="s">
        <v>968</v>
      </c>
      <c r="N767" s="87" t="s">
        <v>968</v>
      </c>
      <c r="O767" s="87">
        <v>5</v>
      </c>
      <c r="P767" s="92">
        <v>44621</v>
      </c>
      <c r="Q767" s="87" t="s">
        <v>969</v>
      </c>
      <c r="R767" s="87" t="s">
        <v>969</v>
      </c>
      <c r="S767" s="51">
        <v>765</v>
      </c>
    </row>
    <row r="768" spans="1:19" s="43" customFormat="1" ht="38.25" x14ac:dyDescent="0.25">
      <c r="A768" s="86" t="s">
        <v>2243</v>
      </c>
      <c r="B768" s="86" t="s">
        <v>546</v>
      </c>
      <c r="C768" s="86" t="s">
        <v>549</v>
      </c>
      <c r="D768" s="87" t="s">
        <v>1802</v>
      </c>
      <c r="E768" s="88" t="s">
        <v>235</v>
      </c>
      <c r="F768" s="89"/>
      <c r="G768" s="78"/>
      <c r="H768" s="49"/>
      <c r="I768" s="49"/>
      <c r="J768" s="50"/>
      <c r="K768" s="49"/>
      <c r="L768" s="87" t="s">
        <v>968</v>
      </c>
      <c r="M768" s="87" t="s">
        <v>968</v>
      </c>
      <c r="N768" s="87" t="s">
        <v>968</v>
      </c>
      <c r="O768" s="87">
        <v>1</v>
      </c>
      <c r="P768" s="92">
        <v>44621</v>
      </c>
      <c r="Q768" s="87" t="s">
        <v>969</v>
      </c>
      <c r="R768" s="87" t="s">
        <v>969</v>
      </c>
      <c r="S768" s="51">
        <v>766</v>
      </c>
    </row>
    <row r="769" spans="1:19" s="43" customFormat="1" ht="25.5" x14ac:dyDescent="0.25">
      <c r="A769" s="86" t="s">
        <v>2243</v>
      </c>
      <c r="B769" s="86" t="s">
        <v>546</v>
      </c>
      <c r="C769" s="86" t="s">
        <v>550</v>
      </c>
      <c r="D769" s="87" t="s">
        <v>1803</v>
      </c>
      <c r="E769" s="88" t="s">
        <v>236</v>
      </c>
      <c r="F769" s="89"/>
      <c r="G769" s="78"/>
      <c r="H769" s="49"/>
      <c r="I769" s="49"/>
      <c r="J769" s="50"/>
      <c r="K769" s="49"/>
      <c r="L769" s="87" t="s">
        <v>968</v>
      </c>
      <c r="M769" s="87" t="s">
        <v>968</v>
      </c>
      <c r="N769" s="87" t="s">
        <v>968</v>
      </c>
      <c r="O769" s="87">
        <v>3</v>
      </c>
      <c r="P769" s="92">
        <v>44621</v>
      </c>
      <c r="Q769" s="87" t="s">
        <v>969</v>
      </c>
      <c r="R769" s="87" t="s">
        <v>969</v>
      </c>
      <c r="S769" s="51">
        <v>767</v>
      </c>
    </row>
    <row r="770" spans="1:19" s="43" customFormat="1" ht="127.5" x14ac:dyDescent="0.25">
      <c r="A770" s="86" t="s">
        <v>2243</v>
      </c>
      <c r="B770" s="86" t="s">
        <v>546</v>
      </c>
      <c r="C770" s="86" t="s">
        <v>550</v>
      </c>
      <c r="D770" s="87" t="s">
        <v>1804</v>
      </c>
      <c r="E770" s="88" t="s">
        <v>237</v>
      </c>
      <c r="F770" s="89"/>
      <c r="G770" s="78" t="s">
        <v>26</v>
      </c>
      <c r="H770" s="49" t="s">
        <v>2514</v>
      </c>
      <c r="I770" s="49"/>
      <c r="J770" s="50"/>
      <c r="K770" s="49"/>
      <c r="L770" s="87" t="s">
        <v>968</v>
      </c>
      <c r="M770" s="87" t="s">
        <v>968</v>
      </c>
      <c r="N770" s="87" t="s">
        <v>968</v>
      </c>
      <c r="O770" s="87">
        <v>6</v>
      </c>
      <c r="P770" s="92">
        <v>44531</v>
      </c>
      <c r="Q770" s="87" t="s">
        <v>969</v>
      </c>
      <c r="R770" s="87" t="s">
        <v>969</v>
      </c>
      <c r="S770" s="51">
        <v>768</v>
      </c>
    </row>
    <row r="771" spans="1:19" s="43" customFormat="1" ht="127.5" x14ac:dyDescent="0.25">
      <c r="A771" s="86" t="s">
        <v>2243</v>
      </c>
      <c r="B771" s="86" t="s">
        <v>546</v>
      </c>
      <c r="C771" s="86" t="s">
        <v>550</v>
      </c>
      <c r="D771" s="87" t="s">
        <v>1805</v>
      </c>
      <c r="E771" s="88" t="s">
        <v>240</v>
      </c>
      <c r="F771" s="89"/>
      <c r="G771" s="78" t="s">
        <v>26</v>
      </c>
      <c r="H771" s="49" t="s">
        <v>2514</v>
      </c>
      <c r="I771" s="49"/>
      <c r="J771" s="50"/>
      <c r="K771" s="49"/>
      <c r="L771" s="87" t="s">
        <v>968</v>
      </c>
      <c r="M771" s="87" t="s">
        <v>968</v>
      </c>
      <c r="N771" s="87" t="s">
        <v>968</v>
      </c>
      <c r="O771" s="87">
        <v>6</v>
      </c>
      <c r="P771" s="92">
        <v>44531</v>
      </c>
      <c r="Q771" s="87" t="s">
        <v>969</v>
      </c>
      <c r="R771" s="87" t="s">
        <v>969</v>
      </c>
      <c r="S771" s="51">
        <v>769</v>
      </c>
    </row>
    <row r="772" spans="1:19" s="43" customFormat="1" ht="127.5" x14ac:dyDescent="0.25">
      <c r="A772" s="86" t="s">
        <v>2243</v>
      </c>
      <c r="B772" s="86" t="s">
        <v>546</v>
      </c>
      <c r="C772" s="86" t="s">
        <v>550</v>
      </c>
      <c r="D772" s="87" t="s">
        <v>1806</v>
      </c>
      <c r="E772" s="88" t="s">
        <v>239</v>
      </c>
      <c r="F772" s="89"/>
      <c r="G772" s="78" t="s">
        <v>26</v>
      </c>
      <c r="H772" s="49" t="s">
        <v>2514</v>
      </c>
      <c r="I772" s="49"/>
      <c r="J772" s="50"/>
      <c r="K772" s="49"/>
      <c r="L772" s="87" t="s">
        <v>968</v>
      </c>
      <c r="M772" s="87" t="s">
        <v>968</v>
      </c>
      <c r="N772" s="87" t="s">
        <v>968</v>
      </c>
      <c r="O772" s="87">
        <v>6</v>
      </c>
      <c r="P772" s="92">
        <v>44531</v>
      </c>
      <c r="Q772" s="87" t="s">
        <v>969</v>
      </c>
      <c r="R772" s="87" t="s">
        <v>969</v>
      </c>
      <c r="S772" s="51">
        <v>770</v>
      </c>
    </row>
    <row r="773" spans="1:19" s="43" customFormat="1" ht="127.5" x14ac:dyDescent="0.25">
      <c r="A773" s="86" t="s">
        <v>2243</v>
      </c>
      <c r="B773" s="86" t="s">
        <v>546</v>
      </c>
      <c r="C773" s="86" t="s">
        <v>550</v>
      </c>
      <c r="D773" s="87" t="s">
        <v>1807</v>
      </c>
      <c r="E773" s="88" t="s">
        <v>238</v>
      </c>
      <c r="F773" s="89"/>
      <c r="G773" s="78" t="s">
        <v>26</v>
      </c>
      <c r="H773" s="49" t="s">
        <v>2514</v>
      </c>
      <c r="I773" s="49"/>
      <c r="J773" s="50"/>
      <c r="K773" s="49"/>
      <c r="L773" s="87" t="s">
        <v>968</v>
      </c>
      <c r="M773" s="87" t="s">
        <v>968</v>
      </c>
      <c r="N773" s="87" t="s">
        <v>968</v>
      </c>
      <c r="O773" s="87">
        <v>3</v>
      </c>
      <c r="P773" s="92">
        <v>44531</v>
      </c>
      <c r="Q773" s="87" t="s">
        <v>969</v>
      </c>
      <c r="R773" s="87" t="s">
        <v>969</v>
      </c>
      <c r="S773" s="51">
        <v>771</v>
      </c>
    </row>
    <row r="774" spans="1:19" s="43" customFormat="1" ht="51" x14ac:dyDescent="0.25">
      <c r="A774" s="86" t="s">
        <v>2243</v>
      </c>
      <c r="B774" s="86" t="s">
        <v>546</v>
      </c>
      <c r="C774" s="86" t="s">
        <v>2244</v>
      </c>
      <c r="D774" s="87" t="s">
        <v>2245</v>
      </c>
      <c r="E774" s="88" t="s">
        <v>2459</v>
      </c>
      <c r="F774" s="89"/>
      <c r="G774" s="78"/>
      <c r="H774" s="49"/>
      <c r="I774" s="49"/>
      <c r="J774" s="50"/>
      <c r="K774" s="49"/>
      <c r="L774" s="87" t="s">
        <v>968</v>
      </c>
      <c r="M774" s="87" t="s">
        <v>968</v>
      </c>
      <c r="N774" s="87" t="s">
        <v>968</v>
      </c>
      <c r="O774" s="87">
        <v>0</v>
      </c>
      <c r="P774" s="92">
        <v>45809</v>
      </c>
      <c r="Q774" s="87" t="s">
        <v>969</v>
      </c>
      <c r="R774" s="87" t="s">
        <v>969</v>
      </c>
      <c r="S774" s="51">
        <v>772</v>
      </c>
    </row>
    <row r="775" spans="1:19" s="43" customFormat="1" ht="38.25" x14ac:dyDescent="0.25">
      <c r="A775" s="86" t="s">
        <v>2243</v>
      </c>
      <c r="B775" s="86" t="s">
        <v>546</v>
      </c>
      <c r="C775" s="86" t="s">
        <v>823</v>
      </c>
      <c r="D775" s="87" t="s">
        <v>1817</v>
      </c>
      <c r="E775" s="88" t="s">
        <v>1104</v>
      </c>
      <c r="F775" s="89"/>
      <c r="G775" s="78"/>
      <c r="H775" s="49"/>
      <c r="I775" s="49"/>
      <c r="J775" s="50"/>
      <c r="K775" s="49"/>
      <c r="L775" s="87" t="s">
        <v>968</v>
      </c>
      <c r="M775" s="87" t="s">
        <v>968</v>
      </c>
      <c r="N775" s="87" t="s">
        <v>968</v>
      </c>
      <c r="O775" s="87">
        <v>1</v>
      </c>
      <c r="P775" s="92">
        <v>45444</v>
      </c>
      <c r="Q775" s="87" t="s">
        <v>969</v>
      </c>
      <c r="R775" s="87" t="s">
        <v>969</v>
      </c>
      <c r="S775" s="51">
        <v>773</v>
      </c>
    </row>
    <row r="776" spans="1:19" s="43" customFormat="1" ht="38.25" x14ac:dyDescent="0.25">
      <c r="A776" s="86" t="s">
        <v>2243</v>
      </c>
      <c r="B776" s="86" t="s">
        <v>546</v>
      </c>
      <c r="C776" s="86" t="s">
        <v>553</v>
      </c>
      <c r="D776" s="87" t="s">
        <v>1815</v>
      </c>
      <c r="E776" s="88" t="s">
        <v>247</v>
      </c>
      <c r="F776" s="89"/>
      <c r="G776" s="78"/>
      <c r="H776" s="49"/>
      <c r="I776" s="49"/>
      <c r="J776" s="50"/>
      <c r="K776" s="49"/>
      <c r="L776" s="87" t="s">
        <v>968</v>
      </c>
      <c r="M776" s="87" t="s">
        <v>968</v>
      </c>
      <c r="N776" s="87" t="s">
        <v>968</v>
      </c>
      <c r="O776" s="87">
        <v>6</v>
      </c>
      <c r="P776" s="92">
        <v>43344</v>
      </c>
      <c r="Q776" s="87" t="s">
        <v>969</v>
      </c>
      <c r="R776" s="87" t="s">
        <v>969</v>
      </c>
      <c r="S776" s="51">
        <v>774</v>
      </c>
    </row>
    <row r="777" spans="1:19" s="43" customFormat="1" ht="38.25" x14ac:dyDescent="0.25">
      <c r="A777" s="86" t="s">
        <v>2243</v>
      </c>
      <c r="B777" s="86" t="s">
        <v>546</v>
      </c>
      <c r="C777" s="86" t="s">
        <v>553</v>
      </c>
      <c r="D777" s="87" t="s">
        <v>1816</v>
      </c>
      <c r="E777" s="88" t="s">
        <v>1103</v>
      </c>
      <c r="F777" s="89"/>
      <c r="G777" s="78"/>
      <c r="H777" s="49"/>
      <c r="I777" s="49"/>
      <c r="J777" s="50"/>
      <c r="K777" s="49"/>
      <c r="L777" s="87" t="s">
        <v>968</v>
      </c>
      <c r="M777" s="87" t="s">
        <v>968</v>
      </c>
      <c r="N777" s="87" t="s">
        <v>968</v>
      </c>
      <c r="O777" s="87">
        <v>1</v>
      </c>
      <c r="P777" s="92">
        <v>45444</v>
      </c>
      <c r="Q777" s="87" t="s">
        <v>969</v>
      </c>
      <c r="R777" s="87" t="s">
        <v>969</v>
      </c>
      <c r="S777" s="51">
        <v>775</v>
      </c>
    </row>
    <row r="778" spans="1:19" s="43" customFormat="1" ht="25.5" x14ac:dyDescent="0.25">
      <c r="A778" s="86" t="s">
        <v>2243</v>
      </c>
      <c r="B778" s="86" t="s">
        <v>546</v>
      </c>
      <c r="C778" s="86" t="s">
        <v>548</v>
      </c>
      <c r="D778" s="87" t="s">
        <v>1800</v>
      </c>
      <c r="E778" s="88" t="s">
        <v>233</v>
      </c>
      <c r="F778" s="89"/>
      <c r="G778" s="78"/>
      <c r="H778" s="49"/>
      <c r="I778" s="49"/>
      <c r="J778" s="50"/>
      <c r="K778" s="49"/>
      <c r="L778" s="87" t="s">
        <v>968</v>
      </c>
      <c r="M778" s="87" t="s">
        <v>968</v>
      </c>
      <c r="N778" s="87" t="s">
        <v>968</v>
      </c>
      <c r="O778" s="87">
        <v>0</v>
      </c>
      <c r="P778" s="92">
        <v>44713</v>
      </c>
      <c r="Q778" s="87" t="s">
        <v>969</v>
      </c>
      <c r="R778" s="87" t="s">
        <v>969</v>
      </c>
      <c r="S778" s="51">
        <v>776</v>
      </c>
    </row>
    <row r="779" spans="1:19" s="43" customFormat="1" ht="25.5" x14ac:dyDescent="0.25">
      <c r="A779" s="86" t="s">
        <v>2243</v>
      </c>
      <c r="B779" s="86" t="s">
        <v>546</v>
      </c>
      <c r="C779" s="86" t="s">
        <v>551</v>
      </c>
      <c r="D779" s="87" t="s">
        <v>1808</v>
      </c>
      <c r="E779" s="88" t="s">
        <v>241</v>
      </c>
      <c r="F779" s="89"/>
      <c r="G779" s="78"/>
      <c r="H779" s="49"/>
      <c r="I779" s="49"/>
      <c r="J779" s="50"/>
      <c r="K779" s="49"/>
      <c r="L779" s="87" t="s">
        <v>968</v>
      </c>
      <c r="M779" s="87" t="s">
        <v>968</v>
      </c>
      <c r="N779" s="87" t="s">
        <v>968</v>
      </c>
      <c r="O779" s="87">
        <v>6</v>
      </c>
      <c r="P779" s="92">
        <v>44621</v>
      </c>
      <c r="Q779" s="87" t="s">
        <v>969</v>
      </c>
      <c r="R779" s="87" t="s">
        <v>969</v>
      </c>
      <c r="S779" s="51">
        <v>777</v>
      </c>
    </row>
    <row r="780" spans="1:19" s="43" customFormat="1" ht="25.5" x14ac:dyDescent="0.25">
      <c r="A780" s="86" t="s">
        <v>2243</v>
      </c>
      <c r="B780" s="86" t="s">
        <v>546</v>
      </c>
      <c r="C780" s="86" t="s">
        <v>551</v>
      </c>
      <c r="D780" s="87" t="s">
        <v>1809</v>
      </c>
      <c r="E780" s="88" t="s">
        <v>242</v>
      </c>
      <c r="F780" s="89"/>
      <c r="G780" s="78"/>
      <c r="H780" s="49"/>
      <c r="I780" s="49"/>
      <c r="J780" s="50"/>
      <c r="K780" s="49"/>
      <c r="L780" s="87" t="s">
        <v>968</v>
      </c>
      <c r="M780" s="87" t="s">
        <v>968</v>
      </c>
      <c r="N780" s="87" t="s">
        <v>968</v>
      </c>
      <c r="O780" s="87">
        <v>4</v>
      </c>
      <c r="P780" s="92">
        <v>44621</v>
      </c>
      <c r="Q780" s="87" t="s">
        <v>969</v>
      </c>
      <c r="R780" s="87" t="s">
        <v>969</v>
      </c>
      <c r="S780" s="51">
        <v>778</v>
      </c>
    </row>
    <row r="781" spans="1:19" s="43" customFormat="1" ht="25.5" x14ac:dyDescent="0.25">
      <c r="A781" s="86" t="s">
        <v>2243</v>
      </c>
      <c r="B781" s="86" t="s">
        <v>546</v>
      </c>
      <c r="C781" s="86" t="s">
        <v>551</v>
      </c>
      <c r="D781" s="87" t="s">
        <v>1810</v>
      </c>
      <c r="E781" s="88" t="s">
        <v>243</v>
      </c>
      <c r="F781" s="89"/>
      <c r="G781" s="78"/>
      <c r="H781" s="49"/>
      <c r="I781" s="49"/>
      <c r="J781" s="50"/>
      <c r="K781" s="49"/>
      <c r="L781" s="87" t="s">
        <v>968</v>
      </c>
      <c r="M781" s="87" t="s">
        <v>968</v>
      </c>
      <c r="N781" s="87" t="s">
        <v>968</v>
      </c>
      <c r="O781" s="87">
        <v>2</v>
      </c>
      <c r="P781" s="92">
        <v>44621</v>
      </c>
      <c r="Q781" s="87" t="s">
        <v>969</v>
      </c>
      <c r="R781" s="87" t="s">
        <v>969</v>
      </c>
      <c r="S781" s="51">
        <v>779</v>
      </c>
    </row>
    <row r="782" spans="1:19" s="43" customFormat="1" ht="25.5" x14ac:dyDescent="0.25">
      <c r="A782" s="86" t="s">
        <v>2243</v>
      </c>
      <c r="B782" s="86" t="s">
        <v>546</v>
      </c>
      <c r="C782" s="86" t="s">
        <v>551</v>
      </c>
      <c r="D782" s="87" t="s">
        <v>1811</v>
      </c>
      <c r="E782" s="88" t="s">
        <v>244</v>
      </c>
      <c r="F782" s="89"/>
      <c r="G782" s="78"/>
      <c r="H782" s="49"/>
      <c r="I782" s="49"/>
      <c r="J782" s="50"/>
      <c r="K782" s="49"/>
      <c r="L782" s="87" t="s">
        <v>968</v>
      </c>
      <c r="M782" s="87" t="s">
        <v>968</v>
      </c>
      <c r="N782" s="87" t="s">
        <v>968</v>
      </c>
      <c r="O782" s="87">
        <v>3</v>
      </c>
      <c r="P782" s="92">
        <v>44621</v>
      </c>
      <c r="Q782" s="87" t="s">
        <v>969</v>
      </c>
      <c r="R782" s="87" t="s">
        <v>969</v>
      </c>
      <c r="S782" s="51">
        <v>780</v>
      </c>
    </row>
    <row r="783" spans="1:19" s="43" customFormat="1" ht="38.25" x14ac:dyDescent="0.25">
      <c r="A783" s="86" t="s">
        <v>2243</v>
      </c>
      <c r="B783" s="86" t="s">
        <v>546</v>
      </c>
      <c r="C783" s="86" t="s">
        <v>551</v>
      </c>
      <c r="D783" s="87" t="s">
        <v>1812</v>
      </c>
      <c r="E783" s="88" t="s">
        <v>245</v>
      </c>
      <c r="F783" s="89"/>
      <c r="G783" s="78"/>
      <c r="H783" s="49"/>
      <c r="I783" s="49"/>
      <c r="J783" s="50"/>
      <c r="K783" s="49"/>
      <c r="L783" s="87" t="s">
        <v>968</v>
      </c>
      <c r="M783" s="87" t="s">
        <v>968</v>
      </c>
      <c r="N783" s="87" t="s">
        <v>968</v>
      </c>
      <c r="O783" s="87">
        <v>3</v>
      </c>
      <c r="P783" s="92">
        <v>44621</v>
      </c>
      <c r="Q783" s="87" t="s">
        <v>969</v>
      </c>
      <c r="R783" s="87" t="s">
        <v>969</v>
      </c>
      <c r="S783" s="51">
        <v>781</v>
      </c>
    </row>
    <row r="784" spans="1:19" s="43" customFormat="1" ht="25.5" x14ac:dyDescent="0.25">
      <c r="A784" s="86" t="s">
        <v>2243</v>
      </c>
      <c r="B784" s="86" t="s">
        <v>546</v>
      </c>
      <c r="C784" s="86" t="s">
        <v>552</v>
      </c>
      <c r="D784" s="87" t="s">
        <v>1813</v>
      </c>
      <c r="E784" s="88" t="s">
        <v>2032</v>
      </c>
      <c r="F784" s="89"/>
      <c r="G784" s="78"/>
      <c r="H784" s="49"/>
      <c r="I784" s="49"/>
      <c r="J784" s="50"/>
      <c r="K784" s="49"/>
      <c r="L784" s="87" t="s">
        <v>968</v>
      </c>
      <c r="M784" s="87" t="s">
        <v>968</v>
      </c>
      <c r="N784" s="87" t="s">
        <v>968</v>
      </c>
      <c r="O784" s="87">
        <v>9</v>
      </c>
      <c r="P784" s="92">
        <v>45627</v>
      </c>
      <c r="Q784" s="87" t="s">
        <v>969</v>
      </c>
      <c r="R784" s="87" t="s">
        <v>969</v>
      </c>
      <c r="S784" s="51">
        <v>782</v>
      </c>
    </row>
    <row r="785" spans="1:19" s="43" customFormat="1" ht="38.25" x14ac:dyDescent="0.25">
      <c r="A785" s="86" t="s">
        <v>2243</v>
      </c>
      <c r="B785" s="86" t="s">
        <v>546</v>
      </c>
      <c r="C785" s="86" t="s">
        <v>552</v>
      </c>
      <c r="D785" s="87" t="s">
        <v>1814</v>
      </c>
      <c r="E785" s="88" t="s">
        <v>851</v>
      </c>
      <c r="F785" s="89"/>
      <c r="G785" s="78"/>
      <c r="H785" s="49"/>
      <c r="I785" s="49"/>
      <c r="J785" s="50"/>
      <c r="K785" s="49"/>
      <c r="L785" s="87" t="s">
        <v>968</v>
      </c>
      <c r="M785" s="87" t="s">
        <v>968</v>
      </c>
      <c r="N785" s="87" t="s">
        <v>968</v>
      </c>
      <c r="O785" s="87">
        <v>5</v>
      </c>
      <c r="P785" s="92">
        <v>45170</v>
      </c>
      <c r="Q785" s="87" t="s">
        <v>969</v>
      </c>
      <c r="R785" s="87" t="s">
        <v>969</v>
      </c>
      <c r="S785" s="51">
        <v>783</v>
      </c>
    </row>
    <row r="786" spans="1:19" s="43" customFormat="1" ht="25.5" x14ac:dyDescent="0.25">
      <c r="A786" s="86" t="s">
        <v>2243</v>
      </c>
      <c r="B786" s="86" t="s">
        <v>546</v>
      </c>
      <c r="C786" s="86" t="s">
        <v>554</v>
      </c>
      <c r="D786" s="87" t="s">
        <v>1818</v>
      </c>
      <c r="E786" s="88" t="s">
        <v>250</v>
      </c>
      <c r="F786" s="89"/>
      <c r="G786" s="78"/>
      <c r="H786" s="49"/>
      <c r="I786" s="49"/>
      <c r="J786" s="50"/>
      <c r="K786" s="49"/>
      <c r="L786" s="87" t="s">
        <v>968</v>
      </c>
      <c r="M786" s="87" t="s">
        <v>968</v>
      </c>
      <c r="N786" s="87" t="s">
        <v>968</v>
      </c>
      <c r="O786" s="87">
        <v>6</v>
      </c>
      <c r="P786" s="92">
        <v>43344</v>
      </c>
      <c r="Q786" s="87" t="s">
        <v>969</v>
      </c>
      <c r="R786" s="87" t="s">
        <v>969</v>
      </c>
      <c r="S786" s="51">
        <v>784</v>
      </c>
    </row>
    <row r="787" spans="1:19" s="43" customFormat="1" ht="38.25" x14ac:dyDescent="0.25">
      <c r="A787" s="86" t="s">
        <v>2243</v>
      </c>
      <c r="B787" s="86" t="s">
        <v>546</v>
      </c>
      <c r="C787" s="86" t="s">
        <v>1004</v>
      </c>
      <c r="D787" s="87" t="s">
        <v>1819</v>
      </c>
      <c r="E787" s="88" t="s">
        <v>1105</v>
      </c>
      <c r="F787" s="89"/>
      <c r="G787" s="78"/>
      <c r="H787" s="49"/>
      <c r="I787" s="49"/>
      <c r="J787" s="50"/>
      <c r="K787" s="49"/>
      <c r="L787" s="87" t="s">
        <v>968</v>
      </c>
      <c r="M787" s="87" t="s">
        <v>968</v>
      </c>
      <c r="N787" s="87" t="s">
        <v>968</v>
      </c>
      <c r="O787" s="87">
        <v>0</v>
      </c>
      <c r="P787" s="92">
        <v>45536</v>
      </c>
      <c r="Q787" s="87" t="s">
        <v>969</v>
      </c>
      <c r="R787" s="87" t="s">
        <v>969</v>
      </c>
      <c r="S787" s="51">
        <v>785</v>
      </c>
    </row>
    <row r="788" spans="1:19" s="43" customFormat="1" ht="51" x14ac:dyDescent="0.25">
      <c r="A788" s="86" t="s">
        <v>2243</v>
      </c>
      <c r="B788" s="86" t="s">
        <v>546</v>
      </c>
      <c r="C788" s="86" t="s">
        <v>1005</v>
      </c>
      <c r="D788" s="87" t="s">
        <v>1820</v>
      </c>
      <c r="E788" s="88" t="s">
        <v>741</v>
      </c>
      <c r="F788" s="89"/>
      <c r="G788" s="78"/>
      <c r="H788" s="49"/>
      <c r="I788" s="49"/>
      <c r="J788" s="50"/>
      <c r="K788" s="49"/>
      <c r="L788" s="87" t="s">
        <v>968</v>
      </c>
      <c r="M788" s="87" t="s">
        <v>968</v>
      </c>
      <c r="N788" s="87" t="s">
        <v>968</v>
      </c>
      <c r="O788" s="87">
        <v>3</v>
      </c>
      <c r="P788" s="92">
        <v>44896</v>
      </c>
      <c r="Q788" s="87" t="s">
        <v>969</v>
      </c>
      <c r="R788" s="87" t="s">
        <v>969</v>
      </c>
      <c r="S788" s="51">
        <v>786</v>
      </c>
    </row>
    <row r="789" spans="1:19" s="43" customFormat="1" ht="51" x14ac:dyDescent="0.25">
      <c r="A789" s="86" t="s">
        <v>2243</v>
      </c>
      <c r="B789" s="86" t="s">
        <v>546</v>
      </c>
      <c r="C789" s="86" t="s">
        <v>1005</v>
      </c>
      <c r="D789" s="87" t="s">
        <v>1821</v>
      </c>
      <c r="E789" s="88" t="s">
        <v>251</v>
      </c>
      <c r="F789" s="89"/>
      <c r="G789" s="78"/>
      <c r="H789" s="49"/>
      <c r="I789" s="49"/>
      <c r="J789" s="50"/>
      <c r="K789" s="49"/>
      <c r="L789" s="87" t="s">
        <v>968</v>
      </c>
      <c r="M789" s="87" t="s">
        <v>968</v>
      </c>
      <c r="N789" s="87" t="s">
        <v>968</v>
      </c>
      <c r="O789" s="87">
        <v>3</v>
      </c>
      <c r="P789" s="92">
        <v>44621</v>
      </c>
      <c r="Q789" s="87" t="s">
        <v>969</v>
      </c>
      <c r="R789" s="87" t="s">
        <v>969</v>
      </c>
      <c r="S789" s="51">
        <v>787</v>
      </c>
    </row>
    <row r="790" spans="1:19" s="43" customFormat="1" ht="51" x14ac:dyDescent="0.25">
      <c r="A790" s="86" t="s">
        <v>2243</v>
      </c>
      <c r="B790" s="86" t="s">
        <v>546</v>
      </c>
      <c r="C790" s="86" t="s">
        <v>555</v>
      </c>
      <c r="D790" s="87" t="s">
        <v>1822</v>
      </c>
      <c r="E790" s="88" t="s">
        <v>252</v>
      </c>
      <c r="F790" s="89"/>
      <c r="G790" s="78"/>
      <c r="H790" s="49"/>
      <c r="I790" s="49"/>
      <c r="J790" s="50"/>
      <c r="K790" s="49"/>
      <c r="L790" s="87" t="s">
        <v>968</v>
      </c>
      <c r="M790" s="87" t="s">
        <v>968</v>
      </c>
      <c r="N790" s="87" t="s">
        <v>968</v>
      </c>
      <c r="O790" s="87">
        <v>8</v>
      </c>
      <c r="P790" s="92">
        <v>44621</v>
      </c>
      <c r="Q790" s="87" t="s">
        <v>969</v>
      </c>
      <c r="R790" s="87" t="s">
        <v>969</v>
      </c>
      <c r="S790" s="51">
        <v>788</v>
      </c>
    </row>
    <row r="791" spans="1:19" s="43" customFormat="1" ht="51" x14ac:dyDescent="0.25">
      <c r="A791" s="86" t="s">
        <v>2243</v>
      </c>
      <c r="B791" s="86" t="s">
        <v>546</v>
      </c>
      <c r="C791" s="86" t="s">
        <v>555</v>
      </c>
      <c r="D791" s="87" t="s">
        <v>1823</v>
      </c>
      <c r="E791" s="88" t="s">
        <v>253</v>
      </c>
      <c r="F791" s="89"/>
      <c r="G791" s="78"/>
      <c r="H791" s="49"/>
      <c r="I791" s="49"/>
      <c r="J791" s="50"/>
      <c r="K791" s="49"/>
      <c r="L791" s="87" t="s">
        <v>968</v>
      </c>
      <c r="M791" s="87" t="s">
        <v>968</v>
      </c>
      <c r="N791" s="87" t="s">
        <v>968</v>
      </c>
      <c r="O791" s="87">
        <v>8</v>
      </c>
      <c r="P791" s="92">
        <v>44621</v>
      </c>
      <c r="Q791" s="87" t="s">
        <v>969</v>
      </c>
      <c r="R791" s="87" t="s">
        <v>969</v>
      </c>
      <c r="S791" s="51">
        <v>789</v>
      </c>
    </row>
    <row r="792" spans="1:19" s="43" customFormat="1" ht="25.5" x14ac:dyDescent="0.25">
      <c r="A792" s="86" t="s">
        <v>2243</v>
      </c>
      <c r="B792" s="86" t="s">
        <v>546</v>
      </c>
      <c r="C792" s="86" t="s">
        <v>556</v>
      </c>
      <c r="D792" s="87" t="s">
        <v>1824</v>
      </c>
      <c r="E792" s="88" t="s">
        <v>850</v>
      </c>
      <c r="F792" s="89"/>
      <c r="G792" s="78"/>
      <c r="H792" s="49"/>
      <c r="I792" s="49"/>
      <c r="J792" s="50"/>
      <c r="K792" s="49"/>
      <c r="L792" s="87" t="s">
        <v>968</v>
      </c>
      <c r="M792" s="87" t="s">
        <v>968</v>
      </c>
      <c r="N792" s="87" t="s">
        <v>968</v>
      </c>
      <c r="O792" s="87">
        <v>1</v>
      </c>
      <c r="P792" s="92">
        <v>45170</v>
      </c>
      <c r="Q792" s="87" t="s">
        <v>969</v>
      </c>
      <c r="R792" s="87" t="s">
        <v>969</v>
      </c>
      <c r="S792" s="51">
        <v>790</v>
      </c>
    </row>
    <row r="793" spans="1:19" s="43" customFormat="1" ht="25.5" x14ac:dyDescent="0.25">
      <c r="A793" s="86" t="s">
        <v>2243</v>
      </c>
      <c r="B793" s="86" t="s">
        <v>546</v>
      </c>
      <c r="C793" s="86" t="s">
        <v>556</v>
      </c>
      <c r="D793" s="87" t="s">
        <v>1825</v>
      </c>
      <c r="E793" s="88" t="s">
        <v>254</v>
      </c>
      <c r="F793" s="89"/>
      <c r="G793" s="78"/>
      <c r="H793" s="49"/>
      <c r="I793" s="49"/>
      <c r="J793" s="50"/>
      <c r="K793" s="49"/>
      <c r="L793" s="87" t="s">
        <v>968</v>
      </c>
      <c r="M793" s="87" t="s">
        <v>968</v>
      </c>
      <c r="N793" s="87" t="s">
        <v>968</v>
      </c>
      <c r="O793" s="87">
        <v>0</v>
      </c>
      <c r="P793" s="92">
        <v>44136</v>
      </c>
      <c r="Q793" s="87" t="s">
        <v>969</v>
      </c>
      <c r="R793" s="87" t="s">
        <v>969</v>
      </c>
      <c r="S793" s="51">
        <v>791</v>
      </c>
    </row>
    <row r="794" spans="1:19" s="43" customFormat="1" ht="38.25" x14ac:dyDescent="0.25">
      <c r="A794" s="86" t="s">
        <v>2243</v>
      </c>
      <c r="B794" s="86" t="s">
        <v>546</v>
      </c>
      <c r="C794" s="86" t="s">
        <v>2246</v>
      </c>
      <c r="D794" s="87" t="s">
        <v>2247</v>
      </c>
      <c r="E794" s="88" t="s">
        <v>2460</v>
      </c>
      <c r="F794" s="89"/>
      <c r="G794" s="78"/>
      <c r="H794" s="49"/>
      <c r="I794" s="49"/>
      <c r="J794" s="50"/>
      <c r="K794" s="49"/>
      <c r="L794" s="87" t="s">
        <v>968</v>
      </c>
      <c r="M794" s="87" t="s">
        <v>968</v>
      </c>
      <c r="N794" s="87" t="s">
        <v>968</v>
      </c>
      <c r="O794" s="87">
        <v>0</v>
      </c>
      <c r="P794" s="92">
        <v>45717</v>
      </c>
      <c r="Q794" s="87" t="s">
        <v>969</v>
      </c>
      <c r="R794" s="87" t="s">
        <v>969</v>
      </c>
      <c r="S794" s="51">
        <v>792</v>
      </c>
    </row>
    <row r="795" spans="1:19" s="43" customFormat="1" ht="38.25" x14ac:dyDescent="0.25">
      <c r="A795" s="86" t="s">
        <v>2243</v>
      </c>
      <c r="B795" s="86" t="s">
        <v>546</v>
      </c>
      <c r="C795" s="86" t="s">
        <v>557</v>
      </c>
      <c r="D795" s="87" t="s">
        <v>1826</v>
      </c>
      <c r="E795" s="88" t="s">
        <v>742</v>
      </c>
      <c r="F795" s="89"/>
      <c r="G795" s="78"/>
      <c r="H795" s="49"/>
      <c r="I795" s="49"/>
      <c r="J795" s="50"/>
      <c r="K795" s="49"/>
      <c r="L795" s="87" t="s">
        <v>968</v>
      </c>
      <c r="M795" s="87" t="s">
        <v>968</v>
      </c>
      <c r="N795" s="87" t="s">
        <v>968</v>
      </c>
      <c r="O795" s="87">
        <v>1</v>
      </c>
      <c r="P795" s="92">
        <v>44896</v>
      </c>
      <c r="Q795" s="87" t="s">
        <v>969</v>
      </c>
      <c r="R795" s="87" t="s">
        <v>969</v>
      </c>
      <c r="S795" s="51">
        <v>793</v>
      </c>
    </row>
    <row r="796" spans="1:19" s="43" customFormat="1" ht="51" x14ac:dyDescent="0.25">
      <c r="A796" s="86" t="s">
        <v>2243</v>
      </c>
      <c r="B796" s="86" t="s">
        <v>546</v>
      </c>
      <c r="C796" s="86" t="s">
        <v>558</v>
      </c>
      <c r="D796" s="87" t="s">
        <v>1827</v>
      </c>
      <c r="E796" s="88" t="s">
        <v>332</v>
      </c>
      <c r="F796" s="89"/>
      <c r="G796" s="78"/>
      <c r="H796" s="49"/>
      <c r="I796" s="49"/>
      <c r="J796" s="50"/>
      <c r="K796" s="49"/>
      <c r="L796" s="87" t="s">
        <v>968</v>
      </c>
      <c r="M796" s="87" t="s">
        <v>968</v>
      </c>
      <c r="N796" s="87" t="s">
        <v>968</v>
      </c>
      <c r="O796" s="87">
        <v>0</v>
      </c>
      <c r="P796" s="92">
        <v>44805</v>
      </c>
      <c r="Q796" s="87" t="s">
        <v>969</v>
      </c>
      <c r="R796" s="87" t="s">
        <v>969</v>
      </c>
      <c r="S796" s="51">
        <v>794</v>
      </c>
    </row>
    <row r="797" spans="1:19" s="43" customFormat="1" ht="51" x14ac:dyDescent="0.25">
      <c r="A797" s="86" t="s">
        <v>2243</v>
      </c>
      <c r="B797" s="86" t="s">
        <v>546</v>
      </c>
      <c r="C797" s="86" t="s">
        <v>1828</v>
      </c>
      <c r="D797" s="87" t="s">
        <v>1829</v>
      </c>
      <c r="E797" s="88" t="s">
        <v>2461</v>
      </c>
      <c r="F797" s="89"/>
      <c r="G797" s="78"/>
      <c r="H797" s="49"/>
      <c r="I797" s="49"/>
      <c r="J797" s="50"/>
      <c r="K797" s="49"/>
      <c r="L797" s="87" t="s">
        <v>968</v>
      </c>
      <c r="M797" s="87" t="s">
        <v>968</v>
      </c>
      <c r="N797" s="87" t="s">
        <v>968</v>
      </c>
      <c r="O797" s="87">
        <v>7</v>
      </c>
      <c r="P797" s="92">
        <v>45809</v>
      </c>
      <c r="Q797" s="87" t="s">
        <v>969</v>
      </c>
      <c r="R797" s="87" t="s">
        <v>969</v>
      </c>
      <c r="S797" s="51">
        <v>795</v>
      </c>
    </row>
    <row r="798" spans="1:19" s="43" customFormat="1" ht="38.25" x14ac:dyDescent="0.25">
      <c r="A798" s="86" t="s">
        <v>2243</v>
      </c>
      <c r="B798" s="86" t="s">
        <v>546</v>
      </c>
      <c r="C798" s="86" t="s">
        <v>559</v>
      </c>
      <c r="D798" s="87" t="s">
        <v>1830</v>
      </c>
      <c r="E798" s="88" t="s">
        <v>246</v>
      </c>
      <c r="F798" s="89"/>
      <c r="G798" s="78"/>
      <c r="H798" s="49"/>
      <c r="I798" s="49"/>
      <c r="J798" s="50"/>
      <c r="K798" s="49"/>
      <c r="L798" s="87" t="s">
        <v>968</v>
      </c>
      <c r="M798" s="87" t="s">
        <v>968</v>
      </c>
      <c r="N798" s="87" t="s">
        <v>968</v>
      </c>
      <c r="O798" s="87">
        <v>2</v>
      </c>
      <c r="P798" s="92">
        <v>43344</v>
      </c>
      <c r="Q798" s="87" t="s">
        <v>969</v>
      </c>
      <c r="R798" s="87" t="s">
        <v>969</v>
      </c>
      <c r="S798" s="51">
        <v>796</v>
      </c>
    </row>
    <row r="799" spans="1:19" s="43" customFormat="1" ht="25.5" x14ac:dyDescent="0.25">
      <c r="A799" s="86" t="s">
        <v>2243</v>
      </c>
      <c r="B799" s="86" t="s">
        <v>546</v>
      </c>
      <c r="C799" s="86" t="s">
        <v>560</v>
      </c>
      <c r="D799" s="87" t="s">
        <v>1831</v>
      </c>
      <c r="E799" s="88" t="s">
        <v>333</v>
      </c>
      <c r="F799" s="89"/>
      <c r="G799" s="78"/>
      <c r="H799" s="49"/>
      <c r="I799" s="49"/>
      <c r="J799" s="50"/>
      <c r="K799" s="49"/>
      <c r="L799" s="87" t="s">
        <v>968</v>
      </c>
      <c r="M799" s="87" t="s">
        <v>968</v>
      </c>
      <c r="N799" s="87" t="s">
        <v>968</v>
      </c>
      <c r="O799" s="87">
        <v>0</v>
      </c>
      <c r="P799" s="92">
        <v>44805</v>
      </c>
      <c r="Q799" s="87" t="s">
        <v>969</v>
      </c>
      <c r="R799" s="87" t="s">
        <v>969</v>
      </c>
      <c r="S799" s="51">
        <v>797</v>
      </c>
    </row>
    <row r="800" spans="1:19" s="43" customFormat="1" ht="25.5" x14ac:dyDescent="0.25">
      <c r="A800" s="86" t="s">
        <v>2243</v>
      </c>
      <c r="B800" s="86" t="s">
        <v>546</v>
      </c>
      <c r="C800" s="86" t="s">
        <v>1006</v>
      </c>
      <c r="D800" s="87" t="s">
        <v>1832</v>
      </c>
      <c r="E800" s="88" t="s">
        <v>1106</v>
      </c>
      <c r="F800" s="89"/>
      <c r="G800" s="78"/>
      <c r="H800" s="49"/>
      <c r="I800" s="49"/>
      <c r="J800" s="50"/>
      <c r="K800" s="49"/>
      <c r="L800" s="87" t="s">
        <v>968</v>
      </c>
      <c r="M800" s="87" t="s">
        <v>968</v>
      </c>
      <c r="N800" s="87" t="s">
        <v>968</v>
      </c>
      <c r="O800" s="87">
        <v>0</v>
      </c>
      <c r="P800" s="92">
        <v>45536</v>
      </c>
      <c r="Q800" s="87" t="s">
        <v>969</v>
      </c>
      <c r="R800" s="87" t="s">
        <v>969</v>
      </c>
      <c r="S800" s="51">
        <v>798</v>
      </c>
    </row>
    <row r="801" spans="1:19" s="43" customFormat="1" ht="25.5" x14ac:dyDescent="0.25">
      <c r="A801" s="86" t="s">
        <v>2243</v>
      </c>
      <c r="B801" s="86" t="s">
        <v>546</v>
      </c>
      <c r="C801" s="86" t="s">
        <v>1006</v>
      </c>
      <c r="D801" s="87" t="s">
        <v>1833</v>
      </c>
      <c r="E801" s="88" t="s">
        <v>1107</v>
      </c>
      <c r="F801" s="89"/>
      <c r="G801" s="78"/>
      <c r="H801" s="49"/>
      <c r="I801" s="49"/>
      <c r="J801" s="50"/>
      <c r="K801" s="49"/>
      <c r="L801" s="87" t="s">
        <v>968</v>
      </c>
      <c r="M801" s="87" t="s">
        <v>968</v>
      </c>
      <c r="N801" s="87" t="s">
        <v>968</v>
      </c>
      <c r="O801" s="87">
        <v>0</v>
      </c>
      <c r="P801" s="92">
        <v>45536</v>
      </c>
      <c r="Q801" s="87" t="s">
        <v>969</v>
      </c>
      <c r="R801" s="87" t="s">
        <v>969</v>
      </c>
      <c r="S801" s="51">
        <v>799</v>
      </c>
    </row>
    <row r="802" spans="1:19" s="43" customFormat="1" ht="25.5" x14ac:dyDescent="0.25">
      <c r="A802" s="86" t="s">
        <v>2243</v>
      </c>
      <c r="B802" s="86" t="s">
        <v>561</v>
      </c>
      <c r="C802" s="86" t="s">
        <v>562</v>
      </c>
      <c r="D802" s="87" t="s">
        <v>1834</v>
      </c>
      <c r="E802" s="88" t="s">
        <v>255</v>
      </c>
      <c r="F802" s="89"/>
      <c r="G802" s="78"/>
      <c r="H802" s="49"/>
      <c r="I802" s="49"/>
      <c r="J802" s="50"/>
      <c r="K802" s="49"/>
      <c r="L802" s="87" t="s">
        <v>968</v>
      </c>
      <c r="M802" s="87" t="s">
        <v>968</v>
      </c>
      <c r="N802" s="87" t="s">
        <v>968</v>
      </c>
      <c r="O802" s="87">
        <v>2</v>
      </c>
      <c r="P802" s="92">
        <v>44440</v>
      </c>
      <c r="Q802" s="87" t="s">
        <v>969</v>
      </c>
      <c r="R802" s="87" t="s">
        <v>969</v>
      </c>
      <c r="S802" s="51">
        <v>800</v>
      </c>
    </row>
    <row r="803" spans="1:19" s="43" customFormat="1" ht="25.5" x14ac:dyDescent="0.25">
      <c r="A803" s="86" t="s">
        <v>2243</v>
      </c>
      <c r="B803" s="86" t="s">
        <v>561</v>
      </c>
      <c r="C803" s="86" t="s">
        <v>563</v>
      </c>
      <c r="D803" s="87" t="s">
        <v>1835</v>
      </c>
      <c r="E803" s="88" t="s">
        <v>256</v>
      </c>
      <c r="F803" s="89"/>
      <c r="G803" s="78"/>
      <c r="H803" s="49"/>
      <c r="I803" s="49"/>
      <c r="J803" s="50"/>
      <c r="K803" s="49"/>
      <c r="L803" s="87" t="s">
        <v>968</v>
      </c>
      <c r="M803" s="87" t="s">
        <v>968</v>
      </c>
      <c r="N803" s="87" t="s">
        <v>968</v>
      </c>
      <c r="O803" s="87">
        <v>7</v>
      </c>
      <c r="P803" s="92">
        <v>44621</v>
      </c>
      <c r="Q803" s="87" t="s">
        <v>969</v>
      </c>
      <c r="R803" s="87" t="s">
        <v>969</v>
      </c>
      <c r="S803" s="51">
        <v>801</v>
      </c>
    </row>
    <row r="804" spans="1:19" s="43" customFormat="1" ht="51" x14ac:dyDescent="0.25">
      <c r="A804" s="86" t="s">
        <v>2243</v>
      </c>
      <c r="B804" s="86" t="s">
        <v>561</v>
      </c>
      <c r="C804" s="86" t="s">
        <v>564</v>
      </c>
      <c r="D804" s="87" t="s">
        <v>1836</v>
      </c>
      <c r="E804" s="88" t="s">
        <v>257</v>
      </c>
      <c r="F804" s="89"/>
      <c r="G804" s="78"/>
      <c r="H804" s="49"/>
      <c r="I804" s="49"/>
      <c r="J804" s="50"/>
      <c r="K804" s="49"/>
      <c r="L804" s="87" t="s">
        <v>968</v>
      </c>
      <c r="M804" s="87" t="s">
        <v>968</v>
      </c>
      <c r="N804" s="87" t="s">
        <v>968</v>
      </c>
      <c r="O804" s="87">
        <v>2</v>
      </c>
      <c r="P804" s="92">
        <v>43344</v>
      </c>
      <c r="Q804" s="87" t="s">
        <v>969</v>
      </c>
      <c r="R804" s="87" t="s">
        <v>969</v>
      </c>
      <c r="S804" s="51">
        <v>802</v>
      </c>
    </row>
    <row r="805" spans="1:19" s="43" customFormat="1" ht="25.5" x14ac:dyDescent="0.25">
      <c r="A805" s="86" t="s">
        <v>2243</v>
      </c>
      <c r="B805" s="86" t="s">
        <v>561</v>
      </c>
      <c r="C805" s="86" t="s">
        <v>565</v>
      </c>
      <c r="D805" s="87" t="s">
        <v>1837</v>
      </c>
      <c r="E805" s="88" t="s">
        <v>953</v>
      </c>
      <c r="F805" s="89"/>
      <c r="G805" s="78"/>
      <c r="H805" s="49"/>
      <c r="I805" s="49"/>
      <c r="J805" s="50"/>
      <c r="K805" s="49"/>
      <c r="L805" s="87" t="s">
        <v>968</v>
      </c>
      <c r="M805" s="87" t="s">
        <v>968</v>
      </c>
      <c r="N805" s="87" t="s">
        <v>968</v>
      </c>
      <c r="O805" s="87">
        <v>2</v>
      </c>
      <c r="P805" s="92">
        <v>45261</v>
      </c>
      <c r="Q805" s="87" t="s">
        <v>969</v>
      </c>
      <c r="R805" s="87" t="s">
        <v>969</v>
      </c>
      <c r="S805" s="51">
        <v>803</v>
      </c>
    </row>
    <row r="806" spans="1:19" s="43" customFormat="1" ht="25.5" x14ac:dyDescent="0.25">
      <c r="A806" s="86" t="s">
        <v>2243</v>
      </c>
      <c r="B806" s="86" t="s">
        <v>561</v>
      </c>
      <c r="C806" s="86" t="s">
        <v>565</v>
      </c>
      <c r="D806" s="87" t="s">
        <v>1838</v>
      </c>
      <c r="E806" s="88" t="s">
        <v>258</v>
      </c>
      <c r="F806" s="89"/>
      <c r="G806" s="78"/>
      <c r="H806" s="49"/>
      <c r="I806" s="49"/>
      <c r="J806" s="50"/>
      <c r="K806" s="49"/>
      <c r="L806" s="87" t="s">
        <v>968</v>
      </c>
      <c r="M806" s="87" t="s">
        <v>968</v>
      </c>
      <c r="N806" s="87" t="s">
        <v>968</v>
      </c>
      <c r="O806" s="87">
        <v>3</v>
      </c>
      <c r="P806" s="92">
        <v>44621</v>
      </c>
      <c r="Q806" s="87" t="s">
        <v>969</v>
      </c>
      <c r="R806" s="87" t="s">
        <v>969</v>
      </c>
      <c r="S806" s="51">
        <v>804</v>
      </c>
    </row>
    <row r="807" spans="1:19" s="43" customFormat="1" ht="38.25" x14ac:dyDescent="0.25">
      <c r="A807" s="86" t="s">
        <v>2243</v>
      </c>
      <c r="B807" s="86" t="s">
        <v>561</v>
      </c>
      <c r="C807" s="86" t="s">
        <v>565</v>
      </c>
      <c r="D807" s="87" t="s">
        <v>1839</v>
      </c>
      <c r="E807" s="88" t="s">
        <v>259</v>
      </c>
      <c r="F807" s="89"/>
      <c r="G807" s="78"/>
      <c r="H807" s="49"/>
      <c r="I807" s="49"/>
      <c r="J807" s="50"/>
      <c r="K807" s="49"/>
      <c r="L807" s="87" t="s">
        <v>968</v>
      </c>
      <c r="M807" s="87" t="s">
        <v>968</v>
      </c>
      <c r="N807" s="87" t="s">
        <v>968</v>
      </c>
      <c r="O807" s="87">
        <v>3</v>
      </c>
      <c r="P807" s="92">
        <v>44621</v>
      </c>
      <c r="Q807" s="87" t="s">
        <v>969</v>
      </c>
      <c r="R807" s="87" t="s">
        <v>969</v>
      </c>
      <c r="S807" s="51">
        <v>805</v>
      </c>
    </row>
    <row r="808" spans="1:19" s="43" customFormat="1" ht="25.5" x14ac:dyDescent="0.25">
      <c r="A808" s="86" t="s">
        <v>2243</v>
      </c>
      <c r="B808" s="86" t="s">
        <v>561</v>
      </c>
      <c r="C808" s="86" t="s">
        <v>565</v>
      </c>
      <c r="D808" s="87" t="s">
        <v>1840</v>
      </c>
      <c r="E808" s="88" t="s">
        <v>260</v>
      </c>
      <c r="F808" s="89"/>
      <c r="G808" s="78"/>
      <c r="H808" s="49"/>
      <c r="I808" s="49"/>
      <c r="J808" s="50"/>
      <c r="K808" s="49"/>
      <c r="L808" s="87" t="s">
        <v>968</v>
      </c>
      <c r="M808" s="87" t="s">
        <v>968</v>
      </c>
      <c r="N808" s="87" t="s">
        <v>968</v>
      </c>
      <c r="O808" s="87">
        <v>3</v>
      </c>
      <c r="P808" s="92">
        <v>44621</v>
      </c>
      <c r="Q808" s="87" t="s">
        <v>969</v>
      </c>
      <c r="R808" s="87" t="s">
        <v>969</v>
      </c>
      <c r="S808" s="51">
        <v>806</v>
      </c>
    </row>
    <row r="809" spans="1:19" s="43" customFormat="1" ht="38.25" x14ac:dyDescent="0.25">
      <c r="A809" s="86" t="s">
        <v>2243</v>
      </c>
      <c r="B809" s="86" t="s">
        <v>561</v>
      </c>
      <c r="C809" s="86" t="s">
        <v>566</v>
      </c>
      <c r="D809" s="87" t="s">
        <v>1841</v>
      </c>
      <c r="E809" s="88" t="s">
        <v>262</v>
      </c>
      <c r="F809" s="89"/>
      <c r="G809" s="78"/>
      <c r="H809" s="49"/>
      <c r="I809" s="49"/>
      <c r="J809" s="50"/>
      <c r="K809" s="49"/>
      <c r="L809" s="87" t="s">
        <v>968</v>
      </c>
      <c r="M809" s="87" t="s">
        <v>968</v>
      </c>
      <c r="N809" s="87" t="s">
        <v>968</v>
      </c>
      <c r="O809" s="87">
        <v>2</v>
      </c>
      <c r="P809" s="92">
        <v>43344</v>
      </c>
      <c r="Q809" s="87" t="s">
        <v>969</v>
      </c>
      <c r="R809" s="87" t="s">
        <v>969</v>
      </c>
      <c r="S809" s="51">
        <v>807</v>
      </c>
    </row>
    <row r="810" spans="1:19" s="43" customFormat="1" ht="25.5" x14ac:dyDescent="0.25">
      <c r="A810" s="86" t="s">
        <v>2243</v>
      </c>
      <c r="B810" s="86" t="s">
        <v>561</v>
      </c>
      <c r="C810" s="86" t="s">
        <v>567</v>
      </c>
      <c r="D810" s="87" t="s">
        <v>1842</v>
      </c>
      <c r="E810" s="88" t="s">
        <v>261</v>
      </c>
      <c r="F810" s="89"/>
      <c r="G810" s="78"/>
      <c r="H810" s="49"/>
      <c r="I810" s="49"/>
      <c r="J810" s="50"/>
      <c r="K810" s="49"/>
      <c r="L810" s="87" t="s">
        <v>968</v>
      </c>
      <c r="M810" s="87" t="s">
        <v>968</v>
      </c>
      <c r="N810" s="87" t="s">
        <v>968</v>
      </c>
      <c r="O810" s="87">
        <v>2</v>
      </c>
      <c r="P810" s="92">
        <v>43344</v>
      </c>
      <c r="Q810" s="87" t="s">
        <v>969</v>
      </c>
      <c r="R810" s="87" t="s">
        <v>969</v>
      </c>
      <c r="S810" s="51">
        <v>808</v>
      </c>
    </row>
    <row r="811" spans="1:19" s="43" customFormat="1" ht="165.75" x14ac:dyDescent="0.25">
      <c r="A811" s="86" t="s">
        <v>2243</v>
      </c>
      <c r="B811" s="86" t="s">
        <v>561</v>
      </c>
      <c r="C811" s="86" t="s">
        <v>568</v>
      </c>
      <c r="D811" s="87" t="s">
        <v>1843</v>
      </c>
      <c r="E811" s="88" t="s">
        <v>263</v>
      </c>
      <c r="F811" s="89"/>
      <c r="G811" s="78"/>
      <c r="H811" s="49" t="s">
        <v>2556</v>
      </c>
      <c r="I811" s="49"/>
      <c r="J811" s="50"/>
      <c r="K811" s="49"/>
      <c r="L811" s="87" t="s">
        <v>968</v>
      </c>
      <c r="M811" s="87" t="s">
        <v>968</v>
      </c>
      <c r="N811" s="87" t="s">
        <v>968</v>
      </c>
      <c r="O811" s="87">
        <v>3</v>
      </c>
      <c r="P811" s="92">
        <v>44440</v>
      </c>
      <c r="Q811" s="87" t="s">
        <v>969</v>
      </c>
      <c r="R811" s="87" t="s">
        <v>969</v>
      </c>
      <c r="S811" s="51">
        <v>809</v>
      </c>
    </row>
    <row r="812" spans="1:19" s="43" customFormat="1" ht="76.5" x14ac:dyDescent="0.25">
      <c r="A812" s="86" t="s">
        <v>2243</v>
      </c>
      <c r="B812" s="86" t="s">
        <v>561</v>
      </c>
      <c r="C812" s="86" t="s">
        <v>569</v>
      </c>
      <c r="D812" s="87" t="s">
        <v>1844</v>
      </c>
      <c r="E812" s="88" t="s">
        <v>1108</v>
      </c>
      <c r="F812" s="89"/>
      <c r="G812" s="78"/>
      <c r="H812" s="49" t="s">
        <v>2557</v>
      </c>
      <c r="I812" s="49"/>
      <c r="J812" s="50"/>
      <c r="K812" s="49"/>
      <c r="L812" s="87" t="s">
        <v>968</v>
      </c>
      <c r="M812" s="87" t="s">
        <v>968</v>
      </c>
      <c r="N812" s="87" t="s">
        <v>968</v>
      </c>
      <c r="O812" s="87">
        <v>2</v>
      </c>
      <c r="P812" s="92">
        <v>44440</v>
      </c>
      <c r="Q812" s="87" t="s">
        <v>969</v>
      </c>
      <c r="R812" s="87" t="s">
        <v>969</v>
      </c>
      <c r="S812" s="51">
        <v>810</v>
      </c>
    </row>
    <row r="813" spans="1:19" s="43" customFormat="1" ht="25.5" x14ac:dyDescent="0.25">
      <c r="A813" s="86" t="s">
        <v>2243</v>
      </c>
      <c r="B813" s="86" t="s">
        <v>561</v>
      </c>
      <c r="C813" s="86" t="s">
        <v>569</v>
      </c>
      <c r="D813" s="87" t="s">
        <v>1845</v>
      </c>
      <c r="E813" s="88" t="s">
        <v>264</v>
      </c>
      <c r="F813" s="89"/>
      <c r="G813" s="78"/>
      <c r="H813" s="49"/>
      <c r="I813" s="49"/>
      <c r="J813" s="50"/>
      <c r="K813" s="49"/>
      <c r="L813" s="87" t="s">
        <v>968</v>
      </c>
      <c r="M813" s="87" t="s">
        <v>968</v>
      </c>
      <c r="N813" s="87" t="s">
        <v>968</v>
      </c>
      <c r="O813" s="87">
        <v>0</v>
      </c>
      <c r="P813" s="92">
        <v>44440</v>
      </c>
      <c r="Q813" s="87" t="s">
        <v>969</v>
      </c>
      <c r="R813" s="87" t="s">
        <v>969</v>
      </c>
      <c r="S813" s="51">
        <v>811</v>
      </c>
    </row>
    <row r="814" spans="1:19" s="43" customFormat="1" ht="51" x14ac:dyDescent="0.25">
      <c r="A814" s="86" t="s">
        <v>2243</v>
      </c>
      <c r="B814" s="86" t="s">
        <v>561</v>
      </c>
      <c r="C814" s="86" t="s">
        <v>570</v>
      </c>
      <c r="D814" s="87" t="s">
        <v>1846</v>
      </c>
      <c r="E814" s="88" t="s">
        <v>265</v>
      </c>
      <c r="F814" s="89"/>
      <c r="G814" s="78"/>
      <c r="H814" s="49"/>
      <c r="I814" s="49"/>
      <c r="J814" s="50"/>
      <c r="K814" s="49"/>
      <c r="L814" s="87" t="s">
        <v>968</v>
      </c>
      <c r="M814" s="87" t="s">
        <v>968</v>
      </c>
      <c r="N814" s="87" t="s">
        <v>968</v>
      </c>
      <c r="O814" s="87">
        <v>4</v>
      </c>
      <c r="P814" s="92">
        <v>44440</v>
      </c>
      <c r="Q814" s="87" t="s">
        <v>969</v>
      </c>
      <c r="R814" s="87" t="s">
        <v>969</v>
      </c>
      <c r="S814" s="51">
        <v>812</v>
      </c>
    </row>
    <row r="815" spans="1:19" s="43" customFormat="1" ht="38.25" x14ac:dyDescent="0.25">
      <c r="A815" s="86" t="s">
        <v>2243</v>
      </c>
      <c r="B815" s="86" t="s">
        <v>561</v>
      </c>
      <c r="C815" s="86" t="s">
        <v>571</v>
      </c>
      <c r="D815" s="87" t="s">
        <v>1847</v>
      </c>
      <c r="E815" s="88" t="s">
        <v>266</v>
      </c>
      <c r="F815" s="89"/>
      <c r="G815" s="78"/>
      <c r="H815" s="49"/>
      <c r="I815" s="49"/>
      <c r="J815" s="50"/>
      <c r="K815" s="49"/>
      <c r="L815" s="87" t="s">
        <v>968</v>
      </c>
      <c r="M815" s="87" t="s">
        <v>968</v>
      </c>
      <c r="N815" s="87" t="s">
        <v>968</v>
      </c>
      <c r="O815" s="87">
        <v>4</v>
      </c>
      <c r="P815" s="92">
        <v>44621</v>
      </c>
      <c r="Q815" s="87" t="s">
        <v>969</v>
      </c>
      <c r="R815" s="87" t="s">
        <v>969</v>
      </c>
      <c r="S815" s="51">
        <v>813</v>
      </c>
    </row>
    <row r="816" spans="1:19" s="43" customFormat="1" ht="38.25" x14ac:dyDescent="0.25">
      <c r="A816" s="86" t="s">
        <v>2243</v>
      </c>
      <c r="B816" s="86" t="s">
        <v>561</v>
      </c>
      <c r="C816" s="86" t="s">
        <v>571</v>
      </c>
      <c r="D816" s="87" t="s">
        <v>1848</v>
      </c>
      <c r="E816" s="88" t="s">
        <v>1109</v>
      </c>
      <c r="F816" s="89"/>
      <c r="G816" s="78"/>
      <c r="H816" s="49"/>
      <c r="I816" s="49"/>
      <c r="J816" s="50"/>
      <c r="K816" s="49"/>
      <c r="L816" s="87" t="s">
        <v>968</v>
      </c>
      <c r="M816" s="87" t="s">
        <v>968</v>
      </c>
      <c r="N816" s="87" t="s">
        <v>968</v>
      </c>
      <c r="O816" s="87">
        <v>4</v>
      </c>
      <c r="P816" s="92">
        <v>45444</v>
      </c>
      <c r="Q816" s="87" t="s">
        <v>969</v>
      </c>
      <c r="R816" s="87" t="s">
        <v>969</v>
      </c>
      <c r="S816" s="51">
        <v>814</v>
      </c>
    </row>
    <row r="817" spans="1:19" s="43" customFormat="1" ht="38.25" x14ac:dyDescent="0.25">
      <c r="A817" s="86" t="s">
        <v>2243</v>
      </c>
      <c r="B817" s="86" t="s">
        <v>561</v>
      </c>
      <c r="C817" s="86" t="s">
        <v>571</v>
      </c>
      <c r="D817" s="87" t="s">
        <v>1849</v>
      </c>
      <c r="E817" s="88" t="s">
        <v>1110</v>
      </c>
      <c r="F817" s="89"/>
      <c r="G817" s="78"/>
      <c r="H817" s="49"/>
      <c r="I817" s="49"/>
      <c r="J817" s="50"/>
      <c r="K817" s="49"/>
      <c r="L817" s="87" t="s">
        <v>968</v>
      </c>
      <c r="M817" s="87" t="s">
        <v>968</v>
      </c>
      <c r="N817" s="87" t="s">
        <v>968</v>
      </c>
      <c r="O817" s="87">
        <v>3</v>
      </c>
      <c r="P817" s="92">
        <v>45444</v>
      </c>
      <c r="Q817" s="87" t="s">
        <v>969</v>
      </c>
      <c r="R817" s="87" t="s">
        <v>969</v>
      </c>
      <c r="S817" s="51">
        <v>815</v>
      </c>
    </row>
    <row r="818" spans="1:19" s="43" customFormat="1" ht="38.25" x14ac:dyDescent="0.25">
      <c r="A818" s="86" t="s">
        <v>2243</v>
      </c>
      <c r="B818" s="86" t="s">
        <v>561</v>
      </c>
      <c r="C818" s="86" t="s">
        <v>572</v>
      </c>
      <c r="D818" s="87" t="s">
        <v>1850</v>
      </c>
      <c r="E818" s="88" t="s">
        <v>267</v>
      </c>
      <c r="F818" s="89"/>
      <c r="G818" s="78"/>
      <c r="H818" s="49"/>
      <c r="I818" s="49"/>
      <c r="J818" s="50"/>
      <c r="K818" s="49"/>
      <c r="L818" s="87" t="s">
        <v>968</v>
      </c>
      <c r="M818" s="87" t="s">
        <v>968</v>
      </c>
      <c r="N818" s="87" t="s">
        <v>968</v>
      </c>
      <c r="O818" s="87">
        <v>1</v>
      </c>
      <c r="P818" s="92">
        <v>43344</v>
      </c>
      <c r="Q818" s="87" t="s">
        <v>969</v>
      </c>
      <c r="R818" s="87" t="s">
        <v>969</v>
      </c>
      <c r="S818" s="51">
        <v>816</v>
      </c>
    </row>
    <row r="819" spans="1:19" s="43" customFormat="1" ht="25.5" x14ac:dyDescent="0.25">
      <c r="A819" s="86" t="s">
        <v>2243</v>
      </c>
      <c r="B819" s="86" t="s">
        <v>561</v>
      </c>
      <c r="C819" s="86" t="s">
        <v>573</v>
      </c>
      <c r="D819" s="87" t="s">
        <v>1851</v>
      </c>
      <c r="E819" s="88" t="s">
        <v>268</v>
      </c>
      <c r="F819" s="89"/>
      <c r="G819" s="78"/>
      <c r="H819" s="49"/>
      <c r="I819" s="49"/>
      <c r="J819" s="50"/>
      <c r="K819" s="49"/>
      <c r="L819" s="87" t="s">
        <v>968</v>
      </c>
      <c r="M819" s="87" t="s">
        <v>968</v>
      </c>
      <c r="N819" s="87" t="s">
        <v>968</v>
      </c>
      <c r="O819" s="87">
        <v>1</v>
      </c>
      <c r="P819" s="92">
        <v>44621</v>
      </c>
      <c r="Q819" s="87" t="s">
        <v>969</v>
      </c>
      <c r="R819" s="87" t="s">
        <v>969</v>
      </c>
      <c r="S819" s="51">
        <v>817</v>
      </c>
    </row>
    <row r="820" spans="1:19" s="43" customFormat="1" ht="51" x14ac:dyDescent="0.25">
      <c r="A820" s="86" t="s">
        <v>2243</v>
      </c>
      <c r="B820" s="86" t="s">
        <v>561</v>
      </c>
      <c r="C820" s="86" t="s">
        <v>574</v>
      </c>
      <c r="D820" s="87" t="s">
        <v>1852</v>
      </c>
      <c r="E820" s="88" t="s">
        <v>743</v>
      </c>
      <c r="F820" s="89"/>
      <c r="G820" s="78"/>
      <c r="H820" s="49"/>
      <c r="I820" s="49"/>
      <c r="J820" s="50"/>
      <c r="K820" s="49"/>
      <c r="L820" s="87" t="s">
        <v>968</v>
      </c>
      <c r="M820" s="87" t="s">
        <v>968</v>
      </c>
      <c r="N820" s="87" t="s">
        <v>968</v>
      </c>
      <c r="O820" s="87">
        <v>2</v>
      </c>
      <c r="P820" s="92">
        <v>44440</v>
      </c>
      <c r="Q820" s="87" t="s">
        <v>969</v>
      </c>
      <c r="R820" s="87" t="s">
        <v>969</v>
      </c>
      <c r="S820" s="51">
        <v>818</v>
      </c>
    </row>
    <row r="821" spans="1:19" s="43" customFormat="1" ht="38.25" x14ac:dyDescent="0.25">
      <c r="A821" s="86" t="s">
        <v>2243</v>
      </c>
      <c r="B821" s="86" t="s">
        <v>561</v>
      </c>
      <c r="C821" s="86" t="s">
        <v>575</v>
      </c>
      <c r="D821" s="87" t="s">
        <v>1853</v>
      </c>
      <c r="E821" s="88" t="s">
        <v>269</v>
      </c>
      <c r="F821" s="89"/>
      <c r="G821" s="78"/>
      <c r="H821" s="49"/>
      <c r="I821" s="49"/>
      <c r="J821" s="50"/>
      <c r="K821" s="49"/>
      <c r="L821" s="87" t="s">
        <v>968</v>
      </c>
      <c r="M821" s="87" t="s">
        <v>968</v>
      </c>
      <c r="N821" s="87" t="s">
        <v>968</v>
      </c>
      <c r="O821" s="87">
        <v>2</v>
      </c>
      <c r="P821" s="92">
        <v>43344</v>
      </c>
      <c r="Q821" s="87" t="s">
        <v>969</v>
      </c>
      <c r="R821" s="87" t="s">
        <v>969</v>
      </c>
      <c r="S821" s="51">
        <v>819</v>
      </c>
    </row>
    <row r="822" spans="1:19" s="43" customFormat="1" ht="51" x14ac:dyDescent="0.25">
      <c r="A822" s="86" t="s">
        <v>2243</v>
      </c>
      <c r="B822" s="86" t="s">
        <v>561</v>
      </c>
      <c r="C822" s="86" t="s">
        <v>576</v>
      </c>
      <c r="D822" s="87" t="s">
        <v>1854</v>
      </c>
      <c r="E822" s="88" t="s">
        <v>270</v>
      </c>
      <c r="F822" s="89"/>
      <c r="G822" s="78"/>
      <c r="H822" s="49"/>
      <c r="I822" s="49"/>
      <c r="J822" s="50"/>
      <c r="K822" s="49"/>
      <c r="L822" s="87" t="s">
        <v>968</v>
      </c>
      <c r="M822" s="87" t="s">
        <v>968</v>
      </c>
      <c r="N822" s="87" t="s">
        <v>968</v>
      </c>
      <c r="O822" s="87">
        <v>1</v>
      </c>
      <c r="P822" s="92">
        <v>43344</v>
      </c>
      <c r="Q822" s="87" t="s">
        <v>969</v>
      </c>
      <c r="R822" s="87" t="s">
        <v>969</v>
      </c>
      <c r="S822" s="51">
        <v>820</v>
      </c>
    </row>
    <row r="823" spans="1:19" s="43" customFormat="1" ht="51" x14ac:dyDescent="0.25">
      <c r="A823" s="86" t="s">
        <v>2243</v>
      </c>
      <c r="B823" s="86" t="s">
        <v>561</v>
      </c>
      <c r="C823" s="86" t="s">
        <v>577</v>
      </c>
      <c r="D823" s="87" t="s">
        <v>1855</v>
      </c>
      <c r="E823" s="88" t="s">
        <v>271</v>
      </c>
      <c r="F823" s="89"/>
      <c r="G823" s="78"/>
      <c r="H823" s="49"/>
      <c r="I823" s="49"/>
      <c r="J823" s="50"/>
      <c r="K823" s="49"/>
      <c r="L823" s="87" t="s">
        <v>968</v>
      </c>
      <c r="M823" s="87" t="s">
        <v>968</v>
      </c>
      <c r="N823" s="87" t="s">
        <v>968</v>
      </c>
      <c r="O823" s="87">
        <v>2</v>
      </c>
      <c r="P823" s="92">
        <v>44621</v>
      </c>
      <c r="Q823" s="87" t="s">
        <v>969</v>
      </c>
      <c r="R823" s="87" t="s">
        <v>969</v>
      </c>
      <c r="S823" s="51">
        <v>821</v>
      </c>
    </row>
    <row r="824" spans="1:19" s="43" customFormat="1" ht="38.25" x14ac:dyDescent="0.25">
      <c r="A824" s="86" t="s">
        <v>2243</v>
      </c>
      <c r="B824" s="86" t="s">
        <v>578</v>
      </c>
      <c r="C824" s="86" t="s">
        <v>579</v>
      </c>
      <c r="D824" s="87" t="s">
        <v>1856</v>
      </c>
      <c r="E824" s="88" t="s">
        <v>172</v>
      </c>
      <c r="F824" s="89"/>
      <c r="G824" s="78"/>
      <c r="H824" s="49"/>
      <c r="I824" s="49"/>
      <c r="J824" s="50"/>
      <c r="K824" s="49"/>
      <c r="L824" s="87" t="s">
        <v>968</v>
      </c>
      <c r="M824" s="87" t="s">
        <v>968</v>
      </c>
      <c r="N824" s="87" t="s">
        <v>968</v>
      </c>
      <c r="O824" s="87">
        <v>5</v>
      </c>
      <c r="P824" s="92">
        <v>44621</v>
      </c>
      <c r="Q824" s="87" t="s">
        <v>969</v>
      </c>
      <c r="R824" s="87" t="s">
        <v>969</v>
      </c>
      <c r="S824" s="51">
        <v>822</v>
      </c>
    </row>
    <row r="825" spans="1:19" s="43" customFormat="1" ht="63.75" x14ac:dyDescent="0.25">
      <c r="A825" s="86" t="s">
        <v>2243</v>
      </c>
      <c r="B825" s="86" t="s">
        <v>578</v>
      </c>
      <c r="C825" s="86" t="s">
        <v>824</v>
      </c>
      <c r="D825" s="87" t="s">
        <v>1857</v>
      </c>
      <c r="E825" s="88" t="s">
        <v>839</v>
      </c>
      <c r="F825" s="89"/>
      <c r="G825" s="78"/>
      <c r="H825" s="49"/>
      <c r="I825" s="49"/>
      <c r="J825" s="50"/>
      <c r="K825" s="49"/>
      <c r="L825" s="87" t="s">
        <v>968</v>
      </c>
      <c r="M825" s="87" t="s">
        <v>968</v>
      </c>
      <c r="N825" s="87" t="s">
        <v>968</v>
      </c>
      <c r="O825" s="87">
        <v>2</v>
      </c>
      <c r="P825" s="92">
        <v>45078</v>
      </c>
      <c r="Q825" s="87" t="s">
        <v>969</v>
      </c>
      <c r="R825" s="87" t="s">
        <v>969</v>
      </c>
      <c r="S825" s="51">
        <v>823</v>
      </c>
    </row>
    <row r="826" spans="1:19" s="43" customFormat="1" ht="63.75" x14ac:dyDescent="0.25">
      <c r="A826" s="86" t="s">
        <v>2243</v>
      </c>
      <c r="B826" s="86" t="s">
        <v>578</v>
      </c>
      <c r="C826" s="86" t="s">
        <v>824</v>
      </c>
      <c r="D826" s="87" t="s">
        <v>1858</v>
      </c>
      <c r="E826" s="88" t="s">
        <v>173</v>
      </c>
      <c r="F826" s="89"/>
      <c r="G826" s="78"/>
      <c r="H826" s="49"/>
      <c r="I826" s="49"/>
      <c r="J826" s="50"/>
      <c r="K826" s="49"/>
      <c r="L826" s="87" t="s">
        <v>968</v>
      </c>
      <c r="M826" s="87" t="s">
        <v>968</v>
      </c>
      <c r="N826" s="87" t="s">
        <v>968</v>
      </c>
      <c r="O826" s="87">
        <v>1</v>
      </c>
      <c r="P826" s="92">
        <v>44531</v>
      </c>
      <c r="Q826" s="87" t="s">
        <v>969</v>
      </c>
      <c r="R826" s="87" t="s">
        <v>969</v>
      </c>
      <c r="S826" s="51">
        <v>824</v>
      </c>
    </row>
    <row r="827" spans="1:19" s="43" customFormat="1" ht="63.75" x14ac:dyDescent="0.25">
      <c r="A827" s="86" t="s">
        <v>2243</v>
      </c>
      <c r="B827" s="86" t="s">
        <v>578</v>
      </c>
      <c r="C827" s="86" t="s">
        <v>824</v>
      </c>
      <c r="D827" s="87" t="s">
        <v>1859</v>
      </c>
      <c r="E827" s="88" t="s">
        <v>840</v>
      </c>
      <c r="F827" s="89"/>
      <c r="G827" s="78"/>
      <c r="H827" s="49"/>
      <c r="I827" s="49"/>
      <c r="J827" s="50"/>
      <c r="K827" s="49"/>
      <c r="L827" s="87" t="s">
        <v>968</v>
      </c>
      <c r="M827" s="87" t="s">
        <v>968</v>
      </c>
      <c r="N827" s="87" t="s">
        <v>968</v>
      </c>
      <c r="O827" s="87">
        <v>3</v>
      </c>
      <c r="P827" s="92">
        <v>45078</v>
      </c>
      <c r="Q827" s="87" t="s">
        <v>969</v>
      </c>
      <c r="R827" s="87" t="s">
        <v>969</v>
      </c>
      <c r="S827" s="51">
        <v>825</v>
      </c>
    </row>
    <row r="828" spans="1:19" s="43" customFormat="1" ht="165.75" x14ac:dyDescent="0.25">
      <c r="A828" s="86" t="s">
        <v>2243</v>
      </c>
      <c r="B828" s="86" t="s">
        <v>578</v>
      </c>
      <c r="C828" s="86" t="s">
        <v>580</v>
      </c>
      <c r="D828" s="87" t="s">
        <v>1860</v>
      </c>
      <c r="E828" s="88" t="s">
        <v>174</v>
      </c>
      <c r="F828" s="89"/>
      <c r="G828" s="78" t="s">
        <v>26</v>
      </c>
      <c r="H828" s="49" t="s">
        <v>2515</v>
      </c>
      <c r="I828" s="49"/>
      <c r="J828" s="50"/>
      <c r="K828" s="49"/>
      <c r="L828" s="87" t="s">
        <v>968</v>
      </c>
      <c r="M828" s="87" t="s">
        <v>968</v>
      </c>
      <c r="N828" s="87" t="s">
        <v>968</v>
      </c>
      <c r="O828" s="87">
        <v>2</v>
      </c>
      <c r="P828" s="92">
        <v>44531</v>
      </c>
      <c r="Q828" s="87" t="s">
        <v>969</v>
      </c>
      <c r="R828" s="87" t="s">
        <v>969</v>
      </c>
      <c r="S828" s="51">
        <v>826</v>
      </c>
    </row>
    <row r="829" spans="1:19" s="43" customFormat="1" ht="153" x14ac:dyDescent="0.25">
      <c r="A829" s="86" t="s">
        <v>2243</v>
      </c>
      <c r="B829" s="86" t="s">
        <v>578</v>
      </c>
      <c r="C829" s="86" t="s">
        <v>580</v>
      </c>
      <c r="D829" s="87" t="s">
        <v>1861</v>
      </c>
      <c r="E829" s="88" t="s">
        <v>175</v>
      </c>
      <c r="F829" s="89"/>
      <c r="G829" s="78" t="s">
        <v>26</v>
      </c>
      <c r="H829" s="49" t="s">
        <v>2516</v>
      </c>
      <c r="I829" s="49"/>
      <c r="J829" s="50"/>
      <c r="K829" s="49"/>
      <c r="L829" s="87" t="s">
        <v>968</v>
      </c>
      <c r="M829" s="87" t="s">
        <v>968</v>
      </c>
      <c r="N829" s="87" t="s">
        <v>968</v>
      </c>
      <c r="O829" s="87">
        <v>3</v>
      </c>
      <c r="P829" s="92">
        <v>44621</v>
      </c>
      <c r="Q829" s="87" t="s">
        <v>969</v>
      </c>
      <c r="R829" s="87" t="s">
        <v>969</v>
      </c>
      <c r="S829" s="51">
        <v>827</v>
      </c>
    </row>
    <row r="830" spans="1:19" s="43" customFormat="1" ht="153" x14ac:dyDescent="0.25">
      <c r="A830" s="86" t="s">
        <v>2243</v>
      </c>
      <c r="B830" s="86" t="s">
        <v>578</v>
      </c>
      <c r="C830" s="86" t="s">
        <v>825</v>
      </c>
      <c r="D830" s="87" t="s">
        <v>1862</v>
      </c>
      <c r="E830" s="88" t="s">
        <v>841</v>
      </c>
      <c r="F830" s="89"/>
      <c r="G830" s="78"/>
      <c r="H830" s="49"/>
      <c r="I830" s="49"/>
      <c r="J830" s="50"/>
      <c r="K830" s="49"/>
      <c r="L830" s="87" t="s">
        <v>968</v>
      </c>
      <c r="M830" s="87" t="s">
        <v>968</v>
      </c>
      <c r="N830" s="87" t="s">
        <v>968</v>
      </c>
      <c r="O830" s="87">
        <v>5</v>
      </c>
      <c r="P830" s="92">
        <v>45078</v>
      </c>
      <c r="Q830" s="87" t="s">
        <v>969</v>
      </c>
      <c r="R830" s="87" t="s">
        <v>969</v>
      </c>
      <c r="S830" s="51">
        <v>828</v>
      </c>
    </row>
    <row r="831" spans="1:19" s="43" customFormat="1" ht="38.25" x14ac:dyDescent="0.25">
      <c r="A831" s="86" t="s">
        <v>2243</v>
      </c>
      <c r="B831" s="86" t="s">
        <v>578</v>
      </c>
      <c r="C831" s="86" t="s">
        <v>825</v>
      </c>
      <c r="D831" s="87" t="s">
        <v>1863</v>
      </c>
      <c r="E831" s="88" t="s">
        <v>842</v>
      </c>
      <c r="F831" s="89"/>
      <c r="G831" s="78"/>
      <c r="H831" s="49"/>
      <c r="I831" s="49"/>
      <c r="J831" s="50"/>
      <c r="K831" s="49"/>
      <c r="L831" s="87" t="s">
        <v>968</v>
      </c>
      <c r="M831" s="87" t="s">
        <v>968</v>
      </c>
      <c r="N831" s="87" t="s">
        <v>968</v>
      </c>
      <c r="O831" s="87">
        <v>3</v>
      </c>
      <c r="P831" s="92">
        <v>45078</v>
      </c>
      <c r="Q831" s="87" t="s">
        <v>969</v>
      </c>
      <c r="R831" s="87" t="s">
        <v>969</v>
      </c>
      <c r="S831" s="51">
        <v>829</v>
      </c>
    </row>
    <row r="832" spans="1:19" s="43" customFormat="1" ht="38.25" x14ac:dyDescent="0.25">
      <c r="A832" s="86" t="s">
        <v>2243</v>
      </c>
      <c r="B832" s="86" t="s">
        <v>578</v>
      </c>
      <c r="C832" s="86" t="s">
        <v>825</v>
      </c>
      <c r="D832" s="87" t="s">
        <v>1864</v>
      </c>
      <c r="E832" s="88" t="s">
        <v>843</v>
      </c>
      <c r="F832" s="89"/>
      <c r="G832" s="78"/>
      <c r="H832" s="49"/>
      <c r="I832" s="49"/>
      <c r="J832" s="50"/>
      <c r="K832" s="49"/>
      <c r="L832" s="87" t="s">
        <v>968</v>
      </c>
      <c r="M832" s="87" t="s">
        <v>968</v>
      </c>
      <c r="N832" s="87" t="s">
        <v>968</v>
      </c>
      <c r="O832" s="87">
        <v>3</v>
      </c>
      <c r="P832" s="92">
        <v>45078</v>
      </c>
      <c r="Q832" s="87" t="s">
        <v>969</v>
      </c>
      <c r="R832" s="87" t="s">
        <v>969</v>
      </c>
      <c r="S832" s="51">
        <v>830</v>
      </c>
    </row>
    <row r="833" spans="1:19" s="43" customFormat="1" ht="51" x14ac:dyDescent="0.25">
      <c r="A833" s="86" t="s">
        <v>2248</v>
      </c>
      <c r="B833" s="86" t="s">
        <v>581</v>
      </c>
      <c r="C833" s="86" t="s">
        <v>582</v>
      </c>
      <c r="D833" s="87" t="s">
        <v>1865</v>
      </c>
      <c r="E833" s="88" t="s">
        <v>744</v>
      </c>
      <c r="F833" s="89"/>
      <c r="G833" s="78"/>
      <c r="H833" s="49"/>
      <c r="I833" s="49"/>
      <c r="J833" s="50"/>
      <c r="K833" s="49"/>
      <c r="L833" s="87" t="s">
        <v>968</v>
      </c>
      <c r="M833" s="87" t="s">
        <v>968</v>
      </c>
      <c r="N833" s="87" t="s">
        <v>968</v>
      </c>
      <c r="O833" s="87">
        <v>5</v>
      </c>
      <c r="P833" s="92">
        <v>44896</v>
      </c>
      <c r="Q833" s="87" t="s">
        <v>969</v>
      </c>
      <c r="R833" s="87" t="s">
        <v>969</v>
      </c>
      <c r="S833" s="51">
        <v>831</v>
      </c>
    </row>
    <row r="834" spans="1:19" s="43" customFormat="1" ht="25.5" x14ac:dyDescent="0.25">
      <c r="A834" s="86" t="s">
        <v>2248</v>
      </c>
      <c r="B834" s="86" t="s">
        <v>581</v>
      </c>
      <c r="C834" s="86" t="s">
        <v>583</v>
      </c>
      <c r="D834" s="87" t="s">
        <v>1866</v>
      </c>
      <c r="E834" s="88" t="s">
        <v>122</v>
      </c>
      <c r="F834" s="89"/>
      <c r="G834" s="78"/>
      <c r="H834" s="49"/>
      <c r="I834" s="49"/>
      <c r="J834" s="50"/>
      <c r="K834" s="49"/>
      <c r="L834" s="87" t="s">
        <v>968</v>
      </c>
      <c r="M834" s="87" t="s">
        <v>968</v>
      </c>
      <c r="N834" s="87" t="s">
        <v>968</v>
      </c>
      <c r="O834" s="87">
        <v>5</v>
      </c>
      <c r="P834" s="92">
        <v>44713</v>
      </c>
      <c r="Q834" s="87" t="s">
        <v>969</v>
      </c>
      <c r="R834" s="87" t="s">
        <v>969</v>
      </c>
      <c r="S834" s="51">
        <v>832</v>
      </c>
    </row>
    <row r="835" spans="1:19" s="43" customFormat="1" ht="38.25" x14ac:dyDescent="0.25">
      <c r="A835" s="86" t="s">
        <v>2248</v>
      </c>
      <c r="B835" s="86" t="s">
        <v>581</v>
      </c>
      <c r="C835" s="86" t="s">
        <v>583</v>
      </c>
      <c r="D835" s="87" t="s">
        <v>1867</v>
      </c>
      <c r="E835" s="88" t="s">
        <v>123</v>
      </c>
      <c r="F835" s="89"/>
      <c r="G835" s="78"/>
      <c r="H835" s="49"/>
      <c r="I835" s="49"/>
      <c r="J835" s="50"/>
      <c r="K835" s="49"/>
      <c r="L835" s="87" t="s">
        <v>968</v>
      </c>
      <c r="M835" s="87" t="s">
        <v>968</v>
      </c>
      <c r="N835" s="87" t="s">
        <v>968</v>
      </c>
      <c r="O835" s="87">
        <v>4</v>
      </c>
      <c r="P835" s="92">
        <v>44531</v>
      </c>
      <c r="Q835" s="87" t="s">
        <v>969</v>
      </c>
      <c r="R835" s="87" t="s">
        <v>969</v>
      </c>
      <c r="S835" s="51">
        <v>833</v>
      </c>
    </row>
    <row r="836" spans="1:19" s="43" customFormat="1" ht="38.25" x14ac:dyDescent="0.25">
      <c r="A836" s="86" t="s">
        <v>2248</v>
      </c>
      <c r="B836" s="86" t="s">
        <v>581</v>
      </c>
      <c r="C836" s="86" t="s">
        <v>584</v>
      </c>
      <c r="D836" s="87" t="s">
        <v>1868</v>
      </c>
      <c r="E836" s="88" t="s">
        <v>124</v>
      </c>
      <c r="F836" s="89"/>
      <c r="G836" s="78"/>
      <c r="H836" s="49"/>
      <c r="I836" s="49"/>
      <c r="J836" s="50"/>
      <c r="K836" s="49"/>
      <c r="L836" s="87" t="s">
        <v>968</v>
      </c>
      <c r="M836" s="87" t="s">
        <v>968</v>
      </c>
      <c r="N836" s="87" t="s">
        <v>968</v>
      </c>
      <c r="O836" s="87">
        <v>6</v>
      </c>
      <c r="P836" s="92">
        <v>44713</v>
      </c>
      <c r="Q836" s="87" t="s">
        <v>969</v>
      </c>
      <c r="R836" s="87" t="s">
        <v>969</v>
      </c>
      <c r="S836" s="51">
        <v>834</v>
      </c>
    </row>
    <row r="837" spans="1:19" s="43" customFormat="1" ht="51" x14ac:dyDescent="0.25">
      <c r="A837" s="86" t="s">
        <v>2248</v>
      </c>
      <c r="B837" s="86" t="s">
        <v>581</v>
      </c>
      <c r="C837" s="86" t="s">
        <v>2584</v>
      </c>
      <c r="D837" s="87" t="s">
        <v>2083</v>
      </c>
      <c r="E837" s="88" t="s">
        <v>2585</v>
      </c>
      <c r="F837" s="89"/>
      <c r="G837" s="78"/>
      <c r="H837" s="49" t="s">
        <v>2540</v>
      </c>
      <c r="I837" s="49"/>
      <c r="J837" s="50"/>
      <c r="K837" s="49"/>
      <c r="L837" s="87" t="s">
        <v>968</v>
      </c>
      <c r="M837" s="87" t="s">
        <v>968</v>
      </c>
      <c r="N837" s="87" t="s">
        <v>968</v>
      </c>
      <c r="O837" s="87">
        <v>11</v>
      </c>
      <c r="P837" s="92">
        <v>45901</v>
      </c>
      <c r="Q837" s="87" t="s">
        <v>968</v>
      </c>
      <c r="R837" s="87" t="s">
        <v>969</v>
      </c>
      <c r="S837" s="51">
        <v>835</v>
      </c>
    </row>
    <row r="838" spans="1:19" s="43" customFormat="1" ht="63.75" x14ac:dyDescent="0.25">
      <c r="A838" s="86" t="s">
        <v>2248</v>
      </c>
      <c r="B838" s="86" t="s">
        <v>581</v>
      </c>
      <c r="C838" s="86" t="s">
        <v>2584</v>
      </c>
      <c r="D838" s="87" t="s">
        <v>2084</v>
      </c>
      <c r="E838" s="88" t="s">
        <v>2586</v>
      </c>
      <c r="F838" s="89"/>
      <c r="G838" s="78"/>
      <c r="H838" s="49" t="s">
        <v>2540</v>
      </c>
      <c r="I838" s="49"/>
      <c r="J838" s="50"/>
      <c r="K838" s="49"/>
      <c r="L838" s="87" t="s">
        <v>968</v>
      </c>
      <c r="M838" s="87" t="s">
        <v>968</v>
      </c>
      <c r="N838" s="87" t="s">
        <v>968</v>
      </c>
      <c r="O838" s="87">
        <v>11</v>
      </c>
      <c r="P838" s="92">
        <v>45901</v>
      </c>
      <c r="Q838" s="87" t="s">
        <v>968</v>
      </c>
      <c r="R838" s="87" t="s">
        <v>969</v>
      </c>
      <c r="S838" s="51">
        <v>836</v>
      </c>
    </row>
    <row r="839" spans="1:19" s="43" customFormat="1" ht="38.25" x14ac:dyDescent="0.25">
      <c r="A839" s="86" t="s">
        <v>2248</v>
      </c>
      <c r="B839" s="86" t="s">
        <v>581</v>
      </c>
      <c r="C839" s="86" t="s">
        <v>585</v>
      </c>
      <c r="D839" s="87" t="s">
        <v>1869</v>
      </c>
      <c r="E839" s="88" t="s">
        <v>2587</v>
      </c>
      <c r="F839" s="89"/>
      <c r="G839" s="78"/>
      <c r="H839" s="49"/>
      <c r="I839" s="49"/>
      <c r="J839" s="50"/>
      <c r="K839" s="49"/>
      <c r="L839" s="87" t="s">
        <v>968</v>
      </c>
      <c r="M839" s="87" t="s">
        <v>968</v>
      </c>
      <c r="N839" s="87" t="s">
        <v>968</v>
      </c>
      <c r="O839" s="87">
        <v>5</v>
      </c>
      <c r="P839" s="92">
        <v>45901</v>
      </c>
      <c r="Q839" s="87" t="s">
        <v>969</v>
      </c>
      <c r="R839" s="87" t="s">
        <v>969</v>
      </c>
      <c r="S839" s="51">
        <v>837</v>
      </c>
    </row>
    <row r="840" spans="1:19" s="43" customFormat="1" ht="178.5" x14ac:dyDescent="0.25">
      <c r="A840" s="86" t="s">
        <v>2248</v>
      </c>
      <c r="B840" s="86" t="s">
        <v>581</v>
      </c>
      <c r="C840" s="86" t="s">
        <v>1007</v>
      </c>
      <c r="D840" s="87" t="s">
        <v>1870</v>
      </c>
      <c r="E840" s="88" t="s">
        <v>1111</v>
      </c>
      <c r="F840" s="89"/>
      <c r="G840" s="78" t="s">
        <v>26</v>
      </c>
      <c r="H840" s="49" t="s">
        <v>2517</v>
      </c>
      <c r="I840" s="49"/>
      <c r="J840" s="50"/>
      <c r="K840" s="49"/>
      <c r="L840" s="87" t="s">
        <v>968</v>
      </c>
      <c r="M840" s="87" t="s">
        <v>968</v>
      </c>
      <c r="N840" s="87" t="s">
        <v>968</v>
      </c>
      <c r="O840" s="87">
        <v>8</v>
      </c>
      <c r="P840" s="92">
        <v>45444</v>
      </c>
      <c r="Q840" s="87" t="s">
        <v>969</v>
      </c>
      <c r="R840" s="87" t="s">
        <v>969</v>
      </c>
      <c r="S840" s="51">
        <v>838</v>
      </c>
    </row>
    <row r="841" spans="1:19" s="43" customFormat="1" ht="127.5" x14ac:dyDescent="0.25">
      <c r="A841" s="86" t="s">
        <v>2248</v>
      </c>
      <c r="B841" s="86" t="s">
        <v>581</v>
      </c>
      <c r="C841" s="86" t="s">
        <v>586</v>
      </c>
      <c r="D841" s="87" t="s">
        <v>1871</v>
      </c>
      <c r="E841" s="88" t="s">
        <v>745</v>
      </c>
      <c r="F841" s="89"/>
      <c r="G841" s="78" t="s">
        <v>26</v>
      </c>
      <c r="H841" s="49" t="s">
        <v>2518</v>
      </c>
      <c r="I841" s="49"/>
      <c r="J841" s="50"/>
      <c r="K841" s="49"/>
      <c r="L841" s="87" t="s">
        <v>968</v>
      </c>
      <c r="M841" s="87" t="s">
        <v>968</v>
      </c>
      <c r="N841" s="87" t="s">
        <v>968</v>
      </c>
      <c r="O841" s="87">
        <v>6</v>
      </c>
      <c r="P841" s="92">
        <v>44621</v>
      </c>
      <c r="Q841" s="87" t="s">
        <v>969</v>
      </c>
      <c r="R841" s="87" t="s">
        <v>969</v>
      </c>
      <c r="S841" s="51">
        <v>839</v>
      </c>
    </row>
    <row r="842" spans="1:19" s="43" customFormat="1" ht="127.5" x14ac:dyDescent="0.25">
      <c r="A842" s="86" t="s">
        <v>2248</v>
      </c>
      <c r="B842" s="86" t="s">
        <v>581</v>
      </c>
      <c r="C842" s="86" t="s">
        <v>2249</v>
      </c>
      <c r="D842" s="87" t="s">
        <v>1872</v>
      </c>
      <c r="E842" s="88" t="s">
        <v>2462</v>
      </c>
      <c r="F842" s="89"/>
      <c r="G842" s="78" t="s">
        <v>26</v>
      </c>
      <c r="H842" s="49" t="s">
        <v>2518</v>
      </c>
      <c r="I842" s="49"/>
      <c r="J842" s="50"/>
      <c r="K842" s="49"/>
      <c r="L842" s="87" t="s">
        <v>968</v>
      </c>
      <c r="M842" s="87" t="s">
        <v>968</v>
      </c>
      <c r="N842" s="87" t="s">
        <v>968</v>
      </c>
      <c r="O842" s="87">
        <v>5</v>
      </c>
      <c r="P842" s="92">
        <v>45078</v>
      </c>
      <c r="Q842" s="87" t="s">
        <v>969</v>
      </c>
      <c r="R842" s="87" t="s">
        <v>969</v>
      </c>
      <c r="S842" s="51">
        <v>840</v>
      </c>
    </row>
    <row r="843" spans="1:19" s="43" customFormat="1" ht="127.5" x14ac:dyDescent="0.25">
      <c r="A843" s="86" t="s">
        <v>2248</v>
      </c>
      <c r="B843" s="86" t="s">
        <v>581</v>
      </c>
      <c r="C843" s="86" t="s">
        <v>2249</v>
      </c>
      <c r="D843" s="87" t="s">
        <v>1873</v>
      </c>
      <c r="E843" s="88" t="s">
        <v>125</v>
      </c>
      <c r="F843" s="89"/>
      <c r="G843" s="78" t="s">
        <v>26</v>
      </c>
      <c r="H843" s="49" t="s">
        <v>2518</v>
      </c>
      <c r="I843" s="49"/>
      <c r="J843" s="50"/>
      <c r="K843" s="49"/>
      <c r="L843" s="87" t="s">
        <v>968</v>
      </c>
      <c r="M843" s="87" t="s">
        <v>968</v>
      </c>
      <c r="N843" s="87" t="s">
        <v>968</v>
      </c>
      <c r="O843" s="87">
        <v>6</v>
      </c>
      <c r="P843" s="92">
        <v>44531</v>
      </c>
      <c r="Q843" s="87" t="s">
        <v>969</v>
      </c>
      <c r="R843" s="87" t="s">
        <v>969</v>
      </c>
      <c r="S843" s="51">
        <v>841</v>
      </c>
    </row>
    <row r="844" spans="1:19" s="43" customFormat="1" ht="51" x14ac:dyDescent="0.25">
      <c r="A844" s="86" t="s">
        <v>2248</v>
      </c>
      <c r="B844" s="86" t="s">
        <v>587</v>
      </c>
      <c r="C844" s="86" t="s">
        <v>588</v>
      </c>
      <c r="D844" s="87" t="s">
        <v>1874</v>
      </c>
      <c r="E844" s="88" t="s">
        <v>2588</v>
      </c>
      <c r="F844" s="89"/>
      <c r="G844" s="78"/>
      <c r="H844" s="49"/>
      <c r="I844" s="49"/>
      <c r="J844" s="50"/>
      <c r="K844" s="49"/>
      <c r="L844" s="87" t="s">
        <v>968</v>
      </c>
      <c r="M844" s="87" t="s">
        <v>968</v>
      </c>
      <c r="N844" s="87" t="s">
        <v>968</v>
      </c>
      <c r="O844" s="87">
        <v>9</v>
      </c>
      <c r="P844" s="92">
        <v>45901</v>
      </c>
      <c r="Q844" s="87" t="s">
        <v>969</v>
      </c>
      <c r="R844" s="87" t="s">
        <v>969</v>
      </c>
      <c r="S844" s="51">
        <v>842</v>
      </c>
    </row>
    <row r="845" spans="1:19" s="43" customFormat="1" ht="38.25" x14ac:dyDescent="0.25">
      <c r="A845" s="86" t="s">
        <v>2248</v>
      </c>
      <c r="B845" s="86" t="s">
        <v>587</v>
      </c>
      <c r="C845" s="86" t="s">
        <v>1875</v>
      </c>
      <c r="D845" s="87" t="s">
        <v>1876</v>
      </c>
      <c r="E845" s="88" t="s">
        <v>963</v>
      </c>
      <c r="F845" s="89"/>
      <c r="G845" s="78"/>
      <c r="H845" s="49"/>
      <c r="I845" s="49"/>
      <c r="J845" s="50"/>
      <c r="K845" s="49"/>
      <c r="L845" s="87" t="s">
        <v>968</v>
      </c>
      <c r="M845" s="87" t="s">
        <v>968</v>
      </c>
      <c r="N845" s="87" t="s">
        <v>968</v>
      </c>
      <c r="O845" s="87">
        <v>7</v>
      </c>
      <c r="P845" s="92">
        <v>45352</v>
      </c>
      <c r="Q845" s="87" t="s">
        <v>969</v>
      </c>
      <c r="R845" s="87" t="s">
        <v>969</v>
      </c>
      <c r="S845" s="51">
        <v>843</v>
      </c>
    </row>
    <row r="846" spans="1:19" s="43" customFormat="1" ht="38.25" x14ac:dyDescent="0.25">
      <c r="A846" s="86" t="s">
        <v>2248</v>
      </c>
      <c r="B846" s="86" t="s">
        <v>587</v>
      </c>
      <c r="C846" s="86" t="s">
        <v>589</v>
      </c>
      <c r="D846" s="87" t="s">
        <v>1877</v>
      </c>
      <c r="E846" s="88" t="s">
        <v>126</v>
      </c>
      <c r="F846" s="89"/>
      <c r="G846" s="78"/>
      <c r="H846" s="49" t="s">
        <v>2558</v>
      </c>
      <c r="I846" s="49"/>
      <c r="J846" s="50"/>
      <c r="K846" s="49"/>
      <c r="L846" s="87" t="s">
        <v>968</v>
      </c>
      <c r="M846" s="87" t="s">
        <v>968</v>
      </c>
      <c r="N846" s="87" t="s">
        <v>968</v>
      </c>
      <c r="O846" s="87">
        <v>7</v>
      </c>
      <c r="P846" s="92">
        <v>45627</v>
      </c>
      <c r="Q846" s="87" t="s">
        <v>969</v>
      </c>
      <c r="R846" s="87" t="s">
        <v>969</v>
      </c>
      <c r="S846" s="51">
        <v>844</v>
      </c>
    </row>
    <row r="847" spans="1:19" s="43" customFormat="1" ht="38.25" x14ac:dyDescent="0.25">
      <c r="A847" s="86" t="s">
        <v>2248</v>
      </c>
      <c r="B847" s="86" t="s">
        <v>587</v>
      </c>
      <c r="C847" s="86" t="s">
        <v>589</v>
      </c>
      <c r="D847" s="87" t="s">
        <v>1878</v>
      </c>
      <c r="E847" s="88" t="s">
        <v>127</v>
      </c>
      <c r="F847" s="89"/>
      <c r="G847" s="78"/>
      <c r="H847" s="49" t="s">
        <v>2558</v>
      </c>
      <c r="I847" s="49"/>
      <c r="J847" s="50"/>
      <c r="K847" s="49"/>
      <c r="L847" s="87" t="s">
        <v>968</v>
      </c>
      <c r="M847" s="87" t="s">
        <v>968</v>
      </c>
      <c r="N847" s="87" t="s">
        <v>968</v>
      </c>
      <c r="O847" s="87">
        <v>1</v>
      </c>
      <c r="P847" s="92">
        <v>44531</v>
      </c>
      <c r="Q847" s="87" t="s">
        <v>969</v>
      </c>
      <c r="R847" s="87" t="s">
        <v>969</v>
      </c>
      <c r="S847" s="51">
        <v>845</v>
      </c>
    </row>
    <row r="848" spans="1:19" s="43" customFormat="1" ht="38.25" x14ac:dyDescent="0.25">
      <c r="A848" s="86" t="s">
        <v>2248</v>
      </c>
      <c r="B848" s="86" t="s">
        <v>587</v>
      </c>
      <c r="C848" s="86" t="s">
        <v>590</v>
      </c>
      <c r="D848" s="87" t="s">
        <v>1879</v>
      </c>
      <c r="E848" s="88" t="s">
        <v>964</v>
      </c>
      <c r="F848" s="89"/>
      <c r="G848" s="78"/>
      <c r="H848" s="49" t="s">
        <v>2559</v>
      </c>
      <c r="I848" s="49"/>
      <c r="J848" s="50"/>
      <c r="K848" s="49"/>
      <c r="L848" s="87" t="s">
        <v>968</v>
      </c>
      <c r="M848" s="87" t="s">
        <v>968</v>
      </c>
      <c r="N848" s="87" t="s">
        <v>968</v>
      </c>
      <c r="O848" s="87">
        <v>3</v>
      </c>
      <c r="P848" s="92">
        <v>45352</v>
      </c>
      <c r="Q848" s="87" t="s">
        <v>969</v>
      </c>
      <c r="R848" s="87" t="s">
        <v>969</v>
      </c>
      <c r="S848" s="51">
        <v>846</v>
      </c>
    </row>
    <row r="849" spans="1:19" s="43" customFormat="1" ht="38.25" x14ac:dyDescent="0.25">
      <c r="A849" s="86" t="s">
        <v>2248</v>
      </c>
      <c r="B849" s="86" t="s">
        <v>587</v>
      </c>
      <c r="C849" s="86" t="s">
        <v>591</v>
      </c>
      <c r="D849" s="87" t="s">
        <v>1880</v>
      </c>
      <c r="E849" s="88" t="s">
        <v>128</v>
      </c>
      <c r="F849" s="89"/>
      <c r="G849" s="78"/>
      <c r="H849" s="49" t="s">
        <v>2560</v>
      </c>
      <c r="I849" s="49"/>
      <c r="J849" s="50"/>
      <c r="K849" s="49"/>
      <c r="L849" s="87" t="s">
        <v>968</v>
      </c>
      <c r="M849" s="87" t="s">
        <v>968</v>
      </c>
      <c r="N849" s="87" t="s">
        <v>968</v>
      </c>
      <c r="O849" s="87">
        <v>7</v>
      </c>
      <c r="P849" s="92">
        <v>45627</v>
      </c>
      <c r="Q849" s="87" t="s">
        <v>969</v>
      </c>
      <c r="R849" s="87" t="s">
        <v>969</v>
      </c>
      <c r="S849" s="51">
        <v>847</v>
      </c>
    </row>
    <row r="850" spans="1:19" s="43" customFormat="1" ht="38.25" x14ac:dyDescent="0.25">
      <c r="A850" s="86" t="s">
        <v>2248</v>
      </c>
      <c r="B850" s="86" t="s">
        <v>587</v>
      </c>
      <c r="C850" s="86" t="s">
        <v>592</v>
      </c>
      <c r="D850" s="87" t="s">
        <v>1881</v>
      </c>
      <c r="E850" s="88" t="s">
        <v>129</v>
      </c>
      <c r="F850" s="89"/>
      <c r="G850" s="78"/>
      <c r="H850" s="49" t="s">
        <v>2561</v>
      </c>
      <c r="I850" s="49"/>
      <c r="J850" s="50"/>
      <c r="K850" s="49"/>
      <c r="L850" s="87" t="s">
        <v>968</v>
      </c>
      <c r="M850" s="87" t="s">
        <v>968</v>
      </c>
      <c r="N850" s="87" t="s">
        <v>968</v>
      </c>
      <c r="O850" s="87">
        <v>7</v>
      </c>
      <c r="P850" s="92">
        <v>45627</v>
      </c>
      <c r="Q850" s="87" t="s">
        <v>969</v>
      </c>
      <c r="R850" s="87" t="s">
        <v>969</v>
      </c>
      <c r="S850" s="51">
        <v>848</v>
      </c>
    </row>
    <row r="851" spans="1:19" s="43" customFormat="1" ht="51" x14ac:dyDescent="0.25">
      <c r="A851" s="86" t="s">
        <v>2248</v>
      </c>
      <c r="B851" s="86" t="s">
        <v>587</v>
      </c>
      <c r="C851" s="86" t="s">
        <v>1882</v>
      </c>
      <c r="D851" s="87" t="s">
        <v>1883</v>
      </c>
      <c r="E851" s="88" t="s">
        <v>2033</v>
      </c>
      <c r="F851" s="89"/>
      <c r="G851" s="78"/>
      <c r="H851" s="49" t="s">
        <v>2562</v>
      </c>
      <c r="I851" s="49"/>
      <c r="J851" s="50"/>
      <c r="K851" s="49"/>
      <c r="L851" s="87" t="s">
        <v>968</v>
      </c>
      <c r="M851" s="87" t="s">
        <v>968</v>
      </c>
      <c r="N851" s="87" t="s">
        <v>968</v>
      </c>
      <c r="O851" s="87">
        <v>0</v>
      </c>
      <c r="P851" s="92">
        <v>45627</v>
      </c>
      <c r="Q851" s="87" t="s">
        <v>969</v>
      </c>
      <c r="R851" s="87" t="s">
        <v>969</v>
      </c>
      <c r="S851" s="51">
        <v>849</v>
      </c>
    </row>
    <row r="852" spans="1:19" s="43" customFormat="1" ht="51" x14ac:dyDescent="0.25">
      <c r="A852" s="86" t="s">
        <v>2248</v>
      </c>
      <c r="B852" s="86" t="s">
        <v>587</v>
      </c>
      <c r="C852" s="86" t="s">
        <v>1884</v>
      </c>
      <c r="D852" s="87" t="s">
        <v>1885</v>
      </c>
      <c r="E852" s="88" t="s">
        <v>2034</v>
      </c>
      <c r="F852" s="89"/>
      <c r="G852" s="78"/>
      <c r="H852" s="49" t="s">
        <v>2563</v>
      </c>
      <c r="I852" s="49"/>
      <c r="J852" s="50"/>
      <c r="K852" s="49"/>
      <c r="L852" s="87" t="s">
        <v>968</v>
      </c>
      <c r="M852" s="87" t="s">
        <v>968</v>
      </c>
      <c r="N852" s="87" t="s">
        <v>968</v>
      </c>
      <c r="O852" s="87">
        <v>0</v>
      </c>
      <c r="P852" s="92">
        <v>45627</v>
      </c>
      <c r="Q852" s="87" t="s">
        <v>969</v>
      </c>
      <c r="R852" s="87" t="s">
        <v>969</v>
      </c>
      <c r="S852" s="51">
        <v>850</v>
      </c>
    </row>
    <row r="853" spans="1:19" s="43" customFormat="1" ht="51" x14ac:dyDescent="0.25">
      <c r="A853" s="86" t="s">
        <v>2248</v>
      </c>
      <c r="B853" s="86" t="s">
        <v>587</v>
      </c>
      <c r="C853" s="86" t="s">
        <v>1884</v>
      </c>
      <c r="D853" s="87" t="s">
        <v>1886</v>
      </c>
      <c r="E853" s="88" t="s">
        <v>2035</v>
      </c>
      <c r="F853" s="89"/>
      <c r="G853" s="78"/>
      <c r="H853" s="49" t="s">
        <v>2563</v>
      </c>
      <c r="I853" s="49"/>
      <c r="J853" s="50"/>
      <c r="K853" s="49"/>
      <c r="L853" s="87" t="s">
        <v>968</v>
      </c>
      <c r="M853" s="87" t="s">
        <v>968</v>
      </c>
      <c r="N853" s="87" t="s">
        <v>968</v>
      </c>
      <c r="O853" s="87">
        <v>0</v>
      </c>
      <c r="P853" s="92">
        <v>45627</v>
      </c>
      <c r="Q853" s="87" t="s">
        <v>969</v>
      </c>
      <c r="R853" s="87" t="s">
        <v>969</v>
      </c>
      <c r="S853" s="51">
        <v>851</v>
      </c>
    </row>
    <row r="854" spans="1:19" s="43" customFormat="1" ht="51" x14ac:dyDescent="0.25">
      <c r="A854" s="86" t="s">
        <v>2248</v>
      </c>
      <c r="B854" s="86" t="s">
        <v>587</v>
      </c>
      <c r="C854" s="86" t="s">
        <v>1884</v>
      </c>
      <c r="D854" s="87" t="s">
        <v>1887</v>
      </c>
      <c r="E854" s="88" t="s">
        <v>2036</v>
      </c>
      <c r="F854" s="89"/>
      <c r="G854" s="78"/>
      <c r="H854" s="49"/>
      <c r="I854" s="49"/>
      <c r="J854" s="50"/>
      <c r="K854" s="49"/>
      <c r="L854" s="87" t="s">
        <v>968</v>
      </c>
      <c r="M854" s="87" t="s">
        <v>968</v>
      </c>
      <c r="N854" s="87" t="s">
        <v>968</v>
      </c>
      <c r="O854" s="87">
        <v>0</v>
      </c>
      <c r="P854" s="92">
        <v>45627</v>
      </c>
      <c r="Q854" s="87" t="s">
        <v>969</v>
      </c>
      <c r="R854" s="87" t="s">
        <v>969</v>
      </c>
      <c r="S854" s="51">
        <v>852</v>
      </c>
    </row>
    <row r="855" spans="1:19" s="43" customFormat="1" ht="51" x14ac:dyDescent="0.25">
      <c r="A855" s="86" t="s">
        <v>2248</v>
      </c>
      <c r="B855" s="86" t="s">
        <v>587</v>
      </c>
      <c r="C855" s="86" t="s">
        <v>1884</v>
      </c>
      <c r="D855" s="87" t="s">
        <v>1888</v>
      </c>
      <c r="E855" s="88" t="s">
        <v>2037</v>
      </c>
      <c r="F855" s="89"/>
      <c r="G855" s="78"/>
      <c r="H855" s="49" t="s">
        <v>2564</v>
      </c>
      <c r="I855" s="49"/>
      <c r="J855" s="50"/>
      <c r="K855" s="49"/>
      <c r="L855" s="87" t="s">
        <v>968</v>
      </c>
      <c r="M855" s="87" t="s">
        <v>968</v>
      </c>
      <c r="N855" s="87" t="s">
        <v>968</v>
      </c>
      <c r="O855" s="87">
        <v>0</v>
      </c>
      <c r="P855" s="92">
        <v>45627</v>
      </c>
      <c r="Q855" s="87" t="s">
        <v>969</v>
      </c>
      <c r="R855" s="87" t="s">
        <v>969</v>
      </c>
      <c r="S855" s="51">
        <v>853</v>
      </c>
    </row>
    <row r="856" spans="1:19" s="43" customFormat="1" ht="51" x14ac:dyDescent="0.25">
      <c r="A856" s="86" t="s">
        <v>2248</v>
      </c>
      <c r="B856" s="86" t="s">
        <v>587</v>
      </c>
      <c r="C856" s="86" t="s">
        <v>1889</v>
      </c>
      <c r="D856" s="87" t="s">
        <v>1890</v>
      </c>
      <c r="E856" s="88" t="s">
        <v>2038</v>
      </c>
      <c r="F856" s="89"/>
      <c r="G856" s="78"/>
      <c r="H856" s="49" t="s">
        <v>2565</v>
      </c>
      <c r="I856" s="49"/>
      <c r="J856" s="50"/>
      <c r="K856" s="49"/>
      <c r="L856" s="87" t="s">
        <v>968</v>
      </c>
      <c r="M856" s="87" t="s">
        <v>968</v>
      </c>
      <c r="N856" s="87" t="s">
        <v>968</v>
      </c>
      <c r="O856" s="87">
        <v>0</v>
      </c>
      <c r="P856" s="92">
        <v>45627</v>
      </c>
      <c r="Q856" s="87" t="s">
        <v>969</v>
      </c>
      <c r="R856" s="87" t="s">
        <v>969</v>
      </c>
      <c r="S856" s="51">
        <v>854</v>
      </c>
    </row>
    <row r="857" spans="1:19" s="43" customFormat="1" ht="38.25" x14ac:dyDescent="0.25">
      <c r="A857" s="86" t="s">
        <v>2248</v>
      </c>
      <c r="B857" s="86" t="s">
        <v>587</v>
      </c>
      <c r="C857" s="86" t="s">
        <v>593</v>
      </c>
      <c r="D857" s="87" t="s">
        <v>1891</v>
      </c>
      <c r="E857" s="88" t="s">
        <v>2039</v>
      </c>
      <c r="F857" s="89"/>
      <c r="G857" s="78"/>
      <c r="H857" s="49" t="s">
        <v>2566</v>
      </c>
      <c r="I857" s="49"/>
      <c r="J857" s="50"/>
      <c r="K857" s="49"/>
      <c r="L857" s="87" t="s">
        <v>968</v>
      </c>
      <c r="M857" s="87" t="s">
        <v>968</v>
      </c>
      <c r="N857" s="87" t="s">
        <v>968</v>
      </c>
      <c r="O857" s="87">
        <v>8</v>
      </c>
      <c r="P857" s="92">
        <v>45627</v>
      </c>
      <c r="Q857" s="87" t="s">
        <v>969</v>
      </c>
      <c r="R857" s="87" t="s">
        <v>969</v>
      </c>
      <c r="S857" s="51">
        <v>855</v>
      </c>
    </row>
    <row r="858" spans="1:19" s="43" customFormat="1" ht="38.25" x14ac:dyDescent="0.25">
      <c r="A858" s="86" t="s">
        <v>2248</v>
      </c>
      <c r="B858" s="86" t="s">
        <v>587</v>
      </c>
      <c r="C858" s="86" t="s">
        <v>593</v>
      </c>
      <c r="D858" s="87" t="s">
        <v>1892</v>
      </c>
      <c r="E858" s="88" t="s">
        <v>2040</v>
      </c>
      <c r="F858" s="89"/>
      <c r="G858" s="78"/>
      <c r="H858" s="49" t="s">
        <v>2566</v>
      </c>
      <c r="I858" s="49"/>
      <c r="J858" s="50"/>
      <c r="K858" s="49"/>
      <c r="L858" s="87" t="s">
        <v>968</v>
      </c>
      <c r="M858" s="87" t="s">
        <v>968</v>
      </c>
      <c r="N858" s="87" t="s">
        <v>968</v>
      </c>
      <c r="O858" s="87">
        <v>9</v>
      </c>
      <c r="P858" s="92">
        <v>45627</v>
      </c>
      <c r="Q858" s="87" t="s">
        <v>969</v>
      </c>
      <c r="R858" s="87" t="s">
        <v>969</v>
      </c>
      <c r="S858" s="51">
        <v>856</v>
      </c>
    </row>
    <row r="859" spans="1:19" s="43" customFormat="1" ht="38.25" x14ac:dyDescent="0.25">
      <c r="A859" s="86" t="s">
        <v>2248</v>
      </c>
      <c r="B859" s="86" t="s">
        <v>587</v>
      </c>
      <c r="C859" s="86" t="s">
        <v>1893</v>
      </c>
      <c r="D859" s="87" t="s">
        <v>1894</v>
      </c>
      <c r="E859" s="88" t="s">
        <v>2041</v>
      </c>
      <c r="F859" s="89"/>
      <c r="G859" s="78"/>
      <c r="H859" s="49" t="s">
        <v>2567</v>
      </c>
      <c r="I859" s="49"/>
      <c r="J859" s="50"/>
      <c r="K859" s="49"/>
      <c r="L859" s="87" t="s">
        <v>968</v>
      </c>
      <c r="M859" s="87" t="s">
        <v>968</v>
      </c>
      <c r="N859" s="87" t="s">
        <v>968</v>
      </c>
      <c r="O859" s="87">
        <v>1</v>
      </c>
      <c r="P859" s="92">
        <v>45627</v>
      </c>
      <c r="Q859" s="87" t="s">
        <v>969</v>
      </c>
      <c r="R859" s="87" t="s">
        <v>969</v>
      </c>
      <c r="S859" s="51">
        <v>857</v>
      </c>
    </row>
    <row r="860" spans="1:19" s="43" customFormat="1" ht="38.25" x14ac:dyDescent="0.25">
      <c r="A860" s="86" t="s">
        <v>2248</v>
      </c>
      <c r="B860" s="86" t="s">
        <v>587</v>
      </c>
      <c r="C860" s="86" t="s">
        <v>1895</v>
      </c>
      <c r="D860" s="87" t="s">
        <v>1896</v>
      </c>
      <c r="E860" s="88" t="s">
        <v>130</v>
      </c>
      <c r="F860" s="89"/>
      <c r="G860" s="78"/>
      <c r="H860" s="49" t="s">
        <v>2568</v>
      </c>
      <c r="I860" s="49"/>
      <c r="J860" s="50"/>
      <c r="K860" s="49"/>
      <c r="L860" s="87" t="s">
        <v>968</v>
      </c>
      <c r="M860" s="87" t="s">
        <v>968</v>
      </c>
      <c r="N860" s="87" t="s">
        <v>968</v>
      </c>
      <c r="O860" s="87">
        <v>1</v>
      </c>
      <c r="P860" s="92">
        <v>45627</v>
      </c>
      <c r="Q860" s="87" t="s">
        <v>969</v>
      </c>
      <c r="R860" s="87" t="s">
        <v>969</v>
      </c>
      <c r="S860" s="51">
        <v>858</v>
      </c>
    </row>
    <row r="861" spans="1:19" s="43" customFormat="1" ht="38.25" x14ac:dyDescent="0.25">
      <c r="A861" s="86" t="s">
        <v>2248</v>
      </c>
      <c r="B861" s="86" t="s">
        <v>587</v>
      </c>
      <c r="C861" s="86" t="s">
        <v>1895</v>
      </c>
      <c r="D861" s="87" t="s">
        <v>1897</v>
      </c>
      <c r="E861" s="88" t="s">
        <v>131</v>
      </c>
      <c r="F861" s="89"/>
      <c r="G861" s="78"/>
      <c r="H861" s="49"/>
      <c r="I861" s="49"/>
      <c r="J861" s="50"/>
      <c r="K861" s="49"/>
      <c r="L861" s="87" t="s">
        <v>968</v>
      </c>
      <c r="M861" s="87" t="s">
        <v>968</v>
      </c>
      <c r="N861" s="87" t="s">
        <v>968</v>
      </c>
      <c r="O861" s="87">
        <v>5</v>
      </c>
      <c r="P861" s="92">
        <v>44531</v>
      </c>
      <c r="Q861" s="87" t="s">
        <v>969</v>
      </c>
      <c r="R861" s="87" t="s">
        <v>969</v>
      </c>
      <c r="S861" s="51">
        <v>859</v>
      </c>
    </row>
    <row r="862" spans="1:19" s="43" customFormat="1" ht="38.25" x14ac:dyDescent="0.25">
      <c r="A862" s="86" t="s">
        <v>2248</v>
      </c>
      <c r="B862" s="86" t="s">
        <v>587</v>
      </c>
      <c r="C862" s="86" t="s">
        <v>1898</v>
      </c>
      <c r="D862" s="87" t="s">
        <v>2589</v>
      </c>
      <c r="E862" s="88" t="s">
        <v>2590</v>
      </c>
      <c r="F862" s="89"/>
      <c r="G862" s="78"/>
      <c r="H862" s="49"/>
      <c r="I862" s="49"/>
      <c r="J862" s="50"/>
      <c r="K862" s="49"/>
      <c r="L862" s="87" t="s">
        <v>968</v>
      </c>
      <c r="M862" s="87" t="s">
        <v>968</v>
      </c>
      <c r="N862" s="87" t="s">
        <v>968</v>
      </c>
      <c r="O862" s="87">
        <v>0</v>
      </c>
      <c r="P862" s="92">
        <v>45901</v>
      </c>
      <c r="Q862" s="87" t="s">
        <v>969</v>
      </c>
      <c r="R862" s="87" t="s">
        <v>969</v>
      </c>
      <c r="S862" s="51">
        <v>860</v>
      </c>
    </row>
    <row r="863" spans="1:19" s="43" customFormat="1" ht="216.75" x14ac:dyDescent="0.25">
      <c r="A863" s="86" t="s">
        <v>2248</v>
      </c>
      <c r="B863" s="86" t="s">
        <v>587</v>
      </c>
      <c r="C863" s="86" t="s">
        <v>1898</v>
      </c>
      <c r="D863" s="87" t="s">
        <v>1899</v>
      </c>
      <c r="E863" s="88" t="s">
        <v>2591</v>
      </c>
      <c r="F863" s="89"/>
      <c r="G863" s="78" t="s">
        <v>26</v>
      </c>
      <c r="H863" s="49" t="s">
        <v>2519</v>
      </c>
      <c r="I863" s="49"/>
      <c r="J863" s="50"/>
      <c r="K863" s="49"/>
      <c r="L863" s="87" t="s">
        <v>968</v>
      </c>
      <c r="M863" s="87" t="s">
        <v>968</v>
      </c>
      <c r="N863" s="87" t="s">
        <v>968</v>
      </c>
      <c r="O863" s="87">
        <v>3</v>
      </c>
      <c r="P863" s="92">
        <v>45901</v>
      </c>
      <c r="Q863" s="87" t="s">
        <v>969</v>
      </c>
      <c r="R863" s="87" t="s">
        <v>969</v>
      </c>
      <c r="S863" s="51">
        <v>861</v>
      </c>
    </row>
    <row r="864" spans="1:19" s="43" customFormat="1" ht="191.25" x14ac:dyDescent="0.25">
      <c r="A864" s="86" t="s">
        <v>2248</v>
      </c>
      <c r="B864" s="86" t="s">
        <v>587</v>
      </c>
      <c r="C864" s="86" t="s">
        <v>1900</v>
      </c>
      <c r="D864" s="87" t="s">
        <v>1901</v>
      </c>
      <c r="E864" s="88" t="s">
        <v>2042</v>
      </c>
      <c r="F864" s="89"/>
      <c r="G864" s="78" t="s">
        <v>26</v>
      </c>
      <c r="H864" s="49" t="s">
        <v>2520</v>
      </c>
      <c r="I864" s="49"/>
      <c r="J864" s="50"/>
      <c r="K864" s="49"/>
      <c r="L864" s="87" t="s">
        <v>968</v>
      </c>
      <c r="M864" s="87" t="s">
        <v>968</v>
      </c>
      <c r="N864" s="87" t="s">
        <v>968</v>
      </c>
      <c r="O864" s="87">
        <v>0</v>
      </c>
      <c r="P864" s="92">
        <v>45627</v>
      </c>
      <c r="Q864" s="87" t="s">
        <v>969</v>
      </c>
      <c r="R864" s="87" t="s">
        <v>969</v>
      </c>
      <c r="S864" s="51">
        <v>862</v>
      </c>
    </row>
    <row r="865" spans="1:19" s="43" customFormat="1" ht="51" x14ac:dyDescent="0.25">
      <c r="A865" s="86" t="s">
        <v>2248</v>
      </c>
      <c r="B865" s="86" t="s">
        <v>594</v>
      </c>
      <c r="C865" s="86" t="s">
        <v>595</v>
      </c>
      <c r="D865" s="87" t="s">
        <v>1902</v>
      </c>
      <c r="E865" s="88" t="s">
        <v>2592</v>
      </c>
      <c r="F865" s="89"/>
      <c r="G865" s="78"/>
      <c r="H865" s="49"/>
      <c r="I865" s="49"/>
      <c r="J865" s="50"/>
      <c r="K865" s="49"/>
      <c r="L865" s="87" t="s">
        <v>968</v>
      </c>
      <c r="M865" s="87" t="s">
        <v>968</v>
      </c>
      <c r="N865" s="87" t="s">
        <v>968</v>
      </c>
      <c r="O865" s="87">
        <v>8</v>
      </c>
      <c r="P865" s="92">
        <v>45901</v>
      </c>
      <c r="Q865" s="87" t="s">
        <v>969</v>
      </c>
      <c r="R865" s="87" t="s">
        <v>969</v>
      </c>
      <c r="S865" s="51">
        <v>863</v>
      </c>
    </row>
    <row r="866" spans="1:19" s="43" customFormat="1" ht="38.25" x14ac:dyDescent="0.25">
      <c r="A866" s="86" t="s">
        <v>2248</v>
      </c>
      <c r="B866" s="86" t="s">
        <v>596</v>
      </c>
      <c r="C866" s="86" t="s">
        <v>597</v>
      </c>
      <c r="D866" s="87" t="s">
        <v>1903</v>
      </c>
      <c r="E866" s="88" t="s">
        <v>132</v>
      </c>
      <c r="F866" s="89"/>
      <c r="G866" s="78"/>
      <c r="H866" s="49"/>
      <c r="I866" s="49"/>
      <c r="J866" s="50"/>
      <c r="K866" s="49"/>
      <c r="L866" s="87" t="s">
        <v>968</v>
      </c>
      <c r="M866" s="87" t="s">
        <v>968</v>
      </c>
      <c r="N866" s="87" t="s">
        <v>968</v>
      </c>
      <c r="O866" s="87">
        <v>6</v>
      </c>
      <c r="P866" s="92">
        <v>44621</v>
      </c>
      <c r="Q866" s="87" t="s">
        <v>969</v>
      </c>
      <c r="R866" s="87" t="s">
        <v>969</v>
      </c>
      <c r="S866" s="51">
        <v>864</v>
      </c>
    </row>
    <row r="867" spans="1:19" s="43" customFormat="1" ht="38.25" x14ac:dyDescent="0.25">
      <c r="A867" s="86" t="s">
        <v>2248</v>
      </c>
      <c r="B867" s="86" t="s">
        <v>596</v>
      </c>
      <c r="C867" s="86" t="s">
        <v>597</v>
      </c>
      <c r="D867" s="87" t="s">
        <v>1904</v>
      </c>
      <c r="E867" s="88" t="s">
        <v>133</v>
      </c>
      <c r="F867" s="89"/>
      <c r="G867" s="78"/>
      <c r="H867" s="49"/>
      <c r="I867" s="49"/>
      <c r="J867" s="50"/>
      <c r="K867" s="49"/>
      <c r="L867" s="87" t="s">
        <v>968</v>
      </c>
      <c r="M867" s="87" t="s">
        <v>968</v>
      </c>
      <c r="N867" s="87" t="s">
        <v>968</v>
      </c>
      <c r="O867" s="87">
        <v>3</v>
      </c>
      <c r="P867" s="92">
        <v>44621</v>
      </c>
      <c r="Q867" s="87" t="s">
        <v>969</v>
      </c>
      <c r="R867" s="87" t="s">
        <v>969</v>
      </c>
      <c r="S867" s="51">
        <v>865</v>
      </c>
    </row>
    <row r="868" spans="1:19" s="43" customFormat="1" ht="38.25" x14ac:dyDescent="0.25">
      <c r="A868" s="86" t="s">
        <v>2248</v>
      </c>
      <c r="B868" s="86" t="s">
        <v>596</v>
      </c>
      <c r="C868" s="86" t="s">
        <v>597</v>
      </c>
      <c r="D868" s="87" t="s">
        <v>1905</v>
      </c>
      <c r="E868" s="88" t="s">
        <v>134</v>
      </c>
      <c r="F868" s="89"/>
      <c r="G868" s="78"/>
      <c r="H868" s="49"/>
      <c r="I868" s="49"/>
      <c r="J868" s="50"/>
      <c r="K868" s="49"/>
      <c r="L868" s="87" t="s">
        <v>968</v>
      </c>
      <c r="M868" s="87" t="s">
        <v>968</v>
      </c>
      <c r="N868" s="87" t="s">
        <v>968</v>
      </c>
      <c r="O868" s="87">
        <v>3</v>
      </c>
      <c r="P868" s="92">
        <v>44621</v>
      </c>
      <c r="Q868" s="87" t="s">
        <v>969</v>
      </c>
      <c r="R868" s="87" t="s">
        <v>969</v>
      </c>
      <c r="S868" s="51">
        <v>866</v>
      </c>
    </row>
    <row r="869" spans="1:19" s="43" customFormat="1" ht="38.25" x14ac:dyDescent="0.25">
      <c r="A869" s="86" t="s">
        <v>2248</v>
      </c>
      <c r="B869" s="86" t="s">
        <v>596</v>
      </c>
      <c r="C869" s="86" t="s">
        <v>597</v>
      </c>
      <c r="D869" s="87" t="s">
        <v>1906</v>
      </c>
      <c r="E869" s="88" t="s">
        <v>135</v>
      </c>
      <c r="F869" s="89"/>
      <c r="G869" s="78"/>
      <c r="H869" s="49"/>
      <c r="I869" s="49"/>
      <c r="J869" s="50"/>
      <c r="K869" s="49"/>
      <c r="L869" s="87" t="s">
        <v>968</v>
      </c>
      <c r="M869" s="87" t="s">
        <v>968</v>
      </c>
      <c r="N869" s="87" t="s">
        <v>968</v>
      </c>
      <c r="O869" s="87">
        <v>3</v>
      </c>
      <c r="P869" s="92">
        <v>44621</v>
      </c>
      <c r="Q869" s="87" t="s">
        <v>969</v>
      </c>
      <c r="R869" s="87" t="s">
        <v>969</v>
      </c>
      <c r="S869" s="51">
        <v>867</v>
      </c>
    </row>
    <row r="870" spans="1:19" s="43" customFormat="1" ht="38.25" x14ac:dyDescent="0.25">
      <c r="A870" s="86" t="s">
        <v>2248</v>
      </c>
      <c r="B870" s="86" t="s">
        <v>596</v>
      </c>
      <c r="C870" s="86" t="s">
        <v>597</v>
      </c>
      <c r="D870" s="87" t="s">
        <v>1907</v>
      </c>
      <c r="E870" s="88" t="s">
        <v>136</v>
      </c>
      <c r="F870" s="89"/>
      <c r="G870" s="78"/>
      <c r="H870" s="49"/>
      <c r="I870" s="49"/>
      <c r="J870" s="50"/>
      <c r="K870" s="49"/>
      <c r="L870" s="87" t="s">
        <v>968</v>
      </c>
      <c r="M870" s="87" t="s">
        <v>968</v>
      </c>
      <c r="N870" s="87" t="s">
        <v>968</v>
      </c>
      <c r="O870" s="87">
        <v>2</v>
      </c>
      <c r="P870" s="92">
        <v>44621</v>
      </c>
      <c r="Q870" s="87" t="s">
        <v>969</v>
      </c>
      <c r="R870" s="87" t="s">
        <v>969</v>
      </c>
      <c r="S870" s="51">
        <v>868</v>
      </c>
    </row>
    <row r="871" spans="1:19" s="43" customFormat="1" ht="38.25" x14ac:dyDescent="0.25">
      <c r="A871" s="86" t="s">
        <v>2248</v>
      </c>
      <c r="B871" s="86" t="s">
        <v>596</v>
      </c>
      <c r="C871" s="86" t="s">
        <v>597</v>
      </c>
      <c r="D871" s="87" t="s">
        <v>1908</v>
      </c>
      <c r="E871" s="88" t="s">
        <v>137</v>
      </c>
      <c r="F871" s="89"/>
      <c r="G871" s="78"/>
      <c r="H871" s="49"/>
      <c r="I871" s="49"/>
      <c r="J871" s="50"/>
      <c r="K871" s="49"/>
      <c r="L871" s="87" t="s">
        <v>968</v>
      </c>
      <c r="M871" s="87" t="s">
        <v>968</v>
      </c>
      <c r="N871" s="87" t="s">
        <v>968</v>
      </c>
      <c r="O871" s="87">
        <v>2</v>
      </c>
      <c r="P871" s="92">
        <v>44621</v>
      </c>
      <c r="Q871" s="87" t="s">
        <v>969</v>
      </c>
      <c r="R871" s="87" t="s">
        <v>969</v>
      </c>
      <c r="S871" s="51">
        <v>869</v>
      </c>
    </row>
    <row r="872" spans="1:19" s="43" customFormat="1" ht="38.25" x14ac:dyDescent="0.25">
      <c r="A872" s="86" t="s">
        <v>2248</v>
      </c>
      <c r="B872" s="86" t="s">
        <v>596</v>
      </c>
      <c r="C872" s="86" t="s">
        <v>597</v>
      </c>
      <c r="D872" s="87" t="s">
        <v>1909</v>
      </c>
      <c r="E872" s="88" t="s">
        <v>138</v>
      </c>
      <c r="F872" s="89"/>
      <c r="G872" s="78"/>
      <c r="H872" s="49"/>
      <c r="I872" s="49"/>
      <c r="J872" s="50"/>
      <c r="K872" s="49"/>
      <c r="L872" s="87" t="s">
        <v>968</v>
      </c>
      <c r="M872" s="87" t="s">
        <v>968</v>
      </c>
      <c r="N872" s="87" t="s">
        <v>968</v>
      </c>
      <c r="O872" s="87">
        <v>3</v>
      </c>
      <c r="P872" s="92">
        <v>44621</v>
      </c>
      <c r="Q872" s="87" t="s">
        <v>969</v>
      </c>
      <c r="R872" s="87" t="s">
        <v>969</v>
      </c>
      <c r="S872" s="51">
        <v>870</v>
      </c>
    </row>
    <row r="873" spans="1:19" s="43" customFormat="1" ht="38.25" x14ac:dyDescent="0.25">
      <c r="A873" s="86" t="s">
        <v>2248</v>
      </c>
      <c r="B873" s="86" t="s">
        <v>596</v>
      </c>
      <c r="C873" s="86" t="s">
        <v>597</v>
      </c>
      <c r="D873" s="87" t="s">
        <v>1910</v>
      </c>
      <c r="E873" s="88" t="s">
        <v>139</v>
      </c>
      <c r="F873" s="89"/>
      <c r="G873" s="78"/>
      <c r="H873" s="49"/>
      <c r="I873" s="49"/>
      <c r="J873" s="50"/>
      <c r="K873" s="49"/>
      <c r="L873" s="87" t="s">
        <v>968</v>
      </c>
      <c r="M873" s="87" t="s">
        <v>968</v>
      </c>
      <c r="N873" s="87" t="s">
        <v>968</v>
      </c>
      <c r="O873" s="87">
        <v>4</v>
      </c>
      <c r="P873" s="92">
        <v>44621</v>
      </c>
      <c r="Q873" s="87" t="s">
        <v>969</v>
      </c>
      <c r="R873" s="87" t="s">
        <v>969</v>
      </c>
      <c r="S873" s="51">
        <v>871</v>
      </c>
    </row>
    <row r="874" spans="1:19" s="43" customFormat="1" ht="38.25" x14ac:dyDescent="0.25">
      <c r="A874" s="86" t="s">
        <v>2248</v>
      </c>
      <c r="B874" s="86" t="s">
        <v>596</v>
      </c>
      <c r="C874" s="86" t="s">
        <v>597</v>
      </c>
      <c r="D874" s="87" t="s">
        <v>1911</v>
      </c>
      <c r="E874" s="88" t="s">
        <v>140</v>
      </c>
      <c r="F874" s="89"/>
      <c r="G874" s="78"/>
      <c r="H874" s="49"/>
      <c r="I874" s="49"/>
      <c r="J874" s="50"/>
      <c r="K874" s="49"/>
      <c r="L874" s="87" t="s">
        <v>968</v>
      </c>
      <c r="M874" s="87" t="s">
        <v>968</v>
      </c>
      <c r="N874" s="87" t="s">
        <v>968</v>
      </c>
      <c r="O874" s="87">
        <v>1</v>
      </c>
      <c r="P874" s="92">
        <v>44621</v>
      </c>
      <c r="Q874" s="87" t="s">
        <v>969</v>
      </c>
      <c r="R874" s="87" t="s">
        <v>969</v>
      </c>
      <c r="S874" s="51">
        <v>872</v>
      </c>
    </row>
    <row r="875" spans="1:19" s="43" customFormat="1" ht="38.25" x14ac:dyDescent="0.25">
      <c r="A875" s="86" t="s">
        <v>2248</v>
      </c>
      <c r="B875" s="86" t="s">
        <v>596</v>
      </c>
      <c r="C875" s="86" t="s">
        <v>597</v>
      </c>
      <c r="D875" s="87" t="s">
        <v>1912</v>
      </c>
      <c r="E875" s="88" t="s">
        <v>141</v>
      </c>
      <c r="F875" s="89"/>
      <c r="G875" s="78"/>
      <c r="H875" s="49"/>
      <c r="I875" s="49"/>
      <c r="J875" s="50"/>
      <c r="K875" s="49"/>
      <c r="L875" s="87" t="s">
        <v>968</v>
      </c>
      <c r="M875" s="87" t="s">
        <v>968</v>
      </c>
      <c r="N875" s="87" t="s">
        <v>968</v>
      </c>
      <c r="O875" s="87">
        <v>1</v>
      </c>
      <c r="P875" s="92">
        <v>43344</v>
      </c>
      <c r="Q875" s="87" t="s">
        <v>969</v>
      </c>
      <c r="R875" s="87" t="s">
        <v>969</v>
      </c>
      <c r="S875" s="51">
        <v>873</v>
      </c>
    </row>
    <row r="876" spans="1:19" s="43" customFormat="1" ht="25.5" x14ac:dyDescent="0.25">
      <c r="A876" s="86" t="s">
        <v>2248</v>
      </c>
      <c r="B876" s="86" t="s">
        <v>598</v>
      </c>
      <c r="C876" s="86" t="s">
        <v>599</v>
      </c>
      <c r="D876" s="87" t="s">
        <v>1913</v>
      </c>
      <c r="E876" s="88" t="s">
        <v>142</v>
      </c>
      <c r="F876" s="89"/>
      <c r="G876" s="78"/>
      <c r="H876" s="49"/>
      <c r="I876" s="49"/>
      <c r="J876" s="50"/>
      <c r="K876" s="49"/>
      <c r="L876" s="87" t="s">
        <v>968</v>
      </c>
      <c r="M876" s="87" t="s">
        <v>968</v>
      </c>
      <c r="N876" s="87" t="s">
        <v>968</v>
      </c>
      <c r="O876" s="87">
        <v>1</v>
      </c>
      <c r="P876" s="92">
        <v>44621</v>
      </c>
      <c r="Q876" s="87" t="s">
        <v>969</v>
      </c>
      <c r="R876" s="87" t="s">
        <v>969</v>
      </c>
      <c r="S876" s="51">
        <v>874</v>
      </c>
    </row>
    <row r="877" spans="1:19" s="43" customFormat="1" ht="153" x14ac:dyDescent="0.25">
      <c r="A877" s="86" t="s">
        <v>2248</v>
      </c>
      <c r="B877" s="86" t="s">
        <v>598</v>
      </c>
      <c r="C877" s="86" t="s">
        <v>599</v>
      </c>
      <c r="D877" s="87" t="s">
        <v>1914</v>
      </c>
      <c r="E877" s="88" t="s">
        <v>143</v>
      </c>
      <c r="F877" s="89"/>
      <c r="G877" s="78"/>
      <c r="H877" s="49"/>
      <c r="I877" s="49"/>
      <c r="J877" s="50"/>
      <c r="K877" s="49"/>
      <c r="L877" s="87" t="s">
        <v>968</v>
      </c>
      <c r="M877" s="87" t="s">
        <v>968</v>
      </c>
      <c r="N877" s="87" t="s">
        <v>968</v>
      </c>
      <c r="O877" s="87">
        <v>6</v>
      </c>
      <c r="P877" s="92">
        <v>44531</v>
      </c>
      <c r="Q877" s="87" t="s">
        <v>969</v>
      </c>
      <c r="R877" s="87" t="s">
        <v>969</v>
      </c>
      <c r="S877" s="51">
        <v>875</v>
      </c>
    </row>
    <row r="878" spans="1:19" s="43" customFormat="1" ht="25.5" x14ac:dyDescent="0.25">
      <c r="A878" s="86" t="s">
        <v>2248</v>
      </c>
      <c r="B878" s="86" t="s">
        <v>598</v>
      </c>
      <c r="C878" s="86" t="s">
        <v>600</v>
      </c>
      <c r="D878" s="87" t="s">
        <v>1915</v>
      </c>
      <c r="E878" s="88" t="s">
        <v>144</v>
      </c>
      <c r="F878" s="89"/>
      <c r="G878" s="78"/>
      <c r="H878" s="49"/>
      <c r="I878" s="49"/>
      <c r="J878" s="50"/>
      <c r="K878" s="49"/>
      <c r="L878" s="87" t="s">
        <v>968</v>
      </c>
      <c r="M878" s="87" t="s">
        <v>968</v>
      </c>
      <c r="N878" s="87" t="s">
        <v>968</v>
      </c>
      <c r="O878" s="87">
        <v>3</v>
      </c>
      <c r="P878" s="92">
        <v>43344</v>
      </c>
      <c r="Q878" s="87" t="s">
        <v>969</v>
      </c>
      <c r="R878" s="87" t="s">
        <v>969</v>
      </c>
      <c r="S878" s="51">
        <v>876</v>
      </c>
    </row>
    <row r="879" spans="1:19" s="43" customFormat="1" ht="25.5" x14ac:dyDescent="0.25">
      <c r="A879" s="86" t="s">
        <v>2248</v>
      </c>
      <c r="B879" s="86" t="s">
        <v>598</v>
      </c>
      <c r="C879" s="86" t="s">
        <v>600</v>
      </c>
      <c r="D879" s="87" t="s">
        <v>1916</v>
      </c>
      <c r="E879" s="88" t="s">
        <v>145</v>
      </c>
      <c r="F879" s="89"/>
      <c r="G879" s="78"/>
      <c r="H879" s="49"/>
      <c r="I879" s="49"/>
      <c r="J879" s="50"/>
      <c r="K879" s="49"/>
      <c r="L879" s="87" t="s">
        <v>968</v>
      </c>
      <c r="M879" s="87" t="s">
        <v>968</v>
      </c>
      <c r="N879" s="87" t="s">
        <v>968</v>
      </c>
      <c r="O879" s="87">
        <v>1</v>
      </c>
      <c r="P879" s="92">
        <v>43344</v>
      </c>
      <c r="Q879" s="87" t="s">
        <v>969</v>
      </c>
      <c r="R879" s="87" t="s">
        <v>969</v>
      </c>
      <c r="S879" s="51">
        <v>877</v>
      </c>
    </row>
    <row r="880" spans="1:19" s="43" customFormat="1" ht="89.25" x14ac:dyDescent="0.25">
      <c r="A880" s="86" t="s">
        <v>2248</v>
      </c>
      <c r="B880" s="86" t="s">
        <v>598</v>
      </c>
      <c r="C880" s="86" t="s">
        <v>601</v>
      </c>
      <c r="D880" s="87" t="s">
        <v>1917</v>
      </c>
      <c r="E880" s="88" t="s">
        <v>1112</v>
      </c>
      <c r="F880" s="89"/>
      <c r="G880" s="78"/>
      <c r="H880" s="49"/>
      <c r="I880" s="49"/>
      <c r="J880" s="50"/>
      <c r="K880" s="49"/>
      <c r="L880" s="87" t="s">
        <v>968</v>
      </c>
      <c r="M880" s="87" t="s">
        <v>968</v>
      </c>
      <c r="N880" s="87" t="s">
        <v>968</v>
      </c>
      <c r="O880" s="87">
        <v>5</v>
      </c>
      <c r="P880" s="92">
        <v>45536</v>
      </c>
      <c r="Q880" s="87" t="s">
        <v>969</v>
      </c>
      <c r="R880" s="87" t="s">
        <v>969</v>
      </c>
      <c r="S880" s="51">
        <v>878</v>
      </c>
    </row>
    <row r="881" spans="1:19" s="43" customFormat="1" ht="38.25" x14ac:dyDescent="0.25">
      <c r="A881" s="86" t="s">
        <v>2248</v>
      </c>
      <c r="B881" s="86" t="s">
        <v>598</v>
      </c>
      <c r="C881" s="86" t="s">
        <v>601</v>
      </c>
      <c r="D881" s="87" t="s">
        <v>1918</v>
      </c>
      <c r="E881" s="88" t="s">
        <v>146</v>
      </c>
      <c r="F881" s="89"/>
      <c r="G881" s="78"/>
      <c r="H881" s="49"/>
      <c r="I881" s="49"/>
      <c r="J881" s="50"/>
      <c r="K881" s="49"/>
      <c r="L881" s="87" t="s">
        <v>968</v>
      </c>
      <c r="M881" s="87" t="s">
        <v>968</v>
      </c>
      <c r="N881" s="87" t="s">
        <v>968</v>
      </c>
      <c r="O881" s="87">
        <v>4</v>
      </c>
      <c r="P881" s="92">
        <v>44621</v>
      </c>
      <c r="Q881" s="87" t="s">
        <v>969</v>
      </c>
      <c r="R881" s="87" t="s">
        <v>969</v>
      </c>
      <c r="S881" s="51">
        <v>879</v>
      </c>
    </row>
    <row r="882" spans="1:19" s="43" customFormat="1" ht="38.25" x14ac:dyDescent="0.25">
      <c r="A882" s="86" t="s">
        <v>2248</v>
      </c>
      <c r="B882" s="86" t="s">
        <v>598</v>
      </c>
      <c r="C882" s="86" t="s">
        <v>602</v>
      </c>
      <c r="D882" s="87" t="s">
        <v>1919</v>
      </c>
      <c r="E882" s="88" t="s">
        <v>2463</v>
      </c>
      <c r="F882" s="89"/>
      <c r="G882" s="78"/>
      <c r="H882" s="49"/>
      <c r="I882" s="49"/>
      <c r="J882" s="50"/>
      <c r="K882" s="49"/>
      <c r="L882" s="87" t="s">
        <v>968</v>
      </c>
      <c r="M882" s="87" t="s">
        <v>968</v>
      </c>
      <c r="N882" s="87" t="s">
        <v>968</v>
      </c>
      <c r="O882" s="87">
        <v>6</v>
      </c>
      <c r="P882" s="92">
        <v>45809</v>
      </c>
      <c r="Q882" s="87" t="s">
        <v>969</v>
      </c>
      <c r="R882" s="87" t="s">
        <v>969</v>
      </c>
      <c r="S882" s="51">
        <v>880</v>
      </c>
    </row>
    <row r="883" spans="1:19" s="43" customFormat="1" ht="51" x14ac:dyDescent="0.25">
      <c r="A883" s="86" t="s">
        <v>2248</v>
      </c>
      <c r="B883" s="86" t="s">
        <v>603</v>
      </c>
      <c r="C883" s="86" t="s">
        <v>604</v>
      </c>
      <c r="D883" s="87" t="s">
        <v>1920</v>
      </c>
      <c r="E883" s="88" t="s">
        <v>147</v>
      </c>
      <c r="F883" s="89"/>
      <c r="G883" s="78"/>
      <c r="H883" s="49"/>
      <c r="I883" s="49"/>
      <c r="J883" s="50"/>
      <c r="K883" s="49"/>
      <c r="L883" s="87" t="s">
        <v>968</v>
      </c>
      <c r="M883" s="87" t="s">
        <v>968</v>
      </c>
      <c r="N883" s="87" t="s">
        <v>968</v>
      </c>
      <c r="O883" s="87">
        <v>4</v>
      </c>
      <c r="P883" s="92">
        <v>44621</v>
      </c>
      <c r="Q883" s="87" t="s">
        <v>969</v>
      </c>
      <c r="R883" s="87" t="s">
        <v>969</v>
      </c>
      <c r="S883" s="51">
        <v>881</v>
      </c>
    </row>
    <row r="884" spans="1:19" s="43" customFormat="1" ht="25.5" x14ac:dyDescent="0.25">
      <c r="A884" s="86" t="s">
        <v>2248</v>
      </c>
      <c r="B884" s="86" t="s">
        <v>605</v>
      </c>
      <c r="C884" s="86" t="s">
        <v>606</v>
      </c>
      <c r="D884" s="87" t="s">
        <v>1921</v>
      </c>
      <c r="E884" s="88" t="s">
        <v>148</v>
      </c>
      <c r="F884" s="89"/>
      <c r="G884" s="78"/>
      <c r="H884" s="49"/>
      <c r="I884" s="49"/>
      <c r="J884" s="50"/>
      <c r="K884" s="49"/>
      <c r="L884" s="87" t="s">
        <v>968</v>
      </c>
      <c r="M884" s="87" t="s">
        <v>968</v>
      </c>
      <c r="N884" s="87" t="s">
        <v>968</v>
      </c>
      <c r="O884" s="87">
        <v>3</v>
      </c>
      <c r="P884" s="92">
        <v>43344</v>
      </c>
      <c r="Q884" s="87" t="s">
        <v>969</v>
      </c>
      <c r="R884" s="87" t="s">
        <v>969</v>
      </c>
      <c r="S884" s="51">
        <v>882</v>
      </c>
    </row>
    <row r="885" spans="1:19" s="43" customFormat="1" ht="25.5" x14ac:dyDescent="0.25">
      <c r="A885" s="86" t="s">
        <v>2248</v>
      </c>
      <c r="B885" s="86" t="s">
        <v>605</v>
      </c>
      <c r="C885" s="86" t="s">
        <v>607</v>
      </c>
      <c r="D885" s="87" t="s">
        <v>1922</v>
      </c>
      <c r="E885" s="88" t="s">
        <v>149</v>
      </c>
      <c r="F885" s="89"/>
      <c r="G885" s="78"/>
      <c r="H885" s="49"/>
      <c r="I885" s="49"/>
      <c r="J885" s="50"/>
      <c r="K885" s="49"/>
      <c r="L885" s="87" t="s">
        <v>968</v>
      </c>
      <c r="M885" s="87" t="s">
        <v>968</v>
      </c>
      <c r="N885" s="87" t="s">
        <v>968</v>
      </c>
      <c r="O885" s="87">
        <v>5</v>
      </c>
      <c r="P885" s="92">
        <v>44621</v>
      </c>
      <c r="Q885" s="87" t="s">
        <v>969</v>
      </c>
      <c r="R885" s="87" t="s">
        <v>969</v>
      </c>
      <c r="S885" s="51">
        <v>883</v>
      </c>
    </row>
    <row r="886" spans="1:19" s="43" customFormat="1" ht="25.5" x14ac:dyDescent="0.25">
      <c r="A886" s="86" t="s">
        <v>2248</v>
      </c>
      <c r="B886" s="86" t="s">
        <v>605</v>
      </c>
      <c r="C886" s="86" t="s">
        <v>608</v>
      </c>
      <c r="D886" s="87" t="s">
        <v>1923</v>
      </c>
      <c r="E886" s="88" t="s">
        <v>150</v>
      </c>
      <c r="F886" s="89"/>
      <c r="G886" s="78"/>
      <c r="H886" s="49"/>
      <c r="I886" s="49"/>
      <c r="J886" s="50"/>
      <c r="K886" s="49"/>
      <c r="L886" s="87" t="s">
        <v>968</v>
      </c>
      <c r="M886" s="87" t="s">
        <v>968</v>
      </c>
      <c r="N886" s="87" t="s">
        <v>968</v>
      </c>
      <c r="O886" s="87">
        <v>2</v>
      </c>
      <c r="P886" s="92">
        <v>44621</v>
      </c>
      <c r="Q886" s="87" t="s">
        <v>969</v>
      </c>
      <c r="R886" s="87" t="s">
        <v>969</v>
      </c>
      <c r="S886" s="51">
        <v>884</v>
      </c>
    </row>
    <row r="887" spans="1:19" s="43" customFormat="1" ht="25.5" x14ac:dyDescent="0.25">
      <c r="A887" s="86" t="s">
        <v>2248</v>
      </c>
      <c r="B887" s="86" t="s">
        <v>605</v>
      </c>
      <c r="C887" s="86" t="s">
        <v>609</v>
      </c>
      <c r="D887" s="87" t="s">
        <v>1924</v>
      </c>
      <c r="E887" s="88" t="s">
        <v>151</v>
      </c>
      <c r="F887" s="89"/>
      <c r="G887" s="78"/>
      <c r="H887" s="49"/>
      <c r="I887" s="49"/>
      <c r="J887" s="50"/>
      <c r="K887" s="49"/>
      <c r="L887" s="87" t="s">
        <v>968</v>
      </c>
      <c r="M887" s="87" t="s">
        <v>968</v>
      </c>
      <c r="N887" s="87" t="s">
        <v>968</v>
      </c>
      <c r="O887" s="87">
        <v>0</v>
      </c>
      <c r="P887" s="92">
        <v>44621</v>
      </c>
      <c r="Q887" s="87" t="s">
        <v>969</v>
      </c>
      <c r="R887" s="87" t="s">
        <v>969</v>
      </c>
      <c r="S887" s="51">
        <v>885</v>
      </c>
    </row>
    <row r="888" spans="1:19" s="43" customFormat="1" ht="25.5" x14ac:dyDescent="0.25">
      <c r="A888" s="86" t="s">
        <v>2248</v>
      </c>
      <c r="B888" s="86" t="s">
        <v>605</v>
      </c>
      <c r="C888" s="86" t="s">
        <v>1925</v>
      </c>
      <c r="D888" s="87" t="s">
        <v>1926</v>
      </c>
      <c r="E888" s="88" t="s">
        <v>152</v>
      </c>
      <c r="F888" s="89"/>
      <c r="G888" s="78"/>
      <c r="H888" s="49"/>
      <c r="I888" s="49"/>
      <c r="J888" s="50"/>
      <c r="K888" s="49"/>
      <c r="L888" s="87" t="s">
        <v>968</v>
      </c>
      <c r="M888" s="87" t="s">
        <v>968</v>
      </c>
      <c r="N888" s="87" t="s">
        <v>968</v>
      </c>
      <c r="O888" s="87">
        <v>0</v>
      </c>
      <c r="P888" s="92">
        <v>44621</v>
      </c>
      <c r="Q888" s="87" t="s">
        <v>969</v>
      </c>
      <c r="R888" s="87" t="s">
        <v>969</v>
      </c>
      <c r="S888" s="51">
        <v>886</v>
      </c>
    </row>
    <row r="889" spans="1:19" s="43" customFormat="1" ht="38.25" x14ac:dyDescent="0.25">
      <c r="A889" s="86" t="s">
        <v>2248</v>
      </c>
      <c r="B889" s="86" t="s">
        <v>605</v>
      </c>
      <c r="C889" s="86" t="s">
        <v>610</v>
      </c>
      <c r="D889" s="87" t="s">
        <v>1927</v>
      </c>
      <c r="E889" s="88" t="s">
        <v>153</v>
      </c>
      <c r="F889" s="89"/>
      <c r="G889" s="78"/>
      <c r="H889" s="49"/>
      <c r="I889" s="49"/>
      <c r="J889" s="50"/>
      <c r="K889" s="49"/>
      <c r="L889" s="87" t="s">
        <v>968</v>
      </c>
      <c r="M889" s="87" t="s">
        <v>968</v>
      </c>
      <c r="N889" s="87" t="s">
        <v>968</v>
      </c>
      <c r="O889" s="87">
        <v>5</v>
      </c>
      <c r="P889" s="92">
        <v>44621</v>
      </c>
      <c r="Q889" s="87" t="s">
        <v>969</v>
      </c>
      <c r="R889" s="87" t="s">
        <v>969</v>
      </c>
      <c r="S889" s="51">
        <v>887</v>
      </c>
    </row>
    <row r="890" spans="1:19" s="43" customFormat="1" ht="25.5" x14ac:dyDescent="0.25">
      <c r="A890" s="86" t="s">
        <v>2248</v>
      </c>
      <c r="B890" s="86" t="s">
        <v>605</v>
      </c>
      <c r="C890" s="86" t="s">
        <v>611</v>
      </c>
      <c r="D890" s="87" t="s">
        <v>1928</v>
      </c>
      <c r="E890" s="88" t="s">
        <v>154</v>
      </c>
      <c r="F890" s="89"/>
      <c r="G890" s="78"/>
      <c r="H890" s="49"/>
      <c r="I890" s="49"/>
      <c r="J890" s="50"/>
      <c r="K890" s="49"/>
      <c r="L890" s="87" t="s">
        <v>968</v>
      </c>
      <c r="M890" s="87" t="s">
        <v>968</v>
      </c>
      <c r="N890" s="87" t="s">
        <v>968</v>
      </c>
      <c r="O890" s="87">
        <v>6</v>
      </c>
      <c r="P890" s="92">
        <v>44621</v>
      </c>
      <c r="Q890" s="87" t="s">
        <v>969</v>
      </c>
      <c r="R890" s="87" t="s">
        <v>969</v>
      </c>
      <c r="S890" s="51">
        <v>888</v>
      </c>
    </row>
    <row r="891" spans="1:19" s="43" customFormat="1" ht="38.25" x14ac:dyDescent="0.25">
      <c r="A891" s="86" t="s">
        <v>2248</v>
      </c>
      <c r="B891" s="86" t="s">
        <v>605</v>
      </c>
      <c r="C891" s="86" t="s">
        <v>612</v>
      </c>
      <c r="D891" s="87" t="s">
        <v>1929</v>
      </c>
      <c r="E891" s="88" t="s">
        <v>155</v>
      </c>
      <c r="F891" s="89"/>
      <c r="G891" s="78"/>
      <c r="H891" s="49"/>
      <c r="I891" s="49"/>
      <c r="J891" s="50"/>
      <c r="K891" s="49"/>
      <c r="L891" s="87" t="s">
        <v>968</v>
      </c>
      <c r="M891" s="87" t="s">
        <v>968</v>
      </c>
      <c r="N891" s="87" t="s">
        <v>968</v>
      </c>
      <c r="O891" s="87">
        <v>4</v>
      </c>
      <c r="P891" s="92">
        <v>44621</v>
      </c>
      <c r="Q891" s="87" t="s">
        <v>969</v>
      </c>
      <c r="R891" s="87" t="s">
        <v>969</v>
      </c>
      <c r="S891" s="51">
        <v>889</v>
      </c>
    </row>
    <row r="892" spans="1:19" s="43" customFormat="1" ht="25.5" x14ac:dyDescent="0.25">
      <c r="A892" s="86" t="s">
        <v>2248</v>
      </c>
      <c r="B892" s="86" t="s">
        <v>605</v>
      </c>
      <c r="C892" s="86" t="s">
        <v>613</v>
      </c>
      <c r="D892" s="87" t="s">
        <v>1930</v>
      </c>
      <c r="E892" s="88" t="s">
        <v>156</v>
      </c>
      <c r="F892" s="89"/>
      <c r="G892" s="78"/>
      <c r="H892" s="49"/>
      <c r="I892" s="49"/>
      <c r="J892" s="50"/>
      <c r="K892" s="49"/>
      <c r="L892" s="87" t="s">
        <v>968</v>
      </c>
      <c r="M892" s="87" t="s">
        <v>968</v>
      </c>
      <c r="N892" s="87" t="s">
        <v>968</v>
      </c>
      <c r="O892" s="87">
        <v>4</v>
      </c>
      <c r="P892" s="92">
        <v>43344</v>
      </c>
      <c r="Q892" s="87" t="s">
        <v>969</v>
      </c>
      <c r="R892" s="87" t="s">
        <v>969</v>
      </c>
      <c r="S892" s="51">
        <v>890</v>
      </c>
    </row>
    <row r="893" spans="1:19" s="43" customFormat="1" ht="178.5" x14ac:dyDescent="0.25">
      <c r="A893" s="86" t="s">
        <v>2250</v>
      </c>
      <c r="B893" s="86" t="s">
        <v>614</v>
      </c>
      <c r="C893" s="86" t="s">
        <v>615</v>
      </c>
      <c r="D893" s="87" t="s">
        <v>1931</v>
      </c>
      <c r="E893" s="88" t="s">
        <v>272</v>
      </c>
      <c r="F893" s="89"/>
      <c r="G893" s="78" t="s">
        <v>26</v>
      </c>
      <c r="H893" s="49" t="s">
        <v>2521</v>
      </c>
      <c r="I893" s="49"/>
      <c r="J893" s="50"/>
      <c r="K893" s="49"/>
      <c r="L893" s="87" t="s">
        <v>968</v>
      </c>
      <c r="M893" s="87" t="s">
        <v>968</v>
      </c>
      <c r="N893" s="87" t="s">
        <v>968</v>
      </c>
      <c r="O893" s="87">
        <v>6</v>
      </c>
      <c r="P893" s="92">
        <v>44621</v>
      </c>
      <c r="Q893" s="87" t="s">
        <v>969</v>
      </c>
      <c r="R893" s="87" t="s">
        <v>969</v>
      </c>
      <c r="S893" s="51">
        <v>891</v>
      </c>
    </row>
    <row r="894" spans="1:19" s="43" customFormat="1" ht="165.75" x14ac:dyDescent="0.25">
      <c r="A894" s="86" t="s">
        <v>2250</v>
      </c>
      <c r="B894" s="86" t="s">
        <v>614</v>
      </c>
      <c r="C894" s="86" t="s">
        <v>615</v>
      </c>
      <c r="D894" s="87" t="s">
        <v>1932</v>
      </c>
      <c r="E894" s="88" t="s">
        <v>276</v>
      </c>
      <c r="F894" s="89"/>
      <c r="G894" s="78" t="s">
        <v>26</v>
      </c>
      <c r="H894" s="49" t="s">
        <v>2522</v>
      </c>
      <c r="I894" s="49"/>
      <c r="J894" s="50"/>
      <c r="K894" s="49"/>
      <c r="L894" s="87" t="s">
        <v>968</v>
      </c>
      <c r="M894" s="87" t="s">
        <v>968</v>
      </c>
      <c r="N894" s="87" t="s">
        <v>968</v>
      </c>
      <c r="O894" s="87">
        <v>6</v>
      </c>
      <c r="P894" s="92">
        <v>44621</v>
      </c>
      <c r="Q894" s="87" t="s">
        <v>969</v>
      </c>
      <c r="R894" s="87" t="s">
        <v>969</v>
      </c>
      <c r="S894" s="51">
        <v>892</v>
      </c>
    </row>
    <row r="895" spans="1:19" s="43" customFormat="1" ht="153" x14ac:dyDescent="0.25">
      <c r="A895" s="86" t="s">
        <v>2250</v>
      </c>
      <c r="B895" s="86" t="s">
        <v>614</v>
      </c>
      <c r="C895" s="86" t="s">
        <v>615</v>
      </c>
      <c r="D895" s="87" t="s">
        <v>1933</v>
      </c>
      <c r="E895" s="88" t="s">
        <v>274</v>
      </c>
      <c r="F895" s="89"/>
      <c r="G895" s="78" t="s">
        <v>26</v>
      </c>
      <c r="H895" s="49" t="s">
        <v>2523</v>
      </c>
      <c r="I895" s="49"/>
      <c r="J895" s="50"/>
      <c r="K895" s="49"/>
      <c r="L895" s="87" t="s">
        <v>968</v>
      </c>
      <c r="M895" s="87" t="s">
        <v>968</v>
      </c>
      <c r="N895" s="87" t="s">
        <v>968</v>
      </c>
      <c r="O895" s="87">
        <v>7</v>
      </c>
      <c r="P895" s="92">
        <v>44621</v>
      </c>
      <c r="Q895" s="87" t="s">
        <v>969</v>
      </c>
      <c r="R895" s="87" t="s">
        <v>969</v>
      </c>
      <c r="S895" s="51">
        <v>893</v>
      </c>
    </row>
    <row r="896" spans="1:19" s="43" customFormat="1" ht="153" x14ac:dyDescent="0.25">
      <c r="A896" s="86" t="s">
        <v>2250</v>
      </c>
      <c r="B896" s="86" t="s">
        <v>614</v>
      </c>
      <c r="C896" s="86" t="s">
        <v>615</v>
      </c>
      <c r="D896" s="87" t="s">
        <v>1934</v>
      </c>
      <c r="E896" s="88" t="s">
        <v>273</v>
      </c>
      <c r="F896" s="89"/>
      <c r="G896" s="78" t="s">
        <v>26</v>
      </c>
      <c r="H896" s="49" t="s">
        <v>2524</v>
      </c>
      <c r="I896" s="49"/>
      <c r="J896" s="50"/>
      <c r="K896" s="49"/>
      <c r="L896" s="87" t="s">
        <v>968</v>
      </c>
      <c r="M896" s="87" t="s">
        <v>968</v>
      </c>
      <c r="N896" s="87" t="s">
        <v>968</v>
      </c>
      <c r="O896" s="87">
        <v>3</v>
      </c>
      <c r="P896" s="92">
        <v>44621</v>
      </c>
      <c r="Q896" s="87" t="s">
        <v>969</v>
      </c>
      <c r="R896" s="87" t="s">
        <v>969</v>
      </c>
      <c r="S896" s="51">
        <v>894</v>
      </c>
    </row>
    <row r="897" spans="1:19" s="43" customFormat="1" ht="153" x14ac:dyDescent="0.25">
      <c r="A897" s="86" t="s">
        <v>2250</v>
      </c>
      <c r="B897" s="86" t="s">
        <v>614</v>
      </c>
      <c r="C897" s="86" t="s">
        <v>615</v>
      </c>
      <c r="D897" s="87" t="s">
        <v>1935</v>
      </c>
      <c r="E897" s="88" t="s">
        <v>275</v>
      </c>
      <c r="F897" s="89"/>
      <c r="G897" s="78" t="s">
        <v>26</v>
      </c>
      <c r="H897" s="49" t="s">
        <v>2525</v>
      </c>
      <c r="I897" s="49"/>
      <c r="J897" s="50"/>
      <c r="K897" s="49"/>
      <c r="L897" s="87" t="s">
        <v>968</v>
      </c>
      <c r="M897" s="87" t="s">
        <v>968</v>
      </c>
      <c r="N897" s="87" t="s">
        <v>968</v>
      </c>
      <c r="O897" s="87">
        <v>3</v>
      </c>
      <c r="P897" s="92">
        <v>44621</v>
      </c>
      <c r="Q897" s="87" t="s">
        <v>969</v>
      </c>
      <c r="R897" s="87" t="s">
        <v>969</v>
      </c>
      <c r="S897" s="51">
        <v>895</v>
      </c>
    </row>
    <row r="898" spans="1:19" s="43" customFormat="1" ht="140.25" x14ac:dyDescent="0.25">
      <c r="A898" s="86" t="s">
        <v>2250</v>
      </c>
      <c r="B898" s="86" t="s">
        <v>614</v>
      </c>
      <c r="C898" s="86" t="s">
        <v>616</v>
      </c>
      <c r="D898" s="87" t="s">
        <v>1936</v>
      </c>
      <c r="E898" s="88" t="s">
        <v>849</v>
      </c>
      <c r="F898" s="89"/>
      <c r="G898" s="78" t="s">
        <v>26</v>
      </c>
      <c r="H898" s="49" t="s">
        <v>2526</v>
      </c>
      <c r="I898" s="49"/>
      <c r="J898" s="50"/>
      <c r="K898" s="49"/>
      <c r="L898" s="87" t="s">
        <v>968</v>
      </c>
      <c r="M898" s="87" t="s">
        <v>968</v>
      </c>
      <c r="N898" s="87" t="s">
        <v>968</v>
      </c>
      <c r="O898" s="87">
        <v>3</v>
      </c>
      <c r="P898" s="92">
        <v>45170</v>
      </c>
      <c r="Q898" s="87" t="s">
        <v>969</v>
      </c>
      <c r="R898" s="87" t="s">
        <v>969</v>
      </c>
      <c r="S898" s="51">
        <v>896</v>
      </c>
    </row>
    <row r="899" spans="1:19" s="43" customFormat="1" ht="140.25" x14ac:dyDescent="0.25">
      <c r="A899" s="86" t="s">
        <v>2250</v>
      </c>
      <c r="B899" s="86" t="s">
        <v>614</v>
      </c>
      <c r="C899" s="86" t="s">
        <v>616</v>
      </c>
      <c r="D899" s="87" t="s">
        <v>1937</v>
      </c>
      <c r="E899" s="88" t="s">
        <v>88</v>
      </c>
      <c r="F899" s="89"/>
      <c r="G899" s="78" t="s">
        <v>26</v>
      </c>
      <c r="H899" s="49" t="s">
        <v>2526</v>
      </c>
      <c r="I899" s="49"/>
      <c r="J899" s="50"/>
      <c r="K899" s="49"/>
      <c r="L899" s="87" t="s">
        <v>968</v>
      </c>
      <c r="M899" s="87" t="s">
        <v>968</v>
      </c>
      <c r="N899" s="87" t="s">
        <v>968</v>
      </c>
      <c r="O899" s="87">
        <v>5</v>
      </c>
      <c r="P899" s="92">
        <v>44621</v>
      </c>
      <c r="Q899" s="87" t="s">
        <v>969</v>
      </c>
      <c r="R899" s="87" t="s">
        <v>969</v>
      </c>
      <c r="S899" s="51">
        <v>897</v>
      </c>
    </row>
    <row r="900" spans="1:19" s="43" customFormat="1" ht="140.25" x14ac:dyDescent="0.25">
      <c r="A900" s="86" t="s">
        <v>2250</v>
      </c>
      <c r="B900" s="86" t="s">
        <v>614</v>
      </c>
      <c r="C900" s="86" t="s">
        <v>616</v>
      </c>
      <c r="D900" s="87" t="s">
        <v>1938</v>
      </c>
      <c r="E900" s="88" t="s">
        <v>278</v>
      </c>
      <c r="F900" s="89"/>
      <c r="G900" s="78" t="s">
        <v>26</v>
      </c>
      <c r="H900" s="49" t="s">
        <v>2526</v>
      </c>
      <c r="I900" s="49"/>
      <c r="J900" s="50"/>
      <c r="K900" s="49"/>
      <c r="L900" s="87" t="s">
        <v>968</v>
      </c>
      <c r="M900" s="87" t="s">
        <v>968</v>
      </c>
      <c r="N900" s="87" t="s">
        <v>968</v>
      </c>
      <c r="O900" s="87">
        <v>5</v>
      </c>
      <c r="P900" s="92">
        <v>44621</v>
      </c>
      <c r="Q900" s="87" t="s">
        <v>969</v>
      </c>
      <c r="R900" s="87" t="s">
        <v>969</v>
      </c>
      <c r="S900" s="51">
        <v>898</v>
      </c>
    </row>
    <row r="901" spans="1:19" s="43" customFormat="1" ht="140.25" x14ac:dyDescent="0.25">
      <c r="A901" s="86" t="s">
        <v>2250</v>
      </c>
      <c r="B901" s="86" t="s">
        <v>614</v>
      </c>
      <c r="C901" s="86" t="s">
        <v>616</v>
      </c>
      <c r="D901" s="87" t="s">
        <v>1939</v>
      </c>
      <c r="E901" s="88" t="s">
        <v>89</v>
      </c>
      <c r="F901" s="89"/>
      <c r="G901" s="78" t="s">
        <v>26</v>
      </c>
      <c r="H901" s="49" t="s">
        <v>2526</v>
      </c>
      <c r="I901" s="49"/>
      <c r="J901" s="50"/>
      <c r="K901" s="49"/>
      <c r="L901" s="87" t="s">
        <v>968</v>
      </c>
      <c r="M901" s="87" t="s">
        <v>968</v>
      </c>
      <c r="N901" s="87" t="s">
        <v>968</v>
      </c>
      <c r="O901" s="87">
        <v>5</v>
      </c>
      <c r="P901" s="92">
        <v>44621</v>
      </c>
      <c r="Q901" s="87" t="s">
        <v>969</v>
      </c>
      <c r="R901" s="87" t="s">
        <v>969</v>
      </c>
      <c r="S901" s="51">
        <v>899</v>
      </c>
    </row>
    <row r="902" spans="1:19" s="43" customFormat="1" ht="140.25" x14ac:dyDescent="0.25">
      <c r="A902" s="86" t="s">
        <v>2250</v>
      </c>
      <c r="B902" s="86" t="s">
        <v>614</v>
      </c>
      <c r="C902" s="86" t="s">
        <v>617</v>
      </c>
      <c r="D902" s="87" t="s">
        <v>1940</v>
      </c>
      <c r="E902" s="88" t="s">
        <v>279</v>
      </c>
      <c r="F902" s="89"/>
      <c r="G902" s="78" t="s">
        <v>26</v>
      </c>
      <c r="H902" s="49" t="s">
        <v>2526</v>
      </c>
      <c r="I902" s="49"/>
      <c r="J902" s="50"/>
      <c r="K902" s="49"/>
      <c r="L902" s="87" t="s">
        <v>968</v>
      </c>
      <c r="M902" s="87" t="s">
        <v>968</v>
      </c>
      <c r="N902" s="87" t="s">
        <v>968</v>
      </c>
      <c r="O902" s="87">
        <v>0</v>
      </c>
      <c r="P902" s="92">
        <v>44621</v>
      </c>
      <c r="Q902" s="87" t="s">
        <v>969</v>
      </c>
      <c r="R902" s="87" t="s">
        <v>969</v>
      </c>
      <c r="S902" s="51">
        <v>900</v>
      </c>
    </row>
    <row r="903" spans="1:19" s="43" customFormat="1" ht="140.25" x14ac:dyDescent="0.25">
      <c r="A903" s="86" t="s">
        <v>2250</v>
      </c>
      <c r="B903" s="86" t="s">
        <v>614</v>
      </c>
      <c r="C903" s="86" t="s">
        <v>617</v>
      </c>
      <c r="D903" s="87" t="s">
        <v>1941</v>
      </c>
      <c r="E903" s="88" t="s">
        <v>954</v>
      </c>
      <c r="F903" s="89"/>
      <c r="G903" s="78" t="s">
        <v>26</v>
      </c>
      <c r="H903" s="49" t="s">
        <v>2526</v>
      </c>
      <c r="I903" s="49"/>
      <c r="J903" s="50"/>
      <c r="K903" s="49"/>
      <c r="L903" s="87" t="s">
        <v>968</v>
      </c>
      <c r="M903" s="87" t="s">
        <v>968</v>
      </c>
      <c r="N903" s="87" t="s">
        <v>968</v>
      </c>
      <c r="O903" s="87">
        <v>5</v>
      </c>
      <c r="P903" s="92">
        <v>45261</v>
      </c>
      <c r="Q903" s="87" t="s">
        <v>969</v>
      </c>
      <c r="R903" s="87" t="s">
        <v>969</v>
      </c>
      <c r="S903" s="51">
        <v>901</v>
      </c>
    </row>
    <row r="904" spans="1:19" s="43" customFormat="1" ht="178.5" x14ac:dyDescent="0.25">
      <c r="A904" s="86" t="s">
        <v>2250</v>
      </c>
      <c r="B904" s="86" t="s">
        <v>614</v>
      </c>
      <c r="C904" s="86" t="s">
        <v>618</v>
      </c>
      <c r="D904" s="87" t="s">
        <v>1942</v>
      </c>
      <c r="E904" s="88" t="s">
        <v>280</v>
      </c>
      <c r="F904" s="89"/>
      <c r="G904" s="78" t="s">
        <v>26</v>
      </c>
      <c r="H904" s="49" t="s">
        <v>2527</v>
      </c>
      <c r="I904" s="49"/>
      <c r="J904" s="50"/>
      <c r="K904" s="49"/>
      <c r="L904" s="87" t="s">
        <v>968</v>
      </c>
      <c r="M904" s="87" t="s">
        <v>968</v>
      </c>
      <c r="N904" s="87" t="s">
        <v>968</v>
      </c>
      <c r="O904" s="87">
        <v>6</v>
      </c>
      <c r="P904" s="92">
        <v>44621</v>
      </c>
      <c r="Q904" s="87" t="s">
        <v>969</v>
      </c>
      <c r="R904" s="87" t="s">
        <v>969</v>
      </c>
      <c r="S904" s="51">
        <v>902</v>
      </c>
    </row>
    <row r="905" spans="1:19" s="43" customFormat="1" ht="191.25" x14ac:dyDescent="0.25">
      <c r="A905" s="86" t="s">
        <v>2250</v>
      </c>
      <c r="B905" s="86" t="s">
        <v>614</v>
      </c>
      <c r="C905" s="86" t="s">
        <v>618</v>
      </c>
      <c r="D905" s="87" t="s">
        <v>1943</v>
      </c>
      <c r="E905" s="88" t="s">
        <v>1113</v>
      </c>
      <c r="F905" s="89"/>
      <c r="G905" s="78" t="s">
        <v>26</v>
      </c>
      <c r="H905" s="49" t="s">
        <v>2528</v>
      </c>
      <c r="I905" s="49"/>
      <c r="J905" s="50"/>
      <c r="K905" s="49"/>
      <c r="L905" s="87" t="s">
        <v>968</v>
      </c>
      <c r="M905" s="87" t="s">
        <v>968</v>
      </c>
      <c r="N905" s="87" t="s">
        <v>968</v>
      </c>
      <c r="O905" s="87">
        <v>7</v>
      </c>
      <c r="P905" s="92">
        <v>45444</v>
      </c>
      <c r="Q905" s="87" t="s">
        <v>969</v>
      </c>
      <c r="R905" s="87" t="s">
        <v>969</v>
      </c>
      <c r="S905" s="51">
        <v>903</v>
      </c>
    </row>
    <row r="906" spans="1:19" s="43" customFormat="1" ht="127.5" x14ac:dyDescent="0.25">
      <c r="A906" s="86" t="s">
        <v>2250</v>
      </c>
      <c r="B906" s="86" t="s">
        <v>614</v>
      </c>
      <c r="C906" s="86" t="s">
        <v>2251</v>
      </c>
      <c r="D906" s="87" t="s">
        <v>1944</v>
      </c>
      <c r="E906" s="88" t="s">
        <v>281</v>
      </c>
      <c r="F906" s="89"/>
      <c r="G906" s="78" t="s">
        <v>26</v>
      </c>
      <c r="H906" s="49" t="s">
        <v>2529</v>
      </c>
      <c r="I906" s="49"/>
      <c r="J906" s="50"/>
      <c r="K906" s="49"/>
      <c r="L906" s="87" t="s">
        <v>968</v>
      </c>
      <c r="M906" s="87" t="s">
        <v>968</v>
      </c>
      <c r="N906" s="87" t="s">
        <v>968</v>
      </c>
      <c r="O906" s="87">
        <v>0</v>
      </c>
      <c r="P906" s="92">
        <v>44713</v>
      </c>
      <c r="Q906" s="87" t="s">
        <v>969</v>
      </c>
      <c r="R906" s="87" t="s">
        <v>969</v>
      </c>
      <c r="S906" s="51">
        <v>904</v>
      </c>
    </row>
    <row r="907" spans="1:19" s="43" customFormat="1" ht="127.5" x14ac:dyDescent="0.25">
      <c r="A907" s="86" t="s">
        <v>2250</v>
      </c>
      <c r="B907" s="86" t="s">
        <v>614</v>
      </c>
      <c r="C907" s="86" t="s">
        <v>2251</v>
      </c>
      <c r="D907" s="87" t="s">
        <v>2252</v>
      </c>
      <c r="E907" s="88" t="s">
        <v>2464</v>
      </c>
      <c r="F907" s="89"/>
      <c r="G907" s="78" t="s">
        <v>26</v>
      </c>
      <c r="H907" s="49" t="s">
        <v>2530</v>
      </c>
      <c r="I907" s="49"/>
      <c r="J907" s="50"/>
      <c r="K907" s="49"/>
      <c r="L907" s="87" t="s">
        <v>968</v>
      </c>
      <c r="M907" s="87" t="s">
        <v>968</v>
      </c>
      <c r="N907" s="87" t="s">
        <v>968</v>
      </c>
      <c r="O907" s="87">
        <v>0</v>
      </c>
      <c r="P907" s="92">
        <v>45717</v>
      </c>
      <c r="Q907" s="87" t="s">
        <v>969</v>
      </c>
      <c r="R907" s="87" t="s">
        <v>969</v>
      </c>
      <c r="S907" s="51">
        <v>905</v>
      </c>
    </row>
    <row r="908" spans="1:19" s="43" customFormat="1" ht="114.75" x14ac:dyDescent="0.25">
      <c r="A908" s="86" t="s">
        <v>2250</v>
      </c>
      <c r="B908" s="86" t="s">
        <v>614</v>
      </c>
      <c r="C908" s="86" t="s">
        <v>888</v>
      </c>
      <c r="D908" s="87" t="s">
        <v>1945</v>
      </c>
      <c r="E908" s="88" t="s">
        <v>1114</v>
      </c>
      <c r="F908" s="89"/>
      <c r="G908" s="78" t="s">
        <v>26</v>
      </c>
      <c r="H908" s="49" t="s">
        <v>2531</v>
      </c>
      <c r="I908" s="49"/>
      <c r="J908" s="50"/>
      <c r="K908" s="49"/>
      <c r="L908" s="87" t="s">
        <v>968</v>
      </c>
      <c r="M908" s="87" t="s">
        <v>968</v>
      </c>
      <c r="N908" s="87" t="s">
        <v>968</v>
      </c>
      <c r="O908" s="87">
        <v>11</v>
      </c>
      <c r="P908" s="92">
        <v>45536</v>
      </c>
      <c r="Q908" s="87" t="s">
        <v>969</v>
      </c>
      <c r="R908" s="87" t="s">
        <v>969</v>
      </c>
      <c r="S908" s="51">
        <v>906</v>
      </c>
    </row>
    <row r="909" spans="1:19" s="43" customFormat="1" ht="114.75" x14ac:dyDescent="0.25">
      <c r="A909" s="86" t="s">
        <v>2250</v>
      </c>
      <c r="B909" s="86" t="s">
        <v>614</v>
      </c>
      <c r="C909" s="86" t="s">
        <v>619</v>
      </c>
      <c r="D909" s="87" t="s">
        <v>1946</v>
      </c>
      <c r="E909" s="88" t="s">
        <v>277</v>
      </c>
      <c r="F909" s="89"/>
      <c r="G909" s="78" t="s">
        <v>26</v>
      </c>
      <c r="H909" s="49" t="s">
        <v>2532</v>
      </c>
      <c r="I909" s="49"/>
      <c r="J909" s="50"/>
      <c r="K909" s="49"/>
      <c r="L909" s="87" t="s">
        <v>968</v>
      </c>
      <c r="M909" s="87" t="s">
        <v>968</v>
      </c>
      <c r="N909" s="87" t="s">
        <v>968</v>
      </c>
      <c r="O909" s="87">
        <v>6</v>
      </c>
      <c r="P909" s="92">
        <v>44713</v>
      </c>
      <c r="Q909" s="87" t="s">
        <v>969</v>
      </c>
      <c r="R909" s="87" t="s">
        <v>969</v>
      </c>
      <c r="S909" s="51">
        <v>907</v>
      </c>
    </row>
    <row r="910" spans="1:19" s="43" customFormat="1" ht="114.75" x14ac:dyDescent="0.25">
      <c r="A910" s="86" t="s">
        <v>2250</v>
      </c>
      <c r="B910" s="86" t="s">
        <v>614</v>
      </c>
      <c r="C910" s="86" t="s">
        <v>619</v>
      </c>
      <c r="D910" s="87" t="s">
        <v>1947</v>
      </c>
      <c r="E910" s="88" t="s">
        <v>2465</v>
      </c>
      <c r="F910" s="89"/>
      <c r="G910" s="78" t="s">
        <v>26</v>
      </c>
      <c r="H910" s="49" t="s">
        <v>2532</v>
      </c>
      <c r="I910" s="49"/>
      <c r="J910" s="50"/>
      <c r="K910" s="49"/>
      <c r="L910" s="87" t="s">
        <v>968</v>
      </c>
      <c r="M910" s="87" t="s">
        <v>968</v>
      </c>
      <c r="N910" s="87" t="s">
        <v>968</v>
      </c>
      <c r="O910" s="87">
        <v>12</v>
      </c>
      <c r="P910" s="92">
        <v>45717</v>
      </c>
      <c r="Q910" s="87" t="s">
        <v>969</v>
      </c>
      <c r="R910" s="87" t="s">
        <v>969</v>
      </c>
      <c r="S910" s="51">
        <v>908</v>
      </c>
    </row>
    <row r="911" spans="1:19" s="43" customFormat="1" ht="165.75" x14ac:dyDescent="0.25">
      <c r="A911" s="86" t="s">
        <v>2250</v>
      </c>
      <c r="B911" s="86" t="s">
        <v>620</v>
      </c>
      <c r="C911" s="86" t="s">
        <v>621</v>
      </c>
      <c r="D911" s="87" t="s">
        <v>1948</v>
      </c>
      <c r="E911" s="88" t="s">
        <v>282</v>
      </c>
      <c r="F911" s="89"/>
      <c r="G911" s="78" t="s">
        <v>26</v>
      </c>
      <c r="H911" s="49" t="s">
        <v>2570</v>
      </c>
      <c r="I911" s="49"/>
      <c r="J911" s="50"/>
      <c r="K911" s="49"/>
      <c r="L911" s="87" t="s">
        <v>968</v>
      </c>
      <c r="M911" s="87" t="s">
        <v>968</v>
      </c>
      <c r="N911" s="87" t="s">
        <v>968</v>
      </c>
      <c r="O911" s="87">
        <v>3</v>
      </c>
      <c r="P911" s="92">
        <v>44621</v>
      </c>
      <c r="Q911" s="87" t="s">
        <v>969</v>
      </c>
      <c r="R911" s="87" t="s">
        <v>969</v>
      </c>
      <c r="S911" s="51">
        <v>909</v>
      </c>
    </row>
    <row r="912" spans="1:19" s="43" customFormat="1" ht="127.5" x14ac:dyDescent="0.25">
      <c r="A912" s="86" t="s">
        <v>2250</v>
      </c>
      <c r="B912" s="86" t="s">
        <v>620</v>
      </c>
      <c r="C912" s="86" t="s">
        <v>621</v>
      </c>
      <c r="D912" s="87" t="s">
        <v>1949</v>
      </c>
      <c r="E912" s="88" t="s">
        <v>283</v>
      </c>
      <c r="F912" s="89"/>
      <c r="G912" s="78" t="s">
        <v>26</v>
      </c>
      <c r="H912" s="49" t="s">
        <v>2533</v>
      </c>
      <c r="I912" s="49"/>
      <c r="J912" s="50"/>
      <c r="K912" s="49"/>
      <c r="L912" s="87" t="s">
        <v>968</v>
      </c>
      <c r="M912" s="87" t="s">
        <v>968</v>
      </c>
      <c r="N912" s="87" t="s">
        <v>968</v>
      </c>
      <c r="O912" s="87">
        <v>9</v>
      </c>
      <c r="P912" s="92">
        <v>44621</v>
      </c>
      <c r="Q912" s="87" t="s">
        <v>969</v>
      </c>
      <c r="R912" s="87" t="s">
        <v>969</v>
      </c>
      <c r="S912" s="51">
        <v>910</v>
      </c>
    </row>
    <row r="913" spans="1:19" s="43" customFormat="1" ht="153" x14ac:dyDescent="0.25">
      <c r="A913" s="86" t="s">
        <v>2250</v>
      </c>
      <c r="B913" s="86" t="s">
        <v>822</v>
      </c>
      <c r="C913" s="86" t="s">
        <v>2253</v>
      </c>
      <c r="D913" s="87" t="s">
        <v>1752</v>
      </c>
      <c r="E913" s="88" t="s">
        <v>834</v>
      </c>
      <c r="F913" s="89"/>
      <c r="G913" s="78" t="s">
        <v>26</v>
      </c>
      <c r="H913" s="49" t="s">
        <v>2538</v>
      </c>
      <c r="I913" s="49"/>
      <c r="J913" s="50"/>
      <c r="K913" s="49"/>
      <c r="L913" s="87" t="s">
        <v>968</v>
      </c>
      <c r="M913" s="87" t="s">
        <v>968</v>
      </c>
      <c r="N913" s="87" t="s">
        <v>968</v>
      </c>
      <c r="O913" s="87">
        <v>0</v>
      </c>
      <c r="P913" s="92">
        <v>45078</v>
      </c>
      <c r="Q913" s="87" t="s">
        <v>969</v>
      </c>
      <c r="R913" s="87" t="s">
        <v>969</v>
      </c>
      <c r="S913" s="51">
        <v>911</v>
      </c>
    </row>
    <row r="914" spans="1:19" s="43" customFormat="1" ht="127.5" x14ac:dyDescent="0.25">
      <c r="A914" s="86" t="s">
        <v>2250</v>
      </c>
      <c r="B914" s="86" t="s">
        <v>622</v>
      </c>
      <c r="C914" s="86" t="s">
        <v>623</v>
      </c>
      <c r="D914" s="87" t="s">
        <v>1950</v>
      </c>
      <c r="E914" s="88" t="s">
        <v>746</v>
      </c>
      <c r="F914" s="89"/>
      <c r="G914" s="78" t="s">
        <v>26</v>
      </c>
      <c r="H914" s="49" t="s">
        <v>2534</v>
      </c>
      <c r="I914" s="49"/>
      <c r="J914" s="50"/>
      <c r="K914" s="49"/>
      <c r="L914" s="87" t="s">
        <v>968</v>
      </c>
      <c r="M914" s="87" t="s">
        <v>968</v>
      </c>
      <c r="N914" s="87" t="s">
        <v>968</v>
      </c>
      <c r="O914" s="87">
        <v>7</v>
      </c>
      <c r="P914" s="92">
        <v>44621</v>
      </c>
      <c r="Q914" s="87" t="s">
        <v>969</v>
      </c>
      <c r="R914" s="87" t="s">
        <v>969</v>
      </c>
      <c r="S914" s="51">
        <v>912</v>
      </c>
    </row>
    <row r="915" spans="1:19" s="43" customFormat="1" ht="127.5" x14ac:dyDescent="0.25">
      <c r="A915" s="86" t="s">
        <v>2250</v>
      </c>
      <c r="B915" s="86" t="s">
        <v>622</v>
      </c>
      <c r="C915" s="86" t="s">
        <v>623</v>
      </c>
      <c r="D915" s="87" t="s">
        <v>1951</v>
      </c>
      <c r="E915" s="88" t="s">
        <v>747</v>
      </c>
      <c r="F915" s="89"/>
      <c r="G915" s="78" t="s">
        <v>26</v>
      </c>
      <c r="H915" s="49" t="s">
        <v>2534</v>
      </c>
      <c r="I915" s="49"/>
      <c r="J915" s="50"/>
      <c r="K915" s="49"/>
      <c r="L915" s="87" t="s">
        <v>968</v>
      </c>
      <c r="M915" s="87" t="s">
        <v>968</v>
      </c>
      <c r="N915" s="87" t="s">
        <v>968</v>
      </c>
      <c r="O915" s="87">
        <v>5</v>
      </c>
      <c r="P915" s="92">
        <v>44621</v>
      </c>
      <c r="Q915" s="87" t="s">
        <v>969</v>
      </c>
      <c r="R915" s="87" t="s">
        <v>969</v>
      </c>
      <c r="S915" s="51">
        <v>913</v>
      </c>
    </row>
    <row r="916" spans="1:19" s="43" customFormat="1" ht="25.5" x14ac:dyDescent="0.25">
      <c r="A916" s="86" t="s">
        <v>2250</v>
      </c>
      <c r="B916" s="86" t="s">
        <v>624</v>
      </c>
      <c r="C916" s="86" t="s">
        <v>625</v>
      </c>
      <c r="D916" s="87" t="s">
        <v>1952</v>
      </c>
      <c r="E916" s="88" t="s">
        <v>748</v>
      </c>
      <c r="F916" s="89"/>
      <c r="G916" s="78"/>
      <c r="H916" s="49"/>
      <c r="I916" s="49"/>
      <c r="J916" s="50"/>
      <c r="K916" s="49"/>
      <c r="L916" s="87" t="s">
        <v>968</v>
      </c>
      <c r="M916" s="87" t="s">
        <v>968</v>
      </c>
      <c r="N916" s="87" t="s">
        <v>968</v>
      </c>
      <c r="O916" s="87">
        <v>4</v>
      </c>
      <c r="P916" s="92">
        <v>44896</v>
      </c>
      <c r="Q916" s="87" t="s">
        <v>969</v>
      </c>
      <c r="R916" s="87" t="s">
        <v>969</v>
      </c>
      <c r="S916" s="51">
        <v>914</v>
      </c>
    </row>
    <row r="917" spans="1:19" s="43" customFormat="1" ht="25.5" x14ac:dyDescent="0.25">
      <c r="A917" s="86" t="s">
        <v>2250</v>
      </c>
      <c r="B917" s="86" t="s">
        <v>624</v>
      </c>
      <c r="C917" s="86" t="s">
        <v>626</v>
      </c>
      <c r="D917" s="87" t="s">
        <v>1953</v>
      </c>
      <c r="E917" s="88" t="s">
        <v>295</v>
      </c>
      <c r="F917" s="89"/>
      <c r="G917" s="78"/>
      <c r="H917" s="49"/>
      <c r="I917" s="49"/>
      <c r="J917" s="50"/>
      <c r="K917" s="49"/>
      <c r="L917" s="87" t="s">
        <v>968</v>
      </c>
      <c r="M917" s="87" t="s">
        <v>968</v>
      </c>
      <c r="N917" s="87" t="s">
        <v>968</v>
      </c>
      <c r="O917" s="87">
        <v>3</v>
      </c>
      <c r="P917" s="92">
        <v>44621</v>
      </c>
      <c r="Q917" s="87" t="s">
        <v>969</v>
      </c>
      <c r="R917" s="87" t="s">
        <v>969</v>
      </c>
      <c r="S917" s="51">
        <v>915</v>
      </c>
    </row>
    <row r="918" spans="1:19" s="43" customFormat="1" ht="89.25" x14ac:dyDescent="0.25">
      <c r="A918" s="86" t="s">
        <v>2250</v>
      </c>
      <c r="B918" s="86" t="s">
        <v>624</v>
      </c>
      <c r="C918" s="86" t="s">
        <v>627</v>
      </c>
      <c r="D918" s="87" t="s">
        <v>1954</v>
      </c>
      <c r="E918" s="88" t="s">
        <v>955</v>
      </c>
      <c r="F918" s="89"/>
      <c r="G918" s="78"/>
      <c r="H918" s="49"/>
      <c r="I918" s="49"/>
      <c r="J918" s="50"/>
      <c r="K918" s="49"/>
      <c r="L918" s="87" t="s">
        <v>968</v>
      </c>
      <c r="M918" s="87" t="s">
        <v>968</v>
      </c>
      <c r="N918" s="87" t="s">
        <v>968</v>
      </c>
      <c r="O918" s="87">
        <v>6</v>
      </c>
      <c r="P918" s="92">
        <v>45261</v>
      </c>
      <c r="Q918" s="87" t="s">
        <v>969</v>
      </c>
      <c r="R918" s="87" t="s">
        <v>969</v>
      </c>
      <c r="S918" s="51">
        <v>916</v>
      </c>
    </row>
    <row r="919" spans="1:19" s="43" customFormat="1" ht="25.5" x14ac:dyDescent="0.25">
      <c r="A919" s="86" t="s">
        <v>2250</v>
      </c>
      <c r="B919" s="86" t="s">
        <v>628</v>
      </c>
      <c r="C919" s="86" t="s">
        <v>629</v>
      </c>
      <c r="D919" s="87" t="s">
        <v>1955</v>
      </c>
      <c r="E919" s="88" t="s">
        <v>749</v>
      </c>
      <c r="F919" s="89"/>
      <c r="G919" s="78"/>
      <c r="H919" s="49"/>
      <c r="I919" s="49"/>
      <c r="J919" s="50"/>
      <c r="K919" s="49"/>
      <c r="L919" s="87" t="s">
        <v>968</v>
      </c>
      <c r="M919" s="87" t="s">
        <v>968</v>
      </c>
      <c r="N919" s="87" t="s">
        <v>968</v>
      </c>
      <c r="O919" s="87">
        <v>7</v>
      </c>
      <c r="P919" s="92">
        <v>44896</v>
      </c>
      <c r="Q919" s="87" t="s">
        <v>969</v>
      </c>
      <c r="R919" s="87" t="s">
        <v>969</v>
      </c>
      <c r="S919" s="51">
        <v>917</v>
      </c>
    </row>
    <row r="920" spans="1:19" s="43" customFormat="1" ht="25.5" x14ac:dyDescent="0.25">
      <c r="A920" s="86" t="s">
        <v>2250</v>
      </c>
      <c r="B920" s="86" t="s">
        <v>628</v>
      </c>
      <c r="C920" s="86" t="s">
        <v>629</v>
      </c>
      <c r="D920" s="87" t="s">
        <v>1956</v>
      </c>
      <c r="E920" s="88" t="s">
        <v>284</v>
      </c>
      <c r="F920" s="89"/>
      <c r="G920" s="78"/>
      <c r="H920" s="49"/>
      <c r="I920" s="49"/>
      <c r="J920" s="50"/>
      <c r="K920" s="49"/>
      <c r="L920" s="87" t="s">
        <v>968</v>
      </c>
      <c r="M920" s="87" t="s">
        <v>968</v>
      </c>
      <c r="N920" s="87" t="s">
        <v>968</v>
      </c>
      <c r="O920" s="87">
        <v>8</v>
      </c>
      <c r="P920" s="92">
        <v>44621</v>
      </c>
      <c r="Q920" s="87" t="s">
        <v>969</v>
      </c>
      <c r="R920" s="87" t="s">
        <v>969</v>
      </c>
      <c r="S920" s="51">
        <v>918</v>
      </c>
    </row>
    <row r="921" spans="1:19" s="43" customFormat="1" ht="25.5" x14ac:dyDescent="0.25">
      <c r="A921" s="86" t="s">
        <v>2250</v>
      </c>
      <c r="B921" s="86" t="s">
        <v>628</v>
      </c>
      <c r="C921" s="86" t="s">
        <v>629</v>
      </c>
      <c r="D921" s="87" t="s">
        <v>1957</v>
      </c>
      <c r="E921" s="88" t="s">
        <v>285</v>
      </c>
      <c r="F921" s="89"/>
      <c r="G921" s="78"/>
      <c r="H921" s="49"/>
      <c r="I921" s="49"/>
      <c r="J921" s="50"/>
      <c r="K921" s="49"/>
      <c r="L921" s="87" t="s">
        <v>968</v>
      </c>
      <c r="M921" s="87" t="s">
        <v>968</v>
      </c>
      <c r="N921" s="87" t="s">
        <v>968</v>
      </c>
      <c r="O921" s="87">
        <v>2</v>
      </c>
      <c r="P921" s="92">
        <v>44621</v>
      </c>
      <c r="Q921" s="87" t="s">
        <v>969</v>
      </c>
      <c r="R921" s="87" t="s">
        <v>969</v>
      </c>
      <c r="S921" s="51">
        <v>919</v>
      </c>
    </row>
    <row r="922" spans="1:19" s="43" customFormat="1" ht="25.5" x14ac:dyDescent="0.25">
      <c r="A922" s="86" t="s">
        <v>2250</v>
      </c>
      <c r="B922" s="86" t="s">
        <v>628</v>
      </c>
      <c r="C922" s="86" t="s">
        <v>630</v>
      </c>
      <c r="D922" s="87" t="s">
        <v>1958</v>
      </c>
      <c r="E922" s="88" t="s">
        <v>286</v>
      </c>
      <c r="F922" s="89"/>
      <c r="G922" s="78"/>
      <c r="H922" s="49"/>
      <c r="I922" s="49"/>
      <c r="J922" s="50"/>
      <c r="K922" s="49"/>
      <c r="L922" s="87" t="s">
        <v>968</v>
      </c>
      <c r="M922" s="87" t="s">
        <v>968</v>
      </c>
      <c r="N922" s="87" t="s">
        <v>968</v>
      </c>
      <c r="O922" s="87">
        <v>8</v>
      </c>
      <c r="P922" s="92">
        <v>44621</v>
      </c>
      <c r="Q922" s="87" t="s">
        <v>969</v>
      </c>
      <c r="R922" s="87" t="s">
        <v>969</v>
      </c>
      <c r="S922" s="51">
        <v>920</v>
      </c>
    </row>
    <row r="923" spans="1:19" s="43" customFormat="1" ht="38.25" x14ac:dyDescent="0.25">
      <c r="A923" s="86" t="s">
        <v>2250</v>
      </c>
      <c r="B923" s="86" t="s">
        <v>628</v>
      </c>
      <c r="C923" s="86" t="s">
        <v>631</v>
      </c>
      <c r="D923" s="87" t="s">
        <v>1959</v>
      </c>
      <c r="E923" s="88" t="s">
        <v>118</v>
      </c>
      <c r="F923" s="89"/>
      <c r="G923" s="78"/>
      <c r="H923" s="49"/>
      <c r="I923" s="49"/>
      <c r="J923" s="50"/>
      <c r="K923" s="49"/>
      <c r="L923" s="87" t="s">
        <v>968</v>
      </c>
      <c r="M923" s="87" t="s">
        <v>968</v>
      </c>
      <c r="N923" s="87" t="s">
        <v>968</v>
      </c>
      <c r="O923" s="87">
        <v>8</v>
      </c>
      <c r="P923" s="92">
        <v>44621</v>
      </c>
      <c r="Q923" s="87" t="s">
        <v>969</v>
      </c>
      <c r="R923" s="87" t="s">
        <v>969</v>
      </c>
      <c r="S923" s="51">
        <v>921</v>
      </c>
    </row>
    <row r="924" spans="1:19" s="43" customFormat="1" ht="38.25" x14ac:dyDescent="0.25">
      <c r="A924" s="86" t="s">
        <v>2250</v>
      </c>
      <c r="B924" s="86" t="s">
        <v>628</v>
      </c>
      <c r="C924" s="86" t="s">
        <v>631</v>
      </c>
      <c r="D924" s="87" t="s">
        <v>1960</v>
      </c>
      <c r="E924" s="88" t="s">
        <v>120</v>
      </c>
      <c r="F924" s="89"/>
      <c r="G924" s="78"/>
      <c r="H924" s="49"/>
      <c r="I924" s="49"/>
      <c r="J924" s="50"/>
      <c r="K924" s="49"/>
      <c r="L924" s="87" t="s">
        <v>968</v>
      </c>
      <c r="M924" s="87" t="s">
        <v>968</v>
      </c>
      <c r="N924" s="87" t="s">
        <v>968</v>
      </c>
      <c r="O924" s="87">
        <v>2</v>
      </c>
      <c r="P924" s="92">
        <v>44621</v>
      </c>
      <c r="Q924" s="87" t="s">
        <v>969</v>
      </c>
      <c r="R924" s="87" t="s">
        <v>969</v>
      </c>
      <c r="S924" s="51">
        <v>922</v>
      </c>
    </row>
    <row r="925" spans="1:19" s="43" customFormat="1" ht="38.25" x14ac:dyDescent="0.25">
      <c r="A925" s="86" t="s">
        <v>2250</v>
      </c>
      <c r="B925" s="86" t="s">
        <v>628</v>
      </c>
      <c r="C925" s="86" t="s">
        <v>631</v>
      </c>
      <c r="D925" s="87" t="s">
        <v>1961</v>
      </c>
      <c r="E925" s="88" t="s">
        <v>119</v>
      </c>
      <c r="F925" s="89"/>
      <c r="G925" s="78"/>
      <c r="H925" s="49"/>
      <c r="I925" s="49"/>
      <c r="J925" s="50"/>
      <c r="K925" s="49"/>
      <c r="L925" s="87" t="s">
        <v>968</v>
      </c>
      <c r="M925" s="87" t="s">
        <v>968</v>
      </c>
      <c r="N925" s="87" t="s">
        <v>968</v>
      </c>
      <c r="O925" s="87">
        <v>2</v>
      </c>
      <c r="P925" s="92">
        <v>44621</v>
      </c>
      <c r="Q925" s="87" t="s">
        <v>969</v>
      </c>
      <c r="R925" s="87" t="s">
        <v>969</v>
      </c>
      <c r="S925" s="51">
        <v>923</v>
      </c>
    </row>
    <row r="926" spans="1:19" s="43" customFormat="1" ht="114.75" x14ac:dyDescent="0.25">
      <c r="A926" s="86" t="s">
        <v>2250</v>
      </c>
      <c r="B926" s="86" t="s">
        <v>632</v>
      </c>
      <c r="C926" s="86" t="s">
        <v>633</v>
      </c>
      <c r="D926" s="87" t="s">
        <v>1962</v>
      </c>
      <c r="E926" s="88" t="s">
        <v>301</v>
      </c>
      <c r="F926" s="89"/>
      <c r="G926" s="78" t="s">
        <v>26</v>
      </c>
      <c r="H926" s="49" t="s">
        <v>2535</v>
      </c>
      <c r="I926" s="49"/>
      <c r="J926" s="50"/>
      <c r="K926" s="49"/>
      <c r="L926" s="87" t="s">
        <v>968</v>
      </c>
      <c r="M926" s="87" t="s">
        <v>968</v>
      </c>
      <c r="N926" s="87" t="s">
        <v>968</v>
      </c>
      <c r="O926" s="87">
        <v>6</v>
      </c>
      <c r="P926" s="92">
        <v>44621</v>
      </c>
      <c r="Q926" s="87" t="s">
        <v>969</v>
      </c>
      <c r="R926" s="87" t="s">
        <v>969</v>
      </c>
      <c r="S926" s="51">
        <v>924</v>
      </c>
    </row>
    <row r="927" spans="1:19" s="43" customFormat="1" ht="114.75" x14ac:dyDescent="0.25">
      <c r="A927" s="86" t="s">
        <v>2250</v>
      </c>
      <c r="B927" s="86" t="s">
        <v>632</v>
      </c>
      <c r="C927" s="86" t="s">
        <v>633</v>
      </c>
      <c r="D927" s="87" t="s">
        <v>1963</v>
      </c>
      <c r="E927" s="88" t="s">
        <v>302</v>
      </c>
      <c r="F927" s="89"/>
      <c r="G927" s="78" t="s">
        <v>26</v>
      </c>
      <c r="H927" s="49" t="s">
        <v>2535</v>
      </c>
      <c r="I927" s="49"/>
      <c r="J927" s="50"/>
      <c r="K927" s="49"/>
      <c r="L927" s="87" t="s">
        <v>968</v>
      </c>
      <c r="M927" s="87" t="s">
        <v>968</v>
      </c>
      <c r="N927" s="87" t="s">
        <v>968</v>
      </c>
      <c r="O927" s="87">
        <v>5</v>
      </c>
      <c r="P927" s="92">
        <v>44621</v>
      </c>
      <c r="Q927" s="87" t="s">
        <v>969</v>
      </c>
      <c r="R927" s="87" t="s">
        <v>969</v>
      </c>
      <c r="S927" s="51">
        <v>925</v>
      </c>
    </row>
    <row r="928" spans="1:19" s="43" customFormat="1" ht="114.75" x14ac:dyDescent="0.25">
      <c r="A928" s="86" t="s">
        <v>2250</v>
      </c>
      <c r="B928" s="86" t="s">
        <v>632</v>
      </c>
      <c r="C928" s="86" t="s">
        <v>633</v>
      </c>
      <c r="D928" s="87" t="s">
        <v>1964</v>
      </c>
      <c r="E928" s="88" t="s">
        <v>303</v>
      </c>
      <c r="F928" s="89"/>
      <c r="G928" s="78" t="s">
        <v>26</v>
      </c>
      <c r="H928" s="49" t="s">
        <v>2535</v>
      </c>
      <c r="I928" s="49"/>
      <c r="J928" s="50"/>
      <c r="K928" s="49"/>
      <c r="L928" s="87" t="s">
        <v>968</v>
      </c>
      <c r="M928" s="87" t="s">
        <v>968</v>
      </c>
      <c r="N928" s="87" t="s">
        <v>968</v>
      </c>
      <c r="O928" s="87">
        <v>3</v>
      </c>
      <c r="P928" s="92">
        <v>44621</v>
      </c>
      <c r="Q928" s="87" t="s">
        <v>969</v>
      </c>
      <c r="R928" s="87" t="s">
        <v>969</v>
      </c>
      <c r="S928" s="51">
        <v>926</v>
      </c>
    </row>
    <row r="929" spans="1:19" s="43" customFormat="1" ht="114.75" x14ac:dyDescent="0.25">
      <c r="A929" s="86" t="s">
        <v>2250</v>
      </c>
      <c r="B929" s="86" t="s">
        <v>632</v>
      </c>
      <c r="C929" s="86" t="s">
        <v>634</v>
      </c>
      <c r="D929" s="87" t="s">
        <v>1965</v>
      </c>
      <c r="E929" s="88" t="s">
        <v>311</v>
      </c>
      <c r="F929" s="89"/>
      <c r="G929" s="78" t="s">
        <v>26</v>
      </c>
      <c r="H929" s="49" t="s">
        <v>2535</v>
      </c>
      <c r="I929" s="49"/>
      <c r="J929" s="50"/>
      <c r="K929" s="49"/>
      <c r="L929" s="87" t="s">
        <v>968</v>
      </c>
      <c r="M929" s="87" t="s">
        <v>968</v>
      </c>
      <c r="N929" s="87" t="s">
        <v>968</v>
      </c>
      <c r="O929" s="87">
        <v>2</v>
      </c>
      <c r="P929" s="92">
        <v>44621</v>
      </c>
      <c r="Q929" s="87" t="s">
        <v>969</v>
      </c>
      <c r="R929" s="87" t="s">
        <v>969</v>
      </c>
      <c r="S929" s="51">
        <v>927</v>
      </c>
    </row>
    <row r="930" spans="1:19" s="43" customFormat="1" ht="114.75" x14ac:dyDescent="0.25">
      <c r="A930" s="86" t="s">
        <v>2250</v>
      </c>
      <c r="B930" s="86" t="s">
        <v>632</v>
      </c>
      <c r="C930" s="86" t="s">
        <v>635</v>
      </c>
      <c r="D930" s="87" t="s">
        <v>1966</v>
      </c>
      <c r="E930" s="88" t="s">
        <v>309</v>
      </c>
      <c r="F930" s="89"/>
      <c r="G930" s="78" t="s">
        <v>26</v>
      </c>
      <c r="H930" s="49" t="s">
        <v>2535</v>
      </c>
      <c r="I930" s="49"/>
      <c r="J930" s="50"/>
      <c r="K930" s="49"/>
      <c r="L930" s="87" t="s">
        <v>968</v>
      </c>
      <c r="M930" s="87" t="s">
        <v>968</v>
      </c>
      <c r="N930" s="87" t="s">
        <v>968</v>
      </c>
      <c r="O930" s="87">
        <v>2</v>
      </c>
      <c r="P930" s="92">
        <v>44621</v>
      </c>
      <c r="Q930" s="87" t="s">
        <v>969</v>
      </c>
      <c r="R930" s="87" t="s">
        <v>969</v>
      </c>
      <c r="S930" s="51">
        <v>928</v>
      </c>
    </row>
    <row r="931" spans="1:19" s="43" customFormat="1" ht="114.75" x14ac:dyDescent="0.25">
      <c r="A931" s="86" t="s">
        <v>2250</v>
      </c>
      <c r="B931" s="86" t="s">
        <v>632</v>
      </c>
      <c r="C931" s="86" t="s">
        <v>635</v>
      </c>
      <c r="D931" s="87" t="s">
        <v>1967</v>
      </c>
      <c r="E931" s="88" t="s">
        <v>310</v>
      </c>
      <c r="F931" s="89"/>
      <c r="G931" s="78" t="s">
        <v>26</v>
      </c>
      <c r="H931" s="49" t="s">
        <v>2535</v>
      </c>
      <c r="I931" s="49"/>
      <c r="J931" s="50"/>
      <c r="K931" s="49"/>
      <c r="L931" s="87" t="s">
        <v>968</v>
      </c>
      <c r="M931" s="87" t="s">
        <v>968</v>
      </c>
      <c r="N931" s="87" t="s">
        <v>968</v>
      </c>
      <c r="O931" s="87">
        <v>2</v>
      </c>
      <c r="P931" s="92">
        <v>44621</v>
      </c>
      <c r="Q931" s="87" t="s">
        <v>969</v>
      </c>
      <c r="R931" s="87" t="s">
        <v>969</v>
      </c>
      <c r="S931" s="51">
        <v>929</v>
      </c>
    </row>
    <row r="932" spans="1:19" s="43" customFormat="1" ht="114.75" x14ac:dyDescent="0.25">
      <c r="A932" s="86" t="s">
        <v>2250</v>
      </c>
      <c r="B932" s="86" t="s">
        <v>632</v>
      </c>
      <c r="C932" s="86" t="s">
        <v>636</v>
      </c>
      <c r="D932" s="87" t="s">
        <v>1968</v>
      </c>
      <c r="E932" s="88" t="s">
        <v>308</v>
      </c>
      <c r="F932" s="89"/>
      <c r="G932" s="78" t="s">
        <v>26</v>
      </c>
      <c r="H932" s="49" t="s">
        <v>2535</v>
      </c>
      <c r="I932" s="49"/>
      <c r="J932" s="50"/>
      <c r="K932" s="49"/>
      <c r="L932" s="87" t="s">
        <v>968</v>
      </c>
      <c r="M932" s="87" t="s">
        <v>968</v>
      </c>
      <c r="N932" s="87" t="s">
        <v>968</v>
      </c>
      <c r="O932" s="87">
        <v>2</v>
      </c>
      <c r="P932" s="92">
        <v>44621</v>
      </c>
      <c r="Q932" s="87" t="s">
        <v>969</v>
      </c>
      <c r="R932" s="87" t="s">
        <v>969</v>
      </c>
      <c r="S932" s="51">
        <v>930</v>
      </c>
    </row>
    <row r="933" spans="1:19" s="43" customFormat="1" ht="114.75" x14ac:dyDescent="0.25">
      <c r="A933" s="86" t="s">
        <v>2250</v>
      </c>
      <c r="B933" s="86" t="s">
        <v>632</v>
      </c>
      <c r="C933" s="86" t="s">
        <v>637</v>
      </c>
      <c r="D933" s="87" t="s">
        <v>1969</v>
      </c>
      <c r="E933" s="88" t="s">
        <v>304</v>
      </c>
      <c r="F933" s="89"/>
      <c r="G933" s="78" t="s">
        <v>26</v>
      </c>
      <c r="H933" s="49" t="s">
        <v>2535</v>
      </c>
      <c r="I933" s="49"/>
      <c r="J933" s="50"/>
      <c r="K933" s="49"/>
      <c r="L933" s="87" t="s">
        <v>968</v>
      </c>
      <c r="M933" s="87" t="s">
        <v>968</v>
      </c>
      <c r="N933" s="87" t="s">
        <v>968</v>
      </c>
      <c r="O933" s="87">
        <v>2</v>
      </c>
      <c r="P933" s="92">
        <v>44621</v>
      </c>
      <c r="Q933" s="87" t="s">
        <v>969</v>
      </c>
      <c r="R933" s="87" t="s">
        <v>969</v>
      </c>
      <c r="S933" s="51">
        <v>931</v>
      </c>
    </row>
    <row r="934" spans="1:19" s="43" customFormat="1" ht="114.75" x14ac:dyDescent="0.25">
      <c r="A934" s="86" t="s">
        <v>2250</v>
      </c>
      <c r="B934" s="86" t="s">
        <v>632</v>
      </c>
      <c r="C934" s="86" t="s">
        <v>638</v>
      </c>
      <c r="D934" s="87" t="s">
        <v>1970</v>
      </c>
      <c r="E934" s="88" t="s">
        <v>121</v>
      </c>
      <c r="F934" s="89"/>
      <c r="G934" s="78" t="s">
        <v>26</v>
      </c>
      <c r="H934" s="49" t="s">
        <v>2535</v>
      </c>
      <c r="I934" s="49"/>
      <c r="J934" s="50"/>
      <c r="K934" s="49"/>
      <c r="L934" s="87" t="s">
        <v>968</v>
      </c>
      <c r="M934" s="87" t="s">
        <v>968</v>
      </c>
      <c r="N934" s="87" t="s">
        <v>968</v>
      </c>
      <c r="O934" s="87">
        <v>8</v>
      </c>
      <c r="P934" s="92">
        <v>44621</v>
      </c>
      <c r="Q934" s="87" t="s">
        <v>969</v>
      </c>
      <c r="R934" s="87" t="s">
        <v>969</v>
      </c>
      <c r="S934" s="51">
        <v>932</v>
      </c>
    </row>
    <row r="935" spans="1:19" s="43" customFormat="1" ht="114.75" x14ac:dyDescent="0.25">
      <c r="A935" s="86" t="s">
        <v>2250</v>
      </c>
      <c r="B935" s="86" t="s">
        <v>632</v>
      </c>
      <c r="C935" s="86" t="s">
        <v>639</v>
      </c>
      <c r="D935" s="87" t="s">
        <v>1971</v>
      </c>
      <c r="E935" s="88" t="s">
        <v>305</v>
      </c>
      <c r="F935" s="89"/>
      <c r="G935" s="78" t="s">
        <v>26</v>
      </c>
      <c r="H935" s="49" t="s">
        <v>2535</v>
      </c>
      <c r="I935" s="49"/>
      <c r="J935" s="50"/>
      <c r="K935" s="49"/>
      <c r="L935" s="87" t="s">
        <v>968</v>
      </c>
      <c r="M935" s="87" t="s">
        <v>968</v>
      </c>
      <c r="N935" s="87" t="s">
        <v>968</v>
      </c>
      <c r="O935" s="87">
        <v>3</v>
      </c>
      <c r="P935" s="92">
        <v>44621</v>
      </c>
      <c r="Q935" s="87" t="s">
        <v>969</v>
      </c>
      <c r="R935" s="87" t="s">
        <v>969</v>
      </c>
      <c r="S935" s="51">
        <v>933</v>
      </c>
    </row>
    <row r="936" spans="1:19" s="43" customFormat="1" ht="114.75" x14ac:dyDescent="0.25">
      <c r="A936" s="86" t="s">
        <v>2250</v>
      </c>
      <c r="B936" s="86" t="s">
        <v>632</v>
      </c>
      <c r="C936" s="86" t="s">
        <v>1008</v>
      </c>
      <c r="D936" s="87" t="s">
        <v>1972</v>
      </c>
      <c r="E936" s="88" t="s">
        <v>1115</v>
      </c>
      <c r="F936" s="89"/>
      <c r="G936" s="78" t="s">
        <v>26</v>
      </c>
      <c r="H936" s="49" t="s">
        <v>2535</v>
      </c>
      <c r="I936" s="49"/>
      <c r="J936" s="50"/>
      <c r="K936" s="49"/>
      <c r="L936" s="87" t="s">
        <v>968</v>
      </c>
      <c r="M936" s="87" t="s">
        <v>968</v>
      </c>
      <c r="N936" s="87" t="s">
        <v>968</v>
      </c>
      <c r="O936" s="87">
        <v>0</v>
      </c>
      <c r="P936" s="92">
        <v>45536</v>
      </c>
      <c r="Q936" s="87" t="s">
        <v>969</v>
      </c>
      <c r="R936" s="87" t="s">
        <v>969</v>
      </c>
      <c r="S936" s="51">
        <v>934</v>
      </c>
    </row>
    <row r="937" spans="1:19" s="43" customFormat="1" ht="114.75" x14ac:dyDescent="0.25">
      <c r="A937" s="86" t="s">
        <v>2250</v>
      </c>
      <c r="B937" s="86" t="s">
        <v>632</v>
      </c>
      <c r="C937" s="86" t="s">
        <v>640</v>
      </c>
      <c r="D937" s="87" t="s">
        <v>1973</v>
      </c>
      <c r="E937" s="88" t="s">
        <v>306</v>
      </c>
      <c r="F937" s="89"/>
      <c r="G937" s="78" t="s">
        <v>26</v>
      </c>
      <c r="H937" s="49" t="s">
        <v>2535</v>
      </c>
      <c r="I937" s="49"/>
      <c r="J937" s="50"/>
      <c r="K937" s="49"/>
      <c r="L937" s="87" t="s">
        <v>968</v>
      </c>
      <c r="M937" s="87" t="s">
        <v>968</v>
      </c>
      <c r="N937" s="87" t="s">
        <v>968</v>
      </c>
      <c r="O937" s="87">
        <v>2</v>
      </c>
      <c r="P937" s="92">
        <v>44621</v>
      </c>
      <c r="Q937" s="87" t="s">
        <v>969</v>
      </c>
      <c r="R937" s="87" t="s">
        <v>969</v>
      </c>
      <c r="S937" s="51">
        <v>935</v>
      </c>
    </row>
    <row r="938" spans="1:19" s="43" customFormat="1" ht="114.75" x14ac:dyDescent="0.25">
      <c r="A938" s="86" t="s">
        <v>2250</v>
      </c>
      <c r="B938" s="86" t="s">
        <v>632</v>
      </c>
      <c r="C938" s="86" t="s">
        <v>641</v>
      </c>
      <c r="D938" s="87" t="s">
        <v>1974</v>
      </c>
      <c r="E938" s="88" t="s">
        <v>307</v>
      </c>
      <c r="F938" s="89"/>
      <c r="G938" s="78" t="s">
        <v>26</v>
      </c>
      <c r="H938" s="49" t="s">
        <v>2535</v>
      </c>
      <c r="I938" s="49"/>
      <c r="J938" s="50"/>
      <c r="K938" s="49"/>
      <c r="L938" s="87" t="s">
        <v>968</v>
      </c>
      <c r="M938" s="87" t="s">
        <v>968</v>
      </c>
      <c r="N938" s="87" t="s">
        <v>968</v>
      </c>
      <c r="O938" s="87">
        <v>2</v>
      </c>
      <c r="P938" s="92">
        <v>44621</v>
      </c>
      <c r="Q938" s="87" t="s">
        <v>969</v>
      </c>
      <c r="R938" s="87" t="s">
        <v>969</v>
      </c>
      <c r="S938" s="51">
        <v>936</v>
      </c>
    </row>
    <row r="939" spans="1:19" s="43" customFormat="1" ht="114.75" x14ac:dyDescent="0.25">
      <c r="A939" s="86" t="s">
        <v>2250</v>
      </c>
      <c r="B939" s="86" t="s">
        <v>632</v>
      </c>
      <c r="C939" s="86" t="s">
        <v>642</v>
      </c>
      <c r="D939" s="87" t="s">
        <v>1975</v>
      </c>
      <c r="E939" s="88" t="s">
        <v>814</v>
      </c>
      <c r="F939" s="89"/>
      <c r="G939" s="78" t="s">
        <v>26</v>
      </c>
      <c r="H939" s="49" t="s">
        <v>2535</v>
      </c>
      <c r="I939" s="49"/>
      <c r="J939" s="50"/>
      <c r="K939" s="49"/>
      <c r="L939" s="87" t="s">
        <v>968</v>
      </c>
      <c r="M939" s="87" t="s">
        <v>968</v>
      </c>
      <c r="N939" s="87" t="s">
        <v>968</v>
      </c>
      <c r="O939" s="87">
        <v>7</v>
      </c>
      <c r="P939" s="92">
        <v>44986</v>
      </c>
      <c r="Q939" s="87" t="s">
        <v>969</v>
      </c>
      <c r="R939" s="87" t="s">
        <v>969</v>
      </c>
      <c r="S939" s="51">
        <v>937</v>
      </c>
    </row>
    <row r="940" spans="1:19" s="43" customFormat="1" ht="165.75" x14ac:dyDescent="0.25">
      <c r="A940" s="86" t="s">
        <v>2250</v>
      </c>
      <c r="B940" s="86" t="s">
        <v>643</v>
      </c>
      <c r="C940" s="86" t="s">
        <v>644</v>
      </c>
      <c r="D940" s="87" t="s">
        <v>1976</v>
      </c>
      <c r="E940" s="88" t="s">
        <v>750</v>
      </c>
      <c r="F940" s="89"/>
      <c r="G940" s="78" t="s">
        <v>26</v>
      </c>
      <c r="H940" s="49" t="s">
        <v>2536</v>
      </c>
      <c r="I940" s="49"/>
      <c r="J940" s="50"/>
      <c r="K940" s="49"/>
      <c r="L940" s="87" t="s">
        <v>968</v>
      </c>
      <c r="M940" s="87" t="s">
        <v>968</v>
      </c>
      <c r="N940" s="87" t="s">
        <v>968</v>
      </c>
      <c r="O940" s="87">
        <v>8</v>
      </c>
      <c r="P940" s="92">
        <v>44621</v>
      </c>
      <c r="Q940" s="87" t="s">
        <v>969</v>
      </c>
      <c r="R940" s="87" t="s">
        <v>969</v>
      </c>
      <c r="S940" s="51">
        <v>938</v>
      </c>
    </row>
    <row r="941" spans="1:19" s="43" customFormat="1" ht="38.25" x14ac:dyDescent="0.25">
      <c r="A941" s="86" t="s">
        <v>2254</v>
      </c>
      <c r="B941" s="86" t="s">
        <v>645</v>
      </c>
      <c r="C941" s="86" t="s">
        <v>646</v>
      </c>
      <c r="D941" s="87" t="s">
        <v>1977</v>
      </c>
      <c r="E941" s="88" t="s">
        <v>751</v>
      </c>
      <c r="F941" s="89"/>
      <c r="G941" s="78"/>
      <c r="H941" s="49"/>
      <c r="I941" s="49"/>
      <c r="J941" s="50"/>
      <c r="K941" s="49"/>
      <c r="L941" s="87" t="s">
        <v>968</v>
      </c>
      <c r="M941" s="87" t="s">
        <v>968</v>
      </c>
      <c r="N941" s="87" t="s">
        <v>968</v>
      </c>
      <c r="O941" s="87">
        <v>7</v>
      </c>
      <c r="P941" s="92">
        <v>44896</v>
      </c>
      <c r="Q941" s="87" t="s">
        <v>969</v>
      </c>
      <c r="R941" s="87" t="s">
        <v>969</v>
      </c>
      <c r="S941" s="51">
        <v>939</v>
      </c>
    </row>
    <row r="942" spans="1:19" s="43" customFormat="1" ht="25.5" x14ac:dyDescent="0.25">
      <c r="A942" s="86" t="s">
        <v>2254</v>
      </c>
      <c r="B942" s="86" t="s">
        <v>645</v>
      </c>
      <c r="C942" s="86" t="s">
        <v>647</v>
      </c>
      <c r="D942" s="87" t="s">
        <v>1978</v>
      </c>
      <c r="E942" s="88" t="s">
        <v>296</v>
      </c>
      <c r="F942" s="89"/>
      <c r="G942" s="78"/>
      <c r="H942" s="49"/>
      <c r="I942" s="49"/>
      <c r="J942" s="50"/>
      <c r="K942" s="49"/>
      <c r="L942" s="87" t="s">
        <v>968</v>
      </c>
      <c r="M942" s="87" t="s">
        <v>968</v>
      </c>
      <c r="N942" s="87" t="s">
        <v>968</v>
      </c>
      <c r="O942" s="87">
        <v>8</v>
      </c>
      <c r="P942" s="92">
        <v>44621</v>
      </c>
      <c r="Q942" s="87" t="s">
        <v>969</v>
      </c>
      <c r="R942" s="87" t="s">
        <v>969</v>
      </c>
      <c r="S942" s="51">
        <v>940</v>
      </c>
    </row>
    <row r="943" spans="1:19" s="43" customFormat="1" ht="25.5" x14ac:dyDescent="0.25">
      <c r="A943" s="86" t="s">
        <v>2254</v>
      </c>
      <c r="B943" s="86" t="s">
        <v>645</v>
      </c>
      <c r="C943" s="86" t="s">
        <v>648</v>
      </c>
      <c r="D943" s="87" t="s">
        <v>1979</v>
      </c>
      <c r="E943" s="88" t="s">
        <v>297</v>
      </c>
      <c r="F943" s="89"/>
      <c r="G943" s="78"/>
      <c r="H943" s="49"/>
      <c r="I943" s="49"/>
      <c r="J943" s="50"/>
      <c r="K943" s="49"/>
      <c r="L943" s="87" t="s">
        <v>968</v>
      </c>
      <c r="M943" s="87" t="s">
        <v>968</v>
      </c>
      <c r="N943" s="87" t="s">
        <v>968</v>
      </c>
      <c r="O943" s="87">
        <v>6</v>
      </c>
      <c r="P943" s="92">
        <v>44621</v>
      </c>
      <c r="Q943" s="87" t="s">
        <v>969</v>
      </c>
      <c r="R943" s="87" t="s">
        <v>969</v>
      </c>
      <c r="S943" s="51">
        <v>941</v>
      </c>
    </row>
    <row r="944" spans="1:19" s="43" customFormat="1" ht="38.25" x14ac:dyDescent="0.25">
      <c r="A944" s="86" t="s">
        <v>2254</v>
      </c>
      <c r="B944" s="86" t="s">
        <v>645</v>
      </c>
      <c r="C944" s="86" t="s">
        <v>648</v>
      </c>
      <c r="D944" s="87" t="s">
        <v>1980</v>
      </c>
      <c r="E944" s="88" t="s">
        <v>298</v>
      </c>
      <c r="F944" s="89"/>
      <c r="G944" s="78"/>
      <c r="H944" s="49"/>
      <c r="I944" s="49"/>
      <c r="J944" s="50"/>
      <c r="K944" s="49"/>
      <c r="L944" s="87" t="s">
        <v>968</v>
      </c>
      <c r="M944" s="87" t="s">
        <v>968</v>
      </c>
      <c r="N944" s="87" t="s">
        <v>968</v>
      </c>
      <c r="O944" s="87">
        <v>0</v>
      </c>
      <c r="P944" s="92">
        <v>44621</v>
      </c>
      <c r="Q944" s="87" t="s">
        <v>969</v>
      </c>
      <c r="R944" s="87" t="s">
        <v>969</v>
      </c>
      <c r="S944" s="51">
        <v>942</v>
      </c>
    </row>
    <row r="945" spans="1:19" s="43" customFormat="1" ht="25.5" x14ac:dyDescent="0.25">
      <c r="A945" s="86" t="s">
        <v>2254</v>
      </c>
      <c r="B945" s="86" t="s">
        <v>645</v>
      </c>
      <c r="C945" s="86" t="s">
        <v>649</v>
      </c>
      <c r="D945" s="87" t="s">
        <v>1981</v>
      </c>
      <c r="E945" s="88" t="s">
        <v>752</v>
      </c>
      <c r="F945" s="89"/>
      <c r="G945" s="78"/>
      <c r="H945" s="49"/>
      <c r="I945" s="49"/>
      <c r="J945" s="50"/>
      <c r="K945" s="49"/>
      <c r="L945" s="87" t="s">
        <v>968</v>
      </c>
      <c r="M945" s="87" t="s">
        <v>968</v>
      </c>
      <c r="N945" s="87" t="s">
        <v>968</v>
      </c>
      <c r="O945" s="87">
        <v>3</v>
      </c>
      <c r="P945" s="92">
        <v>44621</v>
      </c>
      <c r="Q945" s="87" t="s">
        <v>969</v>
      </c>
      <c r="R945" s="87" t="s">
        <v>969</v>
      </c>
      <c r="S945" s="51">
        <v>943</v>
      </c>
    </row>
    <row r="946" spans="1:19" s="43" customFormat="1" ht="38.25" x14ac:dyDescent="0.25">
      <c r="A946" s="86" t="s">
        <v>2254</v>
      </c>
      <c r="B946" s="86" t="s">
        <v>645</v>
      </c>
      <c r="C946" s="86" t="s">
        <v>649</v>
      </c>
      <c r="D946" s="87" t="s">
        <v>1982</v>
      </c>
      <c r="E946" s="88" t="s">
        <v>753</v>
      </c>
      <c r="F946" s="89"/>
      <c r="G946" s="78"/>
      <c r="H946" s="49"/>
      <c r="I946" s="49"/>
      <c r="J946" s="50"/>
      <c r="K946" s="49"/>
      <c r="L946" s="87" t="s">
        <v>968</v>
      </c>
      <c r="M946" s="87" t="s">
        <v>968</v>
      </c>
      <c r="N946" s="87" t="s">
        <v>968</v>
      </c>
      <c r="O946" s="87">
        <v>0</v>
      </c>
      <c r="P946" s="92">
        <v>44621</v>
      </c>
      <c r="Q946" s="87" t="s">
        <v>969</v>
      </c>
      <c r="R946" s="87" t="s">
        <v>969</v>
      </c>
      <c r="S946" s="51">
        <v>944</v>
      </c>
    </row>
    <row r="947" spans="1:19" s="43" customFormat="1" ht="25.5" x14ac:dyDescent="0.25">
      <c r="A947" s="86" t="s">
        <v>2254</v>
      </c>
      <c r="B947" s="86" t="s">
        <v>645</v>
      </c>
      <c r="C947" s="86" t="s">
        <v>650</v>
      </c>
      <c r="D947" s="87" t="s">
        <v>1983</v>
      </c>
      <c r="E947" s="88" t="s">
        <v>299</v>
      </c>
      <c r="F947" s="89"/>
      <c r="G947" s="78"/>
      <c r="H947" s="49"/>
      <c r="I947" s="49"/>
      <c r="J947" s="50"/>
      <c r="K947" s="49"/>
      <c r="L947" s="87" t="s">
        <v>968</v>
      </c>
      <c r="M947" s="87" t="s">
        <v>968</v>
      </c>
      <c r="N947" s="87" t="s">
        <v>968</v>
      </c>
      <c r="O947" s="87">
        <v>0</v>
      </c>
      <c r="P947" s="92">
        <v>44044</v>
      </c>
      <c r="Q947" s="87" t="s">
        <v>969</v>
      </c>
      <c r="R947" s="87" t="s">
        <v>969</v>
      </c>
      <c r="S947" s="51">
        <v>945</v>
      </c>
    </row>
    <row r="948" spans="1:19" s="43" customFormat="1" ht="25.5" x14ac:dyDescent="0.25">
      <c r="A948" s="86" t="s">
        <v>2254</v>
      </c>
      <c r="B948" s="86" t="s">
        <v>645</v>
      </c>
      <c r="C948" s="86" t="s">
        <v>650</v>
      </c>
      <c r="D948" s="87" t="s">
        <v>1984</v>
      </c>
      <c r="E948" s="88" t="s">
        <v>300</v>
      </c>
      <c r="F948" s="89"/>
      <c r="G948" s="78"/>
      <c r="H948" s="49"/>
      <c r="I948" s="49"/>
      <c r="J948" s="50"/>
      <c r="K948" s="49"/>
      <c r="L948" s="87" t="s">
        <v>968</v>
      </c>
      <c r="M948" s="87" t="s">
        <v>968</v>
      </c>
      <c r="N948" s="87" t="s">
        <v>968</v>
      </c>
      <c r="O948" s="87">
        <v>5</v>
      </c>
      <c r="P948" s="92">
        <v>44621</v>
      </c>
      <c r="Q948" s="87" t="s">
        <v>969</v>
      </c>
      <c r="R948" s="87" t="s">
        <v>969</v>
      </c>
      <c r="S948" s="51">
        <v>946</v>
      </c>
    </row>
  </sheetData>
  <sheetProtection sheet="1" autoFilter="0"/>
  <autoFilter ref="A2:S948" xr:uid="{35FCEB1C-E86F-44BA-B11A-E3FAD117F188}"/>
  <mergeCells count="6">
    <mergeCell ref="A1:E1"/>
    <mergeCell ref="Q1:R1"/>
    <mergeCell ref="G1:H1"/>
    <mergeCell ref="I1:K1"/>
    <mergeCell ref="O1:P1"/>
    <mergeCell ref="L1:N1"/>
  </mergeCells>
  <phoneticPr fontId="5" type="noConversion"/>
  <conditionalFormatting sqref="F1:F2">
    <cfRule type="cellIs" dxfId="12" priority="49" stopIfTrue="1" operator="equal">
      <formula>"Y"</formula>
    </cfRule>
  </conditionalFormatting>
  <dataValidations count="1">
    <dataValidation type="custom" allowBlank="1" showInputMessage="1" showErrorMessage="1" errorTitle="Error" error="Please use date format dd/mm/yyyy" sqref="J3:J948" xr:uid="{5B93766D-B33E-43C3-B0E9-5DD1B26B9440}">
      <formula1>AND(ISNUMBER(J3),LEFT(CELL("format",J3),1)="D")</formula1>
    </dataValidation>
  </dataValidations>
  <pageMargins left="0.7" right="0.7" top="0.75" bottom="0.75" header="0.3" footer="0.3"/>
  <pageSetup paperSize="9" orientation="portrait" r:id="rId1"/>
  <ignoredErrors>
    <ignoredError sqref="D2" numberStoredAsText="1"/>
  </ignoredErrors>
  <extLst>
    <ext xmlns:x14="http://schemas.microsoft.com/office/spreadsheetml/2009/9/main" uri="{78C0D931-6437-407d-A8EE-F0AAD7539E65}">
      <x14:conditionalFormattings>
        <x14:conditionalFormatting xmlns:xm="http://schemas.microsoft.com/office/excel/2006/main">
          <x14:cfRule type="cellIs" priority="2" stopIfTrue="1" operator="equal" id="{EC7F4BBC-E972-4B7B-9AD7-E57EC9CF02DC}">
            <xm:f>Info!$B$54</xm:f>
            <x14:dxf>
              <fill>
                <patternFill>
                  <bgColor rgb="FFD0CECE"/>
                </patternFill>
              </fill>
            </x14:dxf>
          </x14:cfRule>
          <x14:cfRule type="cellIs" priority="3" stopIfTrue="1" operator="equal" id="{E681B21A-2187-4BD0-A812-0D14CEB471D9}">
            <xm:f>Info!$B$53</xm:f>
            <x14:dxf>
              <fill>
                <patternFill>
                  <bgColor rgb="FFE06666"/>
                </patternFill>
              </fill>
            </x14:dxf>
          </x14:cfRule>
          <x14:cfRule type="cellIs" priority="4" stopIfTrue="1" operator="equal" id="{437EA496-A448-4253-8EC5-27EBECD76759}">
            <xm:f>Info!$B$52</xm:f>
            <x14:dxf>
              <fill>
                <patternFill>
                  <bgColor rgb="FFF8CBAD"/>
                </patternFill>
              </fill>
            </x14:dxf>
          </x14:cfRule>
          <x14:cfRule type="cellIs" priority="5" stopIfTrue="1" operator="equal" id="{E7E9F8F8-5C77-49A8-AA78-F21142E79492}">
            <xm:f>Info!$B$51</xm:f>
            <x14:dxf>
              <fill>
                <patternFill>
                  <bgColor rgb="FFA9D08E"/>
                </patternFill>
              </fill>
            </x14:dxf>
          </x14:cfRule>
          <xm:sqref>G2:G948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F196023-E429-4839-AC94-58D6B99E2B0F}">
          <x14:formula1>
            <xm:f>Info!$B$51:$B$54</xm:f>
          </x14:formula1>
          <xm:sqref>G3:G948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03DF-F5DF-43F0-8778-EBC9BB9F0861}">
  <sheetPr codeName="Sheet4"/>
  <dimension ref="A1:I96"/>
  <sheetViews>
    <sheetView zoomScaleNormal="100" workbookViewId="0">
      <pane xSplit="4" ySplit="3" topLeftCell="E4" activePane="bottomRight" state="frozen"/>
      <selection activeCell="B1" sqref="B1"/>
      <selection pane="topRight" activeCell="E1" sqref="E1"/>
      <selection pane="bottomLeft" activeCell="B3" sqref="B3"/>
      <selection pane="bottomRight" sqref="A1:D1"/>
    </sheetView>
  </sheetViews>
  <sheetFormatPr defaultColWidth="9.140625" defaultRowHeight="12.75" x14ac:dyDescent="0.2"/>
  <cols>
    <col min="1" max="1" width="20.7109375" style="59" customWidth="1"/>
    <col min="2" max="2" width="14" style="61" bestFit="1" customWidth="1"/>
    <col min="3" max="3" width="32.7109375" style="60" customWidth="1"/>
    <col min="4" max="4" width="48.7109375" style="62" customWidth="1"/>
    <col min="5" max="5" width="20.140625" style="76" bestFit="1" customWidth="1"/>
    <col min="6" max="7" width="32.7109375" style="60" customWidth="1"/>
    <col min="8" max="8" width="24" style="63" customWidth="1"/>
    <col min="9" max="9" width="22.7109375" style="59" customWidth="1"/>
    <col min="10" max="16384" width="9.140625" style="56"/>
  </cols>
  <sheetData>
    <row r="1" spans="1:9" s="95" customFormat="1" ht="21" customHeight="1" x14ac:dyDescent="0.25">
      <c r="A1" s="117" t="s">
        <v>2785</v>
      </c>
      <c r="B1" s="117"/>
      <c r="C1" s="117"/>
      <c r="D1" s="117"/>
      <c r="E1" s="93"/>
      <c r="F1" s="94"/>
      <c r="G1" s="94"/>
      <c r="H1" s="94"/>
      <c r="I1" s="94"/>
    </row>
    <row r="2" spans="1:9" s="43" customFormat="1" ht="15" customHeight="1" x14ac:dyDescent="0.25">
      <c r="A2" s="96" t="s">
        <v>338</v>
      </c>
      <c r="B2" s="97"/>
      <c r="C2" s="118" t="str">
        <f>IF(ISBLANK(Info!C7)=FALSE, _xlfn.CONCAT("ISO27001:",Info!C7), "Please select your ISO27001 version from the Info sheet.")</f>
        <v>Please select your ISO27001 version from the Info sheet.</v>
      </c>
      <c r="D2" s="119"/>
      <c r="E2" s="105" t="s">
        <v>27</v>
      </c>
      <c r="F2" s="106"/>
      <c r="G2" s="107" t="s">
        <v>1116</v>
      </c>
      <c r="H2" s="107"/>
      <c r="I2" s="107"/>
    </row>
    <row r="3" spans="1:9" s="70" customFormat="1" ht="30" x14ac:dyDescent="0.25">
      <c r="A3" s="98" t="s">
        <v>339</v>
      </c>
      <c r="B3" s="64" t="s">
        <v>2091</v>
      </c>
      <c r="C3" s="98" t="s">
        <v>2790</v>
      </c>
      <c r="D3" s="65" t="s">
        <v>956</v>
      </c>
      <c r="E3" s="67" t="s">
        <v>2086</v>
      </c>
      <c r="F3" s="67" t="s">
        <v>2087</v>
      </c>
      <c r="G3" s="68" t="s">
        <v>2088</v>
      </c>
      <c r="H3" s="69" t="s">
        <v>2089</v>
      </c>
      <c r="I3" s="68" t="s">
        <v>2090</v>
      </c>
    </row>
    <row r="4" spans="1:9" x14ac:dyDescent="0.2">
      <c r="A4" s="49" t="s">
        <v>2593</v>
      </c>
      <c r="B4" s="49" t="s">
        <v>2594</v>
      </c>
      <c r="C4" s="49" t="s">
        <v>2595</v>
      </c>
      <c r="D4" s="49" t="s">
        <v>760</v>
      </c>
      <c r="E4" s="71"/>
      <c r="F4" s="49"/>
      <c r="G4" s="49"/>
      <c r="H4" s="50"/>
      <c r="I4" s="49"/>
    </row>
    <row r="5" spans="1:9" ht="25.5" x14ac:dyDescent="0.2">
      <c r="A5" s="54" t="s">
        <v>2593</v>
      </c>
      <c r="B5" s="57" t="s">
        <v>2596</v>
      </c>
      <c r="C5" s="49" t="s">
        <v>2597</v>
      </c>
      <c r="D5" s="58"/>
      <c r="E5" s="75"/>
      <c r="F5" s="49"/>
      <c r="G5" s="49"/>
      <c r="H5" s="55"/>
      <c r="I5" s="54"/>
    </row>
    <row r="6" spans="1:9" x14ac:dyDescent="0.2">
      <c r="A6" s="54" t="s">
        <v>2593</v>
      </c>
      <c r="B6" s="57" t="s">
        <v>2598</v>
      </c>
      <c r="C6" s="49" t="s">
        <v>2599</v>
      </c>
      <c r="D6" s="58"/>
      <c r="E6" s="75"/>
      <c r="F6" s="49"/>
      <c r="G6" s="49"/>
      <c r="H6" s="55"/>
      <c r="I6" s="54"/>
    </row>
    <row r="7" spans="1:9" x14ac:dyDescent="0.2">
      <c r="A7" s="54" t="s">
        <v>2593</v>
      </c>
      <c r="B7" s="57" t="s">
        <v>2600</v>
      </c>
      <c r="C7" s="49" t="s">
        <v>2601</v>
      </c>
      <c r="D7" s="58"/>
      <c r="E7" s="75"/>
      <c r="F7" s="49"/>
      <c r="G7" s="49"/>
      <c r="H7" s="55"/>
      <c r="I7" s="54"/>
    </row>
    <row r="8" spans="1:9" x14ac:dyDescent="0.2">
      <c r="A8" s="54" t="s">
        <v>2593</v>
      </c>
      <c r="B8" s="57" t="s">
        <v>2602</v>
      </c>
      <c r="C8" s="49" t="s">
        <v>2603</v>
      </c>
      <c r="D8" s="58"/>
      <c r="E8" s="75"/>
      <c r="F8" s="49"/>
      <c r="G8" s="49"/>
      <c r="H8" s="55"/>
      <c r="I8" s="54"/>
    </row>
    <row r="9" spans="1:9" x14ac:dyDescent="0.2">
      <c r="A9" s="54" t="s">
        <v>2593</v>
      </c>
      <c r="B9" s="57" t="s">
        <v>2604</v>
      </c>
      <c r="C9" s="49" t="s">
        <v>2605</v>
      </c>
      <c r="D9" s="58"/>
      <c r="E9" s="75"/>
      <c r="F9" s="49"/>
      <c r="G9" s="49"/>
      <c r="H9" s="55"/>
      <c r="I9" s="54"/>
    </row>
    <row r="10" spans="1:9" x14ac:dyDescent="0.2">
      <c r="A10" s="54" t="s">
        <v>2593</v>
      </c>
      <c r="B10" s="57" t="s">
        <v>2606</v>
      </c>
      <c r="C10" s="49" t="s">
        <v>2607</v>
      </c>
      <c r="D10" s="58"/>
      <c r="E10" s="75"/>
      <c r="F10" s="49"/>
      <c r="G10" s="49"/>
      <c r="H10" s="55"/>
      <c r="I10" s="54"/>
    </row>
    <row r="11" spans="1:9" ht="25.5" x14ac:dyDescent="0.2">
      <c r="A11" s="54" t="s">
        <v>2593</v>
      </c>
      <c r="B11" s="57" t="s">
        <v>2608</v>
      </c>
      <c r="C11" s="49" t="s">
        <v>2609</v>
      </c>
      <c r="D11" s="58"/>
      <c r="E11" s="75"/>
      <c r="F11" s="49"/>
      <c r="G11" s="49"/>
      <c r="H11" s="55"/>
      <c r="I11" s="54"/>
    </row>
    <row r="12" spans="1:9" ht="25.5" x14ac:dyDescent="0.2">
      <c r="A12" s="54" t="s">
        <v>2593</v>
      </c>
      <c r="B12" s="57" t="s">
        <v>2610</v>
      </c>
      <c r="C12" s="49" t="s">
        <v>2611</v>
      </c>
      <c r="D12" s="58"/>
      <c r="E12" s="75"/>
      <c r="F12" s="49"/>
      <c r="G12" s="49"/>
      <c r="H12" s="55"/>
      <c r="I12" s="54"/>
    </row>
    <row r="13" spans="1:9" ht="25.5" x14ac:dyDescent="0.2">
      <c r="A13" s="54" t="s">
        <v>2593</v>
      </c>
      <c r="B13" s="57" t="s">
        <v>2612</v>
      </c>
      <c r="C13" s="49" t="s">
        <v>2613</v>
      </c>
      <c r="D13" s="58"/>
      <c r="E13" s="75"/>
      <c r="F13" s="49"/>
      <c r="G13" s="49"/>
      <c r="H13" s="55"/>
      <c r="I13" s="54"/>
    </row>
    <row r="14" spans="1:9" x14ac:dyDescent="0.2">
      <c r="A14" s="54" t="s">
        <v>2593</v>
      </c>
      <c r="B14" s="57" t="s">
        <v>2614</v>
      </c>
      <c r="C14" s="49" t="s">
        <v>2615</v>
      </c>
      <c r="D14" s="58"/>
      <c r="E14" s="75"/>
      <c r="F14" s="49"/>
      <c r="G14" s="49"/>
      <c r="H14" s="55"/>
      <c r="I14" s="54"/>
    </row>
    <row r="15" spans="1:9" x14ac:dyDescent="0.2">
      <c r="A15" s="54" t="s">
        <v>2593</v>
      </c>
      <c r="B15" s="57" t="s">
        <v>2616</v>
      </c>
      <c r="C15" s="49" t="s">
        <v>2617</v>
      </c>
      <c r="D15" s="58"/>
      <c r="E15" s="75"/>
      <c r="F15" s="49"/>
      <c r="G15" s="49"/>
      <c r="H15" s="55"/>
      <c r="I15" s="54"/>
    </row>
    <row r="16" spans="1:9" x14ac:dyDescent="0.2">
      <c r="A16" s="54" t="s">
        <v>2593</v>
      </c>
      <c r="B16" s="57" t="s">
        <v>2618</v>
      </c>
      <c r="C16" s="49" t="s">
        <v>2619</v>
      </c>
      <c r="D16" s="58"/>
      <c r="E16" s="75"/>
      <c r="F16" s="49"/>
      <c r="G16" s="49"/>
      <c r="H16" s="55"/>
      <c r="I16" s="54"/>
    </row>
    <row r="17" spans="1:9" x14ac:dyDescent="0.2">
      <c r="A17" s="54" t="s">
        <v>2593</v>
      </c>
      <c r="B17" s="57" t="s">
        <v>2620</v>
      </c>
      <c r="C17" s="49" t="s">
        <v>2621</v>
      </c>
      <c r="D17" s="58"/>
      <c r="E17" s="75"/>
      <c r="F17" s="49"/>
      <c r="G17" s="49"/>
      <c r="H17" s="55"/>
      <c r="I17" s="54"/>
    </row>
    <row r="18" spans="1:9" x14ac:dyDescent="0.2">
      <c r="A18" s="54" t="s">
        <v>2593</v>
      </c>
      <c r="B18" s="57" t="s">
        <v>2622</v>
      </c>
      <c r="C18" s="49" t="s">
        <v>2623</v>
      </c>
      <c r="D18" s="58"/>
      <c r="E18" s="75"/>
      <c r="F18" s="49"/>
      <c r="G18" s="49"/>
      <c r="H18" s="55"/>
      <c r="I18" s="54"/>
    </row>
    <row r="19" spans="1:9" x14ac:dyDescent="0.2">
      <c r="A19" s="54" t="s">
        <v>2593</v>
      </c>
      <c r="B19" s="57" t="s">
        <v>2624</v>
      </c>
      <c r="C19" s="49" t="s">
        <v>2625</v>
      </c>
      <c r="D19" s="58"/>
      <c r="E19" s="75"/>
      <c r="F19" s="49"/>
      <c r="G19" s="49"/>
      <c r="H19" s="55"/>
      <c r="I19" s="54"/>
    </row>
    <row r="20" spans="1:9" x14ac:dyDescent="0.2">
      <c r="A20" s="54" t="s">
        <v>2593</v>
      </c>
      <c r="B20" s="57" t="s">
        <v>2626</v>
      </c>
      <c r="C20" s="49" t="s">
        <v>2627</v>
      </c>
      <c r="D20" s="58"/>
      <c r="E20" s="75"/>
      <c r="F20" s="49"/>
      <c r="G20" s="49"/>
      <c r="H20" s="55"/>
      <c r="I20" s="54"/>
    </row>
    <row r="21" spans="1:9" x14ac:dyDescent="0.2">
      <c r="A21" s="54" t="s">
        <v>2593</v>
      </c>
      <c r="B21" s="57" t="s">
        <v>2628</v>
      </c>
      <c r="C21" s="49" t="s">
        <v>2629</v>
      </c>
      <c r="D21" s="58"/>
      <c r="E21" s="75"/>
      <c r="F21" s="49"/>
      <c r="G21" s="49"/>
      <c r="H21" s="55"/>
      <c r="I21" s="54"/>
    </row>
    <row r="22" spans="1:9" ht="25.5" x14ac:dyDescent="0.2">
      <c r="A22" s="54" t="s">
        <v>2593</v>
      </c>
      <c r="B22" s="57" t="s">
        <v>2630</v>
      </c>
      <c r="C22" s="49" t="s">
        <v>2631</v>
      </c>
      <c r="D22" s="58"/>
      <c r="E22" s="75"/>
      <c r="F22" s="49"/>
      <c r="G22" s="49"/>
      <c r="H22" s="55"/>
      <c r="I22" s="54"/>
    </row>
    <row r="23" spans="1:9" ht="25.5" x14ac:dyDescent="0.2">
      <c r="A23" s="54" t="s">
        <v>2593</v>
      </c>
      <c r="B23" s="57" t="s">
        <v>2632</v>
      </c>
      <c r="C23" s="49" t="s">
        <v>2633</v>
      </c>
      <c r="D23" s="58"/>
      <c r="E23" s="75"/>
      <c r="F23" s="49"/>
      <c r="G23" s="49"/>
      <c r="H23" s="55"/>
      <c r="I23" s="54"/>
    </row>
    <row r="24" spans="1:9" ht="25.5" x14ac:dyDescent="0.2">
      <c r="A24" s="54" t="s">
        <v>2593</v>
      </c>
      <c r="B24" s="57" t="s">
        <v>2634</v>
      </c>
      <c r="C24" s="49" t="s">
        <v>2635</v>
      </c>
      <c r="D24" s="58"/>
      <c r="E24" s="75"/>
      <c r="F24" s="49"/>
      <c r="G24" s="49"/>
      <c r="H24" s="55"/>
      <c r="I24" s="54"/>
    </row>
    <row r="25" spans="1:9" ht="25.5" x14ac:dyDescent="0.2">
      <c r="A25" s="54" t="s">
        <v>2593</v>
      </c>
      <c r="B25" s="57" t="s">
        <v>2636</v>
      </c>
      <c r="C25" s="49" t="s">
        <v>2637</v>
      </c>
      <c r="D25" s="58"/>
      <c r="E25" s="75"/>
      <c r="F25" s="49"/>
      <c r="G25" s="49"/>
      <c r="H25" s="55"/>
      <c r="I25" s="54"/>
    </row>
    <row r="26" spans="1:9" ht="25.5" x14ac:dyDescent="0.2">
      <c r="A26" s="54" t="s">
        <v>2593</v>
      </c>
      <c r="B26" s="57" t="s">
        <v>2638</v>
      </c>
      <c r="C26" s="49" t="s">
        <v>2639</v>
      </c>
      <c r="D26" s="58"/>
      <c r="E26" s="75"/>
      <c r="F26" s="49"/>
      <c r="G26" s="49"/>
      <c r="H26" s="55"/>
      <c r="I26" s="54"/>
    </row>
    <row r="27" spans="1:9" ht="25.5" x14ac:dyDescent="0.2">
      <c r="A27" s="54" t="s">
        <v>2593</v>
      </c>
      <c r="B27" s="57" t="s">
        <v>2640</v>
      </c>
      <c r="C27" s="49" t="s">
        <v>2641</v>
      </c>
      <c r="D27" s="58"/>
      <c r="E27" s="75"/>
      <c r="F27" s="49"/>
      <c r="G27" s="49"/>
      <c r="H27" s="55"/>
      <c r="I27" s="54"/>
    </row>
    <row r="28" spans="1:9" ht="25.5" x14ac:dyDescent="0.2">
      <c r="A28" s="54" t="s">
        <v>2593</v>
      </c>
      <c r="B28" s="57" t="s">
        <v>2642</v>
      </c>
      <c r="C28" s="49" t="s">
        <v>2643</v>
      </c>
      <c r="D28" s="58"/>
      <c r="E28" s="75"/>
      <c r="F28" s="49"/>
      <c r="G28" s="49"/>
      <c r="H28" s="55"/>
      <c r="I28" s="54"/>
    </row>
    <row r="29" spans="1:9" ht="25.5" x14ac:dyDescent="0.2">
      <c r="A29" s="54" t="s">
        <v>2593</v>
      </c>
      <c r="B29" s="57" t="s">
        <v>2644</v>
      </c>
      <c r="C29" s="49" t="s">
        <v>2645</v>
      </c>
      <c r="D29" s="58"/>
      <c r="E29" s="75"/>
      <c r="F29" s="49"/>
      <c r="G29" s="49"/>
      <c r="H29" s="55"/>
      <c r="I29" s="54"/>
    </row>
    <row r="30" spans="1:9" ht="25.5" x14ac:dyDescent="0.2">
      <c r="A30" s="54" t="s">
        <v>2593</v>
      </c>
      <c r="B30" s="57" t="s">
        <v>2646</v>
      </c>
      <c r="C30" s="49" t="s">
        <v>2647</v>
      </c>
      <c r="D30" s="58"/>
      <c r="E30" s="75"/>
      <c r="F30" s="49"/>
      <c r="G30" s="49"/>
      <c r="H30" s="55"/>
      <c r="I30" s="54"/>
    </row>
    <row r="31" spans="1:9" x14ac:dyDescent="0.2">
      <c r="A31" s="54" t="s">
        <v>2593</v>
      </c>
      <c r="B31" s="57" t="s">
        <v>2648</v>
      </c>
      <c r="C31" s="49" t="s">
        <v>2649</v>
      </c>
      <c r="D31" s="58"/>
      <c r="E31" s="75"/>
      <c r="F31" s="49"/>
      <c r="G31" s="49"/>
      <c r="H31" s="55"/>
      <c r="I31" s="54"/>
    </row>
    <row r="32" spans="1:9" x14ac:dyDescent="0.2">
      <c r="A32" s="54" t="s">
        <v>2593</v>
      </c>
      <c r="B32" s="57" t="s">
        <v>2650</v>
      </c>
      <c r="C32" s="49" t="s">
        <v>2651</v>
      </c>
      <c r="D32" s="58"/>
      <c r="E32" s="75"/>
      <c r="F32" s="49"/>
      <c r="G32" s="49"/>
      <c r="H32" s="55"/>
      <c r="I32" s="54"/>
    </row>
    <row r="33" spans="1:9" x14ac:dyDescent="0.2">
      <c r="A33" s="54" t="s">
        <v>2593</v>
      </c>
      <c r="B33" s="57" t="s">
        <v>2652</v>
      </c>
      <c r="C33" s="49" t="s">
        <v>2653</v>
      </c>
      <c r="D33" s="58"/>
      <c r="E33" s="75"/>
      <c r="F33" s="49"/>
      <c r="G33" s="49"/>
      <c r="H33" s="55"/>
      <c r="I33" s="54"/>
    </row>
    <row r="34" spans="1:9" ht="25.5" x14ac:dyDescent="0.2">
      <c r="A34" s="54" t="s">
        <v>2593</v>
      </c>
      <c r="B34" s="57" t="s">
        <v>2654</v>
      </c>
      <c r="C34" s="49" t="s">
        <v>2655</v>
      </c>
      <c r="D34" s="58"/>
      <c r="E34" s="75"/>
      <c r="F34" s="49"/>
      <c r="G34" s="49"/>
      <c r="H34" s="55"/>
      <c r="I34" s="54"/>
    </row>
    <row r="35" spans="1:9" x14ac:dyDescent="0.2">
      <c r="A35" s="54" t="s">
        <v>2593</v>
      </c>
      <c r="B35" s="57" t="s">
        <v>2656</v>
      </c>
      <c r="C35" s="49" t="s">
        <v>2657</v>
      </c>
      <c r="D35" s="58"/>
      <c r="E35" s="75"/>
      <c r="F35" s="49"/>
      <c r="G35" s="49"/>
      <c r="H35" s="55"/>
      <c r="I35" s="54"/>
    </row>
    <row r="36" spans="1:9" x14ac:dyDescent="0.2">
      <c r="A36" s="54" t="s">
        <v>2593</v>
      </c>
      <c r="B36" s="57" t="s">
        <v>2658</v>
      </c>
      <c r="C36" s="49" t="s">
        <v>2659</v>
      </c>
      <c r="D36" s="58"/>
      <c r="E36" s="75"/>
      <c r="F36" s="49"/>
      <c r="G36" s="49"/>
      <c r="H36" s="55"/>
      <c r="I36" s="54"/>
    </row>
    <row r="37" spans="1:9" ht="25.5" x14ac:dyDescent="0.2">
      <c r="A37" s="54" t="s">
        <v>2593</v>
      </c>
      <c r="B37" s="57" t="s">
        <v>2660</v>
      </c>
      <c r="C37" s="49" t="s">
        <v>2661</v>
      </c>
      <c r="D37" s="58"/>
      <c r="E37" s="75"/>
      <c r="F37" s="49"/>
      <c r="G37" s="49"/>
      <c r="H37" s="55"/>
      <c r="I37" s="54"/>
    </row>
    <row r="38" spans="1:9" ht="25.5" x14ac:dyDescent="0.2">
      <c r="A38" s="54" t="s">
        <v>2593</v>
      </c>
      <c r="B38" s="57" t="s">
        <v>2662</v>
      </c>
      <c r="C38" s="49" t="s">
        <v>2663</v>
      </c>
      <c r="D38" s="58"/>
      <c r="E38" s="75"/>
      <c r="F38" s="49"/>
      <c r="G38" s="49"/>
      <c r="H38" s="55"/>
      <c r="I38" s="54"/>
    </row>
    <row r="39" spans="1:9" ht="25.5" x14ac:dyDescent="0.2">
      <c r="A39" s="54" t="s">
        <v>2593</v>
      </c>
      <c r="B39" s="57" t="s">
        <v>2664</v>
      </c>
      <c r="C39" s="49" t="s">
        <v>2665</v>
      </c>
      <c r="D39" s="58"/>
      <c r="E39" s="75"/>
      <c r="F39" s="49"/>
      <c r="G39" s="49"/>
      <c r="H39" s="55"/>
      <c r="I39" s="54"/>
    </row>
    <row r="40" spans="1:9" x14ac:dyDescent="0.2">
      <c r="A40" s="54" t="s">
        <v>2593</v>
      </c>
      <c r="B40" s="57" t="s">
        <v>2666</v>
      </c>
      <c r="C40" s="49" t="s">
        <v>2667</v>
      </c>
      <c r="D40" s="58"/>
      <c r="E40" s="75"/>
      <c r="F40" s="49"/>
      <c r="G40" s="49"/>
      <c r="H40" s="55"/>
      <c r="I40" s="54"/>
    </row>
    <row r="41" spans="1:9" x14ac:dyDescent="0.2">
      <c r="A41" s="54" t="s">
        <v>2668</v>
      </c>
      <c r="B41" s="57" t="s">
        <v>2669</v>
      </c>
      <c r="C41" s="49" t="s">
        <v>2670</v>
      </c>
      <c r="D41" s="58"/>
      <c r="E41" s="75"/>
      <c r="F41" s="49"/>
      <c r="G41" s="49"/>
      <c r="H41" s="55"/>
      <c r="I41" s="54"/>
    </row>
    <row r="42" spans="1:9" x14ac:dyDescent="0.2">
      <c r="A42" s="54" t="s">
        <v>2668</v>
      </c>
      <c r="B42" s="57" t="s">
        <v>2671</v>
      </c>
      <c r="C42" s="49" t="s">
        <v>2672</v>
      </c>
      <c r="D42" s="58"/>
      <c r="E42" s="75"/>
      <c r="F42" s="49"/>
      <c r="G42" s="49"/>
      <c r="H42" s="55"/>
      <c r="I42" s="54"/>
    </row>
    <row r="43" spans="1:9" ht="25.5" x14ac:dyDescent="0.2">
      <c r="A43" s="54" t="s">
        <v>2668</v>
      </c>
      <c r="B43" s="57" t="s">
        <v>2673</v>
      </c>
      <c r="C43" s="49" t="s">
        <v>2674</v>
      </c>
      <c r="D43" s="58"/>
      <c r="E43" s="75"/>
      <c r="F43" s="49"/>
      <c r="G43" s="49"/>
      <c r="H43" s="55"/>
      <c r="I43" s="54"/>
    </row>
    <row r="44" spans="1:9" x14ac:dyDescent="0.2">
      <c r="A44" s="54" t="s">
        <v>2668</v>
      </c>
      <c r="B44" s="57" t="s">
        <v>2675</v>
      </c>
      <c r="C44" s="49" t="s">
        <v>2676</v>
      </c>
      <c r="D44" s="58"/>
      <c r="E44" s="75"/>
      <c r="F44" s="49"/>
      <c r="G44" s="49"/>
      <c r="H44" s="55"/>
      <c r="I44" s="54"/>
    </row>
    <row r="45" spans="1:9" ht="25.5" x14ac:dyDescent="0.2">
      <c r="A45" s="54" t="s">
        <v>2668</v>
      </c>
      <c r="B45" s="57" t="s">
        <v>2677</v>
      </c>
      <c r="C45" s="49" t="s">
        <v>2678</v>
      </c>
      <c r="D45" s="58"/>
      <c r="E45" s="75"/>
      <c r="F45" s="49"/>
      <c r="G45" s="49"/>
      <c r="H45" s="55"/>
      <c r="I45" s="54"/>
    </row>
    <row r="46" spans="1:9" ht="25.5" x14ac:dyDescent="0.2">
      <c r="A46" s="54" t="s">
        <v>2668</v>
      </c>
      <c r="B46" s="57" t="s">
        <v>2679</v>
      </c>
      <c r="C46" s="49" t="s">
        <v>2680</v>
      </c>
      <c r="D46" s="58"/>
      <c r="E46" s="75"/>
      <c r="F46" s="49"/>
      <c r="G46" s="49"/>
      <c r="H46" s="55"/>
      <c r="I46" s="54"/>
    </row>
    <row r="47" spans="1:9" x14ac:dyDescent="0.2">
      <c r="A47" s="54" t="s">
        <v>2668</v>
      </c>
      <c r="B47" s="57" t="s">
        <v>2681</v>
      </c>
      <c r="C47" s="49" t="s">
        <v>2682</v>
      </c>
      <c r="D47" s="58"/>
      <c r="E47" s="75"/>
      <c r="F47" s="49"/>
      <c r="G47" s="49"/>
      <c r="H47" s="55"/>
      <c r="I47" s="54"/>
    </row>
    <row r="48" spans="1:9" x14ac:dyDescent="0.2">
      <c r="A48" s="54" t="s">
        <v>2668</v>
      </c>
      <c r="B48" s="57" t="s">
        <v>2683</v>
      </c>
      <c r="C48" s="49" t="s">
        <v>2684</v>
      </c>
      <c r="D48" s="58"/>
      <c r="E48" s="75"/>
      <c r="F48" s="49"/>
      <c r="G48" s="49"/>
      <c r="H48" s="55"/>
      <c r="I48" s="54"/>
    </row>
    <row r="49" spans="1:9" x14ac:dyDescent="0.2">
      <c r="A49" s="54" t="s">
        <v>2685</v>
      </c>
      <c r="B49" s="57" t="s">
        <v>2686</v>
      </c>
      <c r="C49" s="49" t="s">
        <v>2687</v>
      </c>
      <c r="D49" s="58"/>
      <c r="E49" s="75"/>
      <c r="F49" s="49"/>
      <c r="G49" s="49"/>
      <c r="H49" s="55"/>
      <c r="I49" s="54"/>
    </row>
    <row r="50" spans="1:9" x14ac:dyDescent="0.2">
      <c r="A50" s="54" t="s">
        <v>2685</v>
      </c>
      <c r="B50" s="57" t="s">
        <v>2688</v>
      </c>
      <c r="C50" s="49" t="s">
        <v>2689</v>
      </c>
      <c r="D50" s="58"/>
      <c r="E50" s="75"/>
      <c r="F50" s="49"/>
      <c r="G50" s="49"/>
      <c r="H50" s="55"/>
      <c r="I50" s="54"/>
    </row>
    <row r="51" spans="1:9" x14ac:dyDescent="0.2">
      <c r="A51" s="54" t="s">
        <v>2685</v>
      </c>
      <c r="B51" s="57" t="s">
        <v>2690</v>
      </c>
      <c r="C51" s="49" t="s">
        <v>2691</v>
      </c>
      <c r="D51" s="58"/>
      <c r="E51" s="75"/>
      <c r="F51" s="49"/>
      <c r="G51" s="49"/>
      <c r="H51" s="55"/>
      <c r="I51" s="54"/>
    </row>
    <row r="52" spans="1:9" x14ac:dyDescent="0.2">
      <c r="A52" s="54" t="s">
        <v>2685</v>
      </c>
      <c r="B52" s="57" t="s">
        <v>2692</v>
      </c>
      <c r="C52" s="49" t="s">
        <v>2693</v>
      </c>
      <c r="D52" s="58"/>
      <c r="E52" s="75"/>
      <c r="F52" s="49"/>
      <c r="G52" s="49"/>
      <c r="H52" s="55"/>
      <c r="I52" s="54"/>
    </row>
    <row r="53" spans="1:9" ht="25.5" x14ac:dyDescent="0.2">
      <c r="A53" s="54" t="s">
        <v>2685</v>
      </c>
      <c r="B53" s="57" t="s">
        <v>2694</v>
      </c>
      <c r="C53" s="49" t="s">
        <v>2695</v>
      </c>
      <c r="D53" s="58"/>
      <c r="E53" s="75"/>
      <c r="F53" s="49"/>
      <c r="G53" s="49"/>
      <c r="H53" s="55"/>
      <c r="I53" s="54"/>
    </row>
    <row r="54" spans="1:9" x14ac:dyDescent="0.2">
      <c r="A54" s="54" t="s">
        <v>2685</v>
      </c>
      <c r="B54" s="57" t="s">
        <v>2696</v>
      </c>
      <c r="C54" s="49" t="s">
        <v>2697</v>
      </c>
      <c r="D54" s="58"/>
      <c r="E54" s="75"/>
      <c r="F54" s="49"/>
      <c r="G54" s="49"/>
      <c r="H54" s="55"/>
      <c r="I54" s="54"/>
    </row>
    <row r="55" spans="1:9" x14ac:dyDescent="0.2">
      <c r="A55" s="54" t="s">
        <v>2685</v>
      </c>
      <c r="B55" s="57" t="s">
        <v>2698</v>
      </c>
      <c r="C55" s="49" t="s">
        <v>2699</v>
      </c>
      <c r="D55" s="58"/>
      <c r="E55" s="75"/>
      <c r="F55" s="49"/>
      <c r="G55" s="49"/>
      <c r="H55" s="55"/>
      <c r="I55" s="54"/>
    </row>
    <row r="56" spans="1:9" x14ac:dyDescent="0.2">
      <c r="A56" s="54" t="s">
        <v>2685</v>
      </c>
      <c r="B56" s="57" t="s">
        <v>2700</v>
      </c>
      <c r="C56" s="49" t="s">
        <v>2701</v>
      </c>
      <c r="D56" s="58"/>
      <c r="E56" s="75"/>
      <c r="F56" s="49"/>
      <c r="G56" s="49"/>
      <c r="H56" s="55"/>
      <c r="I56" s="54"/>
    </row>
    <row r="57" spans="1:9" x14ac:dyDescent="0.2">
      <c r="A57" s="54" t="s">
        <v>2685</v>
      </c>
      <c r="B57" s="57" t="s">
        <v>2702</v>
      </c>
      <c r="C57" s="49" t="s">
        <v>2703</v>
      </c>
      <c r="D57" s="58"/>
      <c r="E57" s="75"/>
      <c r="F57" s="49"/>
      <c r="G57" s="49"/>
      <c r="H57" s="55"/>
      <c r="I57" s="54"/>
    </row>
    <row r="58" spans="1:9" x14ac:dyDescent="0.2">
      <c r="A58" s="54" t="s">
        <v>2685</v>
      </c>
      <c r="B58" s="57" t="s">
        <v>2704</v>
      </c>
      <c r="C58" s="49" t="s">
        <v>2705</v>
      </c>
      <c r="D58" s="58"/>
      <c r="E58" s="75"/>
      <c r="F58" s="49"/>
      <c r="G58" s="49"/>
      <c r="H58" s="55"/>
      <c r="I58" s="54"/>
    </row>
    <row r="59" spans="1:9" x14ac:dyDescent="0.2">
      <c r="A59" s="54" t="s">
        <v>2685</v>
      </c>
      <c r="B59" s="57" t="s">
        <v>2706</v>
      </c>
      <c r="C59" s="49" t="s">
        <v>2707</v>
      </c>
      <c r="D59" s="58"/>
      <c r="E59" s="75"/>
      <c r="F59" s="49"/>
      <c r="G59" s="49"/>
      <c r="H59" s="55"/>
      <c r="I59" s="54"/>
    </row>
    <row r="60" spans="1:9" x14ac:dyDescent="0.2">
      <c r="A60" s="54" t="s">
        <v>2685</v>
      </c>
      <c r="B60" s="57" t="s">
        <v>2708</v>
      </c>
      <c r="C60" s="49" t="s">
        <v>2709</v>
      </c>
      <c r="D60" s="58"/>
      <c r="E60" s="75"/>
      <c r="F60" s="49"/>
      <c r="G60" s="49"/>
      <c r="H60" s="55"/>
      <c r="I60" s="54"/>
    </row>
    <row r="61" spans="1:9" x14ac:dyDescent="0.2">
      <c r="A61" s="54" t="s">
        <v>2685</v>
      </c>
      <c r="B61" s="57" t="s">
        <v>2710</v>
      </c>
      <c r="C61" s="49" t="s">
        <v>2711</v>
      </c>
      <c r="D61" s="58"/>
      <c r="E61" s="75"/>
      <c r="F61" s="49"/>
      <c r="G61" s="49"/>
      <c r="H61" s="55"/>
      <c r="I61" s="54"/>
    </row>
    <row r="62" spans="1:9" x14ac:dyDescent="0.2">
      <c r="A62" s="54" t="s">
        <v>2685</v>
      </c>
      <c r="B62" s="57" t="s">
        <v>2712</v>
      </c>
      <c r="C62" s="49" t="s">
        <v>2713</v>
      </c>
      <c r="D62" s="58"/>
      <c r="E62" s="75"/>
      <c r="F62" s="49"/>
      <c r="G62" s="49"/>
      <c r="H62" s="55"/>
      <c r="I62" s="54"/>
    </row>
    <row r="63" spans="1:9" x14ac:dyDescent="0.2">
      <c r="A63" s="54" t="s">
        <v>2714</v>
      </c>
      <c r="B63" s="57" t="s">
        <v>2715</v>
      </c>
      <c r="C63" s="49" t="s">
        <v>2716</v>
      </c>
      <c r="D63" s="58"/>
      <c r="E63" s="75"/>
      <c r="F63" s="49"/>
      <c r="G63" s="49"/>
      <c r="H63" s="55"/>
      <c r="I63" s="54"/>
    </row>
    <row r="64" spans="1:9" x14ac:dyDescent="0.2">
      <c r="A64" s="54" t="s">
        <v>2714</v>
      </c>
      <c r="B64" s="57" t="s">
        <v>2717</v>
      </c>
      <c r="C64" s="49" t="s">
        <v>2718</v>
      </c>
      <c r="D64" s="58"/>
      <c r="E64" s="75"/>
      <c r="F64" s="49"/>
      <c r="G64" s="49"/>
      <c r="H64" s="55"/>
      <c r="I64" s="54"/>
    </row>
    <row r="65" spans="1:9" x14ac:dyDescent="0.2">
      <c r="A65" s="54" t="s">
        <v>2714</v>
      </c>
      <c r="B65" s="57" t="s">
        <v>2719</v>
      </c>
      <c r="C65" s="49" t="s">
        <v>2720</v>
      </c>
      <c r="D65" s="58"/>
      <c r="E65" s="75"/>
      <c r="F65" s="49"/>
      <c r="G65" s="49"/>
      <c r="H65" s="55"/>
      <c r="I65" s="54"/>
    </row>
    <row r="66" spans="1:9" x14ac:dyDescent="0.2">
      <c r="A66" s="54" t="s">
        <v>2714</v>
      </c>
      <c r="B66" s="57" t="s">
        <v>2721</v>
      </c>
      <c r="C66" s="49" t="s">
        <v>2722</v>
      </c>
      <c r="D66" s="58"/>
      <c r="E66" s="75"/>
      <c r="F66" s="49"/>
      <c r="G66" s="49"/>
      <c r="H66" s="55"/>
      <c r="I66" s="54"/>
    </row>
    <row r="67" spans="1:9" x14ac:dyDescent="0.2">
      <c r="A67" s="54" t="s">
        <v>2714</v>
      </c>
      <c r="B67" s="57" t="s">
        <v>2723</v>
      </c>
      <c r="C67" s="49" t="s">
        <v>2724</v>
      </c>
      <c r="D67" s="58"/>
      <c r="E67" s="75"/>
      <c r="F67" s="49"/>
      <c r="G67" s="49"/>
      <c r="H67" s="55"/>
      <c r="I67" s="54"/>
    </row>
    <row r="68" spans="1:9" x14ac:dyDescent="0.2">
      <c r="A68" s="54" t="s">
        <v>2714</v>
      </c>
      <c r="B68" s="57" t="s">
        <v>2725</v>
      </c>
      <c r="C68" s="49" t="s">
        <v>2726</v>
      </c>
      <c r="D68" s="58"/>
      <c r="E68" s="75"/>
      <c r="F68" s="49"/>
      <c r="G68" s="49"/>
      <c r="H68" s="55"/>
      <c r="I68" s="54"/>
    </row>
    <row r="69" spans="1:9" x14ac:dyDescent="0.2">
      <c r="A69" s="54" t="s">
        <v>2714</v>
      </c>
      <c r="B69" s="57" t="s">
        <v>2727</v>
      </c>
      <c r="C69" s="49" t="s">
        <v>2728</v>
      </c>
      <c r="D69" s="58"/>
      <c r="E69" s="75"/>
      <c r="F69" s="49"/>
      <c r="G69" s="49"/>
      <c r="H69" s="55"/>
      <c r="I69" s="54"/>
    </row>
    <row r="70" spans="1:9" ht="25.5" x14ac:dyDescent="0.2">
      <c r="A70" s="54" t="s">
        <v>2714</v>
      </c>
      <c r="B70" s="57" t="s">
        <v>2729</v>
      </c>
      <c r="C70" s="49" t="s">
        <v>2730</v>
      </c>
      <c r="D70" s="58"/>
      <c r="E70" s="75"/>
      <c r="F70" s="49"/>
      <c r="G70" s="49"/>
      <c r="H70" s="55"/>
      <c r="I70" s="54"/>
    </row>
    <row r="71" spans="1:9" x14ac:dyDescent="0.2">
      <c r="A71" s="54" t="s">
        <v>2714</v>
      </c>
      <c r="B71" s="57" t="s">
        <v>2731</v>
      </c>
      <c r="C71" s="49" t="s">
        <v>2732</v>
      </c>
      <c r="D71" s="58"/>
      <c r="E71" s="75"/>
      <c r="F71" s="49"/>
      <c r="G71" s="49"/>
      <c r="H71" s="55"/>
      <c r="I71" s="54"/>
    </row>
    <row r="72" spans="1:9" x14ac:dyDescent="0.2">
      <c r="A72" s="54" t="s">
        <v>2714</v>
      </c>
      <c r="B72" s="57" t="s">
        <v>2733</v>
      </c>
      <c r="C72" s="49" t="s">
        <v>2734</v>
      </c>
      <c r="D72" s="58"/>
      <c r="E72" s="75"/>
      <c r="F72" s="49"/>
      <c r="G72" s="49"/>
      <c r="H72" s="55"/>
      <c r="I72" s="54"/>
    </row>
    <row r="73" spans="1:9" x14ac:dyDescent="0.2">
      <c r="A73" s="54" t="s">
        <v>2714</v>
      </c>
      <c r="B73" s="57" t="s">
        <v>2735</v>
      </c>
      <c r="C73" s="49" t="s">
        <v>2736</v>
      </c>
      <c r="D73" s="58"/>
      <c r="E73" s="75"/>
      <c r="F73" s="49"/>
      <c r="G73" s="49"/>
      <c r="H73" s="55"/>
      <c r="I73" s="54"/>
    </row>
    <row r="74" spans="1:9" x14ac:dyDescent="0.2">
      <c r="A74" s="54" t="s">
        <v>2714</v>
      </c>
      <c r="B74" s="57" t="s">
        <v>2737</v>
      </c>
      <c r="C74" s="49" t="s">
        <v>2738</v>
      </c>
      <c r="D74" s="58"/>
      <c r="E74" s="75"/>
      <c r="F74" s="49"/>
      <c r="G74" s="49"/>
      <c r="H74" s="55"/>
      <c r="I74" s="54"/>
    </row>
    <row r="75" spans="1:9" x14ac:dyDescent="0.2">
      <c r="A75" s="54" t="s">
        <v>2714</v>
      </c>
      <c r="B75" s="57" t="s">
        <v>2739</v>
      </c>
      <c r="C75" s="49" t="s">
        <v>2740</v>
      </c>
      <c r="D75" s="58"/>
      <c r="E75" s="75"/>
      <c r="F75" s="49"/>
      <c r="G75" s="49"/>
      <c r="H75" s="55"/>
      <c r="I75" s="54"/>
    </row>
    <row r="76" spans="1:9" ht="25.5" x14ac:dyDescent="0.2">
      <c r="A76" s="54" t="s">
        <v>2714</v>
      </c>
      <c r="B76" s="57" t="s">
        <v>2741</v>
      </c>
      <c r="C76" s="49" t="s">
        <v>2742</v>
      </c>
      <c r="D76" s="58"/>
      <c r="E76" s="75"/>
      <c r="F76" s="49"/>
      <c r="G76" s="49"/>
      <c r="H76" s="55"/>
      <c r="I76" s="54"/>
    </row>
    <row r="77" spans="1:9" x14ac:dyDescent="0.2">
      <c r="A77" s="54" t="s">
        <v>2714</v>
      </c>
      <c r="B77" s="57" t="s">
        <v>2743</v>
      </c>
      <c r="C77" s="49" t="s">
        <v>2744</v>
      </c>
      <c r="D77" s="58"/>
      <c r="E77" s="75"/>
      <c r="F77" s="49"/>
      <c r="G77" s="49"/>
      <c r="H77" s="55"/>
      <c r="I77" s="54"/>
    </row>
    <row r="78" spans="1:9" x14ac:dyDescent="0.2">
      <c r="A78" s="54" t="s">
        <v>2714</v>
      </c>
      <c r="B78" s="57" t="s">
        <v>2745</v>
      </c>
      <c r="C78" s="49" t="s">
        <v>2746</v>
      </c>
      <c r="D78" s="58"/>
      <c r="E78" s="75"/>
      <c r="F78" s="49"/>
      <c r="G78" s="49"/>
      <c r="H78" s="55"/>
      <c r="I78" s="54"/>
    </row>
    <row r="79" spans="1:9" x14ac:dyDescent="0.2">
      <c r="A79" s="54" t="s">
        <v>2714</v>
      </c>
      <c r="B79" s="57" t="s">
        <v>2747</v>
      </c>
      <c r="C79" s="49" t="s">
        <v>2748</v>
      </c>
      <c r="D79" s="58"/>
      <c r="E79" s="75"/>
      <c r="F79" s="49"/>
      <c r="G79" s="49"/>
      <c r="H79" s="55"/>
      <c r="I79" s="54"/>
    </row>
    <row r="80" spans="1:9" x14ac:dyDescent="0.2">
      <c r="A80" s="54" t="s">
        <v>2714</v>
      </c>
      <c r="B80" s="57" t="s">
        <v>2749</v>
      </c>
      <c r="C80" s="49" t="s">
        <v>2750</v>
      </c>
      <c r="D80" s="58"/>
      <c r="E80" s="75"/>
      <c r="F80" s="49"/>
      <c r="G80" s="49"/>
      <c r="H80" s="55"/>
      <c r="I80" s="54"/>
    </row>
    <row r="81" spans="1:9" ht="25.5" x14ac:dyDescent="0.2">
      <c r="A81" s="54" t="s">
        <v>2714</v>
      </c>
      <c r="B81" s="57" t="s">
        <v>2751</v>
      </c>
      <c r="C81" s="49" t="s">
        <v>2752</v>
      </c>
      <c r="D81" s="58"/>
      <c r="E81" s="75"/>
      <c r="F81" s="49"/>
      <c r="G81" s="49"/>
      <c r="H81" s="55"/>
      <c r="I81" s="54"/>
    </row>
    <row r="82" spans="1:9" x14ac:dyDescent="0.2">
      <c r="A82" s="54" t="s">
        <v>2714</v>
      </c>
      <c r="B82" s="57" t="s">
        <v>2753</v>
      </c>
      <c r="C82" s="49" t="s">
        <v>2754</v>
      </c>
      <c r="D82" s="58"/>
      <c r="E82" s="75"/>
      <c r="F82" s="49"/>
      <c r="G82" s="49"/>
      <c r="H82" s="55"/>
      <c r="I82" s="54"/>
    </row>
    <row r="83" spans="1:9" x14ac:dyDescent="0.2">
      <c r="A83" s="54" t="s">
        <v>2714</v>
      </c>
      <c r="B83" s="57" t="s">
        <v>2755</v>
      </c>
      <c r="C83" s="49" t="s">
        <v>2756</v>
      </c>
      <c r="D83" s="58"/>
      <c r="E83" s="75"/>
      <c r="F83" s="49"/>
      <c r="G83" s="49"/>
      <c r="H83" s="55"/>
      <c r="I83" s="54"/>
    </row>
    <row r="84" spans="1:9" x14ac:dyDescent="0.2">
      <c r="A84" s="54" t="s">
        <v>2714</v>
      </c>
      <c r="B84" s="57" t="s">
        <v>2757</v>
      </c>
      <c r="C84" s="49" t="s">
        <v>2758</v>
      </c>
      <c r="D84" s="58"/>
      <c r="E84" s="75"/>
      <c r="F84" s="49"/>
      <c r="G84" s="49"/>
      <c r="H84" s="55"/>
      <c r="I84" s="54"/>
    </row>
    <row r="85" spans="1:9" x14ac:dyDescent="0.2">
      <c r="A85" s="54" t="s">
        <v>2714</v>
      </c>
      <c r="B85" s="57" t="s">
        <v>2759</v>
      </c>
      <c r="C85" s="49" t="s">
        <v>2760</v>
      </c>
      <c r="D85" s="58"/>
      <c r="E85" s="75"/>
      <c r="F85" s="49"/>
      <c r="G85" s="49"/>
      <c r="H85" s="55"/>
      <c r="I85" s="54"/>
    </row>
    <row r="86" spans="1:9" x14ac:dyDescent="0.2">
      <c r="A86" s="54" t="s">
        <v>2714</v>
      </c>
      <c r="B86" s="57" t="s">
        <v>2761</v>
      </c>
      <c r="C86" s="49" t="s">
        <v>2762</v>
      </c>
      <c r="D86" s="58"/>
      <c r="E86" s="75"/>
      <c r="F86" s="49"/>
      <c r="G86" s="49"/>
      <c r="H86" s="55"/>
      <c r="I86" s="54"/>
    </row>
    <row r="87" spans="1:9" x14ac:dyDescent="0.2">
      <c r="A87" s="54" t="s">
        <v>2714</v>
      </c>
      <c r="B87" s="57" t="s">
        <v>2763</v>
      </c>
      <c r="C87" s="49" t="s">
        <v>2764</v>
      </c>
      <c r="D87" s="58"/>
      <c r="E87" s="75"/>
      <c r="F87" s="49"/>
      <c r="G87" s="49"/>
      <c r="H87" s="55"/>
      <c r="I87" s="54"/>
    </row>
    <row r="88" spans="1:9" x14ac:dyDescent="0.2">
      <c r="A88" s="54" t="s">
        <v>2714</v>
      </c>
      <c r="B88" s="57" t="s">
        <v>2765</v>
      </c>
      <c r="C88" s="49" t="s">
        <v>2766</v>
      </c>
      <c r="D88" s="58"/>
      <c r="E88" s="75"/>
      <c r="F88" s="49"/>
      <c r="G88" s="49"/>
      <c r="H88" s="55"/>
      <c r="I88" s="54"/>
    </row>
    <row r="89" spans="1:9" ht="25.5" x14ac:dyDescent="0.2">
      <c r="A89" s="54" t="s">
        <v>2714</v>
      </c>
      <c r="B89" s="57" t="s">
        <v>2767</v>
      </c>
      <c r="C89" s="49" t="s">
        <v>2768</v>
      </c>
      <c r="D89" s="58"/>
      <c r="E89" s="75"/>
      <c r="F89" s="49"/>
      <c r="G89" s="49"/>
      <c r="H89" s="55"/>
      <c r="I89" s="54"/>
    </row>
    <row r="90" spans="1:9" x14ac:dyDescent="0.2">
      <c r="A90" s="54" t="s">
        <v>2714</v>
      </c>
      <c r="B90" s="57" t="s">
        <v>2769</v>
      </c>
      <c r="C90" s="49" t="s">
        <v>2770</v>
      </c>
      <c r="D90" s="58"/>
      <c r="E90" s="75"/>
      <c r="F90" s="49"/>
      <c r="G90" s="49"/>
      <c r="H90" s="55"/>
      <c r="I90" s="54"/>
    </row>
    <row r="91" spans="1:9" ht="25.5" x14ac:dyDescent="0.2">
      <c r="A91" s="54" t="s">
        <v>2714</v>
      </c>
      <c r="B91" s="57" t="s">
        <v>2771</v>
      </c>
      <c r="C91" s="49" t="s">
        <v>2772</v>
      </c>
      <c r="D91" s="58"/>
      <c r="E91" s="75"/>
      <c r="F91" s="49"/>
      <c r="G91" s="49"/>
      <c r="H91" s="55"/>
      <c r="I91" s="54"/>
    </row>
    <row r="92" spans="1:9" x14ac:dyDescent="0.2">
      <c r="A92" s="54" t="s">
        <v>2714</v>
      </c>
      <c r="B92" s="57" t="s">
        <v>2773</v>
      </c>
      <c r="C92" s="49" t="s">
        <v>2774</v>
      </c>
      <c r="D92" s="58"/>
      <c r="E92" s="75"/>
      <c r="F92" s="49"/>
      <c r="G92" s="49"/>
      <c r="H92" s="55"/>
      <c r="I92" s="54"/>
    </row>
    <row r="93" spans="1:9" ht="25.5" x14ac:dyDescent="0.2">
      <c r="A93" s="54" t="s">
        <v>2714</v>
      </c>
      <c r="B93" s="57" t="s">
        <v>2775</v>
      </c>
      <c r="C93" s="49" t="s">
        <v>2776</v>
      </c>
      <c r="D93" s="58"/>
      <c r="E93" s="75"/>
      <c r="F93" s="49"/>
      <c r="G93" s="49"/>
      <c r="H93" s="55"/>
      <c r="I93" s="54"/>
    </row>
    <row r="94" spans="1:9" x14ac:dyDescent="0.2">
      <c r="A94" s="54" t="s">
        <v>2714</v>
      </c>
      <c r="B94" s="57" t="s">
        <v>2777</v>
      </c>
      <c r="C94" s="49" t="s">
        <v>2778</v>
      </c>
      <c r="D94" s="58"/>
      <c r="E94" s="75"/>
      <c r="F94" s="49"/>
      <c r="G94" s="49"/>
      <c r="H94" s="55"/>
      <c r="I94" s="54"/>
    </row>
    <row r="95" spans="1:9" x14ac:dyDescent="0.2">
      <c r="A95" s="54" t="s">
        <v>2714</v>
      </c>
      <c r="B95" s="57" t="s">
        <v>2779</v>
      </c>
      <c r="C95" s="49" t="s">
        <v>2780</v>
      </c>
      <c r="D95" s="58"/>
      <c r="E95" s="75"/>
      <c r="F95" s="49"/>
      <c r="G95" s="49"/>
      <c r="H95" s="55"/>
      <c r="I95" s="54"/>
    </row>
    <row r="96" spans="1:9" ht="25.5" x14ac:dyDescent="0.2">
      <c r="A96" s="54" t="s">
        <v>2714</v>
      </c>
      <c r="B96" s="57" t="s">
        <v>2781</v>
      </c>
      <c r="C96" s="49" t="s">
        <v>2782</v>
      </c>
      <c r="D96" s="58"/>
      <c r="E96" s="75"/>
      <c r="F96" s="49"/>
      <c r="G96" s="49"/>
      <c r="H96" s="55"/>
      <c r="I96" s="54"/>
    </row>
  </sheetData>
  <sheetProtection sheet="1" autoFilter="0"/>
  <autoFilter ref="A3:I3" xr:uid="{366F03DF-F5DF-43F0-8778-EBC9BB9F0861}"/>
  <mergeCells count="4">
    <mergeCell ref="E2:F2"/>
    <mergeCell ref="G2:I2"/>
    <mergeCell ref="A1:D1"/>
    <mergeCell ref="C2:D2"/>
  </mergeCells>
  <dataValidations count="1">
    <dataValidation type="custom" allowBlank="1" showInputMessage="1" showErrorMessage="1" errorTitle="Error" error="Please use date format dd/mm/yyyy" sqref="H4:H96" xr:uid="{C76DFAFB-7FB7-48E6-95D7-2FAB5F9A232F}">
      <formula1>AND(ISNUMBER(H4),LEFT(CELL("format",H4),1)="D")</formula1>
    </dataValidation>
  </dataValidations>
  <pageMargins left="0.7" right="0.7" top="0.75" bottom="0.75" header="0.3" footer="0.3"/>
  <pageSetup paperSize="9" orientation="portrait" r:id="rId1"/>
  <ignoredErrors>
    <ignoredError sqref="B4:B96" numberStoredAsText="1"/>
  </ignoredErrors>
  <extLst>
    <ext xmlns:x14="http://schemas.microsoft.com/office/spreadsheetml/2009/9/main" uri="{78C0D931-6437-407d-A8EE-F0AAD7539E65}">
      <x14:conditionalFormattings>
        <x14:conditionalFormatting xmlns:xm="http://schemas.microsoft.com/office/excel/2006/main">
          <x14:cfRule type="cellIs" priority="1" stopIfTrue="1" operator="equal" id="{DE5DB367-36AA-423A-AF2F-F1C324916DEA}">
            <xm:f>Info!$B$54</xm:f>
            <x14:dxf>
              <fill>
                <patternFill>
                  <bgColor rgb="FFD0CECE"/>
                </patternFill>
              </fill>
            </x14:dxf>
          </x14:cfRule>
          <x14:cfRule type="cellIs" priority="2" stopIfTrue="1" operator="equal" id="{5F3BF894-1DDA-4A54-A99B-F6CB881650F8}">
            <xm:f>Info!$B$53</xm:f>
            <x14:dxf>
              <fill>
                <patternFill>
                  <bgColor rgb="FFE06666"/>
                </patternFill>
              </fill>
            </x14:dxf>
          </x14:cfRule>
          <x14:cfRule type="cellIs" priority="3" stopIfTrue="1" operator="equal" id="{1A6C360E-DA98-4562-AD7A-9A6732471D5E}">
            <xm:f>Info!$B$52</xm:f>
            <x14:dxf>
              <fill>
                <patternFill>
                  <bgColor rgb="FFF8CBAD"/>
                </patternFill>
              </fill>
            </x14:dxf>
          </x14:cfRule>
          <x14:cfRule type="cellIs" priority="4" stopIfTrue="1" operator="equal" id="{133E4894-F24C-4A45-9ACF-6FA05D02A659}">
            <xm:f>Info!$B$51</xm:f>
            <x14:dxf>
              <fill>
                <patternFill>
                  <bgColor rgb="FFA9D08E"/>
                </patternFill>
              </fill>
            </x14:dxf>
          </x14:cfRule>
          <xm:sqref>E3</xm:sqref>
        </x14:conditionalFormatting>
        <x14:conditionalFormatting xmlns:xm="http://schemas.microsoft.com/office/excel/2006/main">
          <x14:cfRule type="cellIs" priority="10" stopIfTrue="1" operator="equal" id="{61178E28-F22F-4635-B6D6-312F2BDDD504}">
            <xm:f>Info!$B$54</xm:f>
            <x14:dxf>
              <fill>
                <patternFill>
                  <bgColor theme="0" tint="-0.24994659260841701"/>
                </patternFill>
              </fill>
            </x14:dxf>
          </x14:cfRule>
          <x14:cfRule type="cellIs" priority="11" stopIfTrue="1" operator="equal" id="{6B848C21-B271-44A1-828B-E6695DD3A157}">
            <xm:f>Info!$B$53</xm:f>
            <x14:dxf>
              <fill>
                <patternFill>
                  <bgColor rgb="FFFF7C80"/>
                </patternFill>
              </fill>
            </x14:dxf>
          </x14:cfRule>
          <x14:cfRule type="cellIs" priority="12" stopIfTrue="1" operator="equal" id="{9F1C4E81-8D36-41B0-8418-111CE9B8D82E}">
            <xm:f>Info!$B$52</xm:f>
            <x14:dxf>
              <fill>
                <patternFill>
                  <bgColor theme="5" tint="0.59996337778862885"/>
                </patternFill>
              </fill>
            </x14:dxf>
          </x14:cfRule>
          <x14:cfRule type="cellIs" priority="13" stopIfTrue="1" operator="equal" id="{9B4325CF-A359-4DDA-A24F-281953E4BA49}">
            <xm:f>Info!$B$51</xm:f>
            <x14:dxf>
              <fill>
                <patternFill>
                  <bgColor theme="9" tint="0.39994506668294322"/>
                </patternFill>
              </fill>
            </x14:dxf>
          </x14:cfRule>
          <xm:sqref>E4:E96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5F0DB7-87F5-425E-A544-1ABFB0093DA1}">
          <x14:formula1>
            <xm:f>Info!$B$51:$B$54</xm:f>
          </x14:formula1>
          <xm:sqref>E4:E96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2c6eb7-b3df-445a-8d08-3bd1322c8465">
      <Terms xmlns="http://schemas.microsoft.com/office/infopath/2007/PartnerControls"/>
    </lcf76f155ced4ddcb4097134ff3c332f>
    <TaxCatchAll xmlns="b72f8ae1-804f-41e6-a222-9253e67c64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710BBCA331664FA2B0203ACA4BEBAC" ma:contentTypeVersion="11" ma:contentTypeDescription="Create a new document." ma:contentTypeScope="" ma:versionID="c225e371d1d0cb4347edff8fe53c602f">
  <xsd:schema xmlns:xsd="http://www.w3.org/2001/XMLSchema" xmlns:xs="http://www.w3.org/2001/XMLSchema" xmlns:p="http://schemas.microsoft.com/office/2006/metadata/properties" xmlns:ns2="242c6eb7-b3df-445a-8d08-3bd1322c8465" xmlns:ns3="b72f8ae1-804f-41e6-a222-9253e67c64eb" targetNamespace="http://schemas.microsoft.com/office/2006/metadata/properties" ma:root="true" ma:fieldsID="b2b4ffd63c4499c288efed279fbdf538" ns2:_="" ns3:_="">
    <xsd:import namespace="242c6eb7-b3df-445a-8d08-3bd1322c8465"/>
    <xsd:import namespace="b72f8ae1-804f-41e6-a222-9253e67c64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c6eb7-b3df-445a-8d08-3bd1322c8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2f8ae1-804f-41e6-a222-9253e67c64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8a6c510-cd24-419b-996c-94469d38f710}" ma:internalName="TaxCatchAll" ma:showField="CatchAllData" ma:web="b72f8ae1-804f-41e6-a222-9253e67c6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6D06F-2ECA-4B5D-BDB8-B91D3F69CBDB}">
  <ds:schemaRefs>
    <ds:schemaRef ds:uri="http://schemas.microsoft.com/office/2006/metadata/properties"/>
    <ds:schemaRef ds:uri="http://schemas.microsoft.com/office/infopath/2007/PartnerControls"/>
    <ds:schemaRef ds:uri="fea52c8c-9806-4a1c-8ca9-6928160f6c09"/>
    <ds:schemaRef ds:uri="6e75ac5a-1f9e-40aa-9df5-998dd543a947"/>
    <ds:schemaRef ds:uri="242c6eb7-b3df-445a-8d08-3bd1322c8465"/>
    <ds:schemaRef ds:uri="b72f8ae1-804f-41e6-a222-9253e67c64eb"/>
  </ds:schemaRefs>
</ds:datastoreItem>
</file>

<file path=customXml/itemProps2.xml><?xml version="1.0" encoding="utf-8"?>
<ds:datastoreItem xmlns:ds="http://schemas.openxmlformats.org/officeDocument/2006/customXml" ds:itemID="{368CFCBF-8AB4-4776-A9F4-6D3FF2D40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c6eb7-b3df-445a-8d08-3bd1322c8465"/>
    <ds:schemaRef ds:uri="b72f8ae1-804f-41e6-a222-9253e67c6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2BD8C4-E839-4DA0-9606-6FBCFF8439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RFFR Obligations</vt:lpstr>
      <vt:lpstr>ISM September 2025</vt:lpstr>
      <vt:lpstr>ISO27001 Annex A</vt:lpstr>
      <vt:lpstr>'RFFR Obligations'!_FilterDatabase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RFFR Statement of Applicability (SoA) Template</dc:title>
  <dc:subject/>
  <dc:creator/>
  <cp:keywords/>
  <dc:description/>
  <cp:lastModifiedBy/>
  <cp:revision>1</cp:revision>
  <dcterms:created xsi:type="dcterms:W3CDTF">2024-03-20T23:13:24Z</dcterms:created>
  <dcterms:modified xsi:type="dcterms:W3CDTF">2025-09-11T02:12:30Z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0x01010092710BBCA331664FA2B0203ACA4BEBAC</vt:lpwstr>
  </property>
  <property fmtid="{D5CDD505-2E9C-101B-9397-08002B2CF9AE}" pid="3" name="MSIP_Label_79d889eb-932f-4752-8739-64d25806ef64_Enabled">
    <vt:lpwstr>true</vt:lpwstr>
  </property>
  <property fmtid="{D5CDD505-2E9C-101B-9397-08002B2CF9AE}" pid="4" name="MSIP_Label_79d889eb-932f-4752-8739-64d25806ef64_SetDate">
    <vt:lpwstr>2024-10-02T02:18:36Z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bc09c289-a4d5-4a03-acda-f74e1d2b6c5a</vt:lpwstr>
  </property>
  <property fmtid="{D5CDD505-2E9C-101B-9397-08002B2CF9AE}" pid="9" name="MSIP_Label_79d889eb-932f-4752-8739-64d25806ef64_ContentBits">
    <vt:lpwstr>0</vt:lpwstr>
  </property>
  <property fmtid="{D5CDD505-2E9C-101B-9397-08002B2CF9AE}" pid="10" name="MediaServiceImageTags">
    <vt:lpwstr/>
  </property>
</Properties>
</file>