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nw2857\AppData\Local\Microsoft\Windows\INetCache\Content.Outlook\RW1SNDT1\"/>
    </mc:Choice>
  </mc:AlternateContent>
  <xr:revisionPtr revIDLastSave="0" documentId="13_ncr:1_{4316B5E1-5CF3-4D74-A092-BA7A858C8E0E}" xr6:coauthVersionLast="47" xr6:coauthVersionMax="47" xr10:uidLastSave="{00000000-0000-0000-0000-000000000000}"/>
  <bookViews>
    <workbookView xWindow="-120" yWindow="-120" windowWidth="29040" windowHeight="15720" activeTab="2" xr2:uid="{D328EEE2-C004-40A2-9D6C-51D72AEB6423}"/>
  </bookViews>
  <sheets>
    <sheet name="Funding Summary" sheetId="13" r:id="rId1"/>
    <sheet name="Activity List" sheetId="5" r:id="rId2"/>
    <sheet name="1. Liquidators Costs" sheetId="6" r:id="rId3"/>
    <sheet name="2. Legal Costs" sheetId="16" r:id="rId4"/>
    <sheet name="3. Counsel Costs" sheetId="17" r:id="rId5"/>
    <sheet name="4. Other Costs" sheetId="11" r:id="rId6"/>
    <sheet name="Funding Agreement Summary" sheetId="18" state="hidden" r:id="rId7"/>
    <sheet name="Data List (to be hidden)" sheetId="7" state="hidden" r:id="rId8"/>
  </sheets>
  <externalReferences>
    <externalReference r:id="rId9"/>
  </externalReferences>
  <definedNames>
    <definedName name="__DataSet1__">#REF!</definedName>
    <definedName name="__DataSet2__">#REF!</definedName>
    <definedName name="__DataSet3__">#REF!</definedName>
    <definedName name="__DataSet4__">#REF!</definedName>
    <definedName name="__MAIN__">#REF!</definedName>
    <definedName name="__TableData__">#REF!</definedName>
    <definedName name="_xlnm._FilterDatabase" localSheetId="2" hidden="1">'1. Liquidators Costs'!$B$17:$C$324</definedName>
    <definedName name="_xlnm._FilterDatabase" localSheetId="3" hidden="1">'2. Legal Costs'!$B$17:$C$325</definedName>
    <definedName name="_xlnm._FilterDatabase" localSheetId="4" hidden="1">'3. Counsel Costs'!$B$17:$C$324</definedName>
    <definedName name="_xlnm._FilterDatabase" localSheetId="5" hidden="1">'4. Other Costs'!$B$17:$C$17</definedName>
    <definedName name="CaseLegalName">#REF!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43467.1905208333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Name_Company">#REF!</definedName>
    <definedName name="Name_Databook">[1]Setup!$F$12</definedName>
    <definedName name="_xlnm.Print_Area" localSheetId="2">'1. Liquidators Costs'!$A$1:$T$325</definedName>
    <definedName name="_xlnm.Print_Area" localSheetId="3">'2. Legal Costs'!$A$1:$W$327</definedName>
    <definedName name="_xlnm.Print_Area" localSheetId="4">'3. Counsel Costs'!$A$1:$P$326</definedName>
    <definedName name="_xlnm.Print_Area" localSheetId="5">'4. Other Costs'!$A$1:$H$86</definedName>
    <definedName name="_xlnm.Print_Area" localSheetId="6">'Funding Agreement Summary'!$A$1:$F$43</definedName>
    <definedName name="_xlnm.Print_Area" localSheetId="0">'Funding Summary'!$A$1:$F$36</definedName>
    <definedName name="ReportCreated">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3" l="1"/>
  <c r="B23" i="13"/>
  <c r="F19" i="6" l="1"/>
  <c r="F223" i="17"/>
  <c r="I223" i="17"/>
  <c r="L223" i="17"/>
  <c r="O223" i="17"/>
  <c r="F121" i="17"/>
  <c r="I121" i="17"/>
  <c r="L121" i="17"/>
  <c r="O121" i="17"/>
  <c r="F19" i="17"/>
  <c r="I19" i="17"/>
  <c r="L19" i="17"/>
  <c r="O19" i="17"/>
  <c r="I224" i="16"/>
  <c r="L224" i="16"/>
  <c r="O224" i="16"/>
  <c r="R224" i="16"/>
  <c r="U224" i="16"/>
  <c r="I121" i="16"/>
  <c r="L121" i="16"/>
  <c r="O121" i="16"/>
  <c r="R121" i="16"/>
  <c r="U121" i="16"/>
  <c r="I19" i="16"/>
  <c r="L19" i="16"/>
  <c r="O19" i="16"/>
  <c r="R19" i="16"/>
  <c r="U19" i="16"/>
  <c r="F223" i="6"/>
  <c r="I223" i="6"/>
  <c r="L223" i="6"/>
  <c r="O223" i="6"/>
  <c r="R223" i="6"/>
  <c r="I121" i="6"/>
  <c r="L121" i="6"/>
  <c r="O121" i="6"/>
  <c r="R121" i="6"/>
  <c r="F121" i="6"/>
  <c r="I19" i="6"/>
  <c r="L19" i="6"/>
  <c r="O19" i="6"/>
  <c r="R19" i="6"/>
  <c r="F35" i="6"/>
  <c r="L322" i="17"/>
  <c r="I322" i="17"/>
  <c r="F322" i="17"/>
  <c r="O322" i="17"/>
  <c r="I220" i="16"/>
  <c r="I323" i="16"/>
  <c r="R26" i="6"/>
  <c r="B18" i="17"/>
  <c r="B18" i="16"/>
  <c r="G32" i="18"/>
  <c r="F32" i="18"/>
  <c r="E32" i="18"/>
  <c r="D32" i="18"/>
  <c r="G26" i="18"/>
  <c r="F26" i="18"/>
  <c r="E26" i="18"/>
  <c r="D26" i="18"/>
  <c r="B17" i="18"/>
  <c r="E10" i="18"/>
  <c r="E9" i="18"/>
  <c r="B4" i="18"/>
  <c r="E299" i="17"/>
  <c r="F299" i="17" s="1"/>
  <c r="H299" i="17"/>
  <c r="I299" i="17" s="1"/>
  <c r="K299" i="17"/>
  <c r="L299" i="17" s="1"/>
  <c r="N299" i="17"/>
  <c r="O299" i="17" s="1"/>
  <c r="E300" i="17"/>
  <c r="F300" i="17" s="1"/>
  <c r="H300" i="17"/>
  <c r="I300" i="17"/>
  <c r="K300" i="17"/>
  <c r="L300" i="17" s="1"/>
  <c r="N300" i="17"/>
  <c r="O300" i="17" s="1"/>
  <c r="E167" i="16"/>
  <c r="F167" i="16" s="1"/>
  <c r="H167" i="16"/>
  <c r="I167" i="16"/>
  <c r="K167" i="16"/>
  <c r="L167" i="16" s="1"/>
  <c r="N167" i="16"/>
  <c r="O167" i="16" s="1"/>
  <c r="Q167" i="16"/>
  <c r="R167" i="16" s="1"/>
  <c r="T167" i="16"/>
  <c r="U167" i="16" s="1"/>
  <c r="E165" i="16"/>
  <c r="F165" i="16" s="1"/>
  <c r="H165" i="16"/>
  <c r="I165" i="16" s="1"/>
  <c r="K165" i="16"/>
  <c r="L165" i="16" s="1"/>
  <c r="N165" i="16"/>
  <c r="O165" i="16" s="1"/>
  <c r="Q165" i="16"/>
  <c r="R165" i="16" s="1"/>
  <c r="T165" i="16"/>
  <c r="U165" i="16" s="1"/>
  <c r="E166" i="16"/>
  <c r="F166" i="16" s="1"/>
  <c r="H166" i="16"/>
  <c r="I166" i="16" s="1"/>
  <c r="K166" i="16"/>
  <c r="L166" i="16" s="1"/>
  <c r="N166" i="16"/>
  <c r="O166" i="16" s="1"/>
  <c r="Q166" i="16"/>
  <c r="R166" i="16" s="1"/>
  <c r="T166" i="16"/>
  <c r="U166" i="16" s="1"/>
  <c r="E168" i="16"/>
  <c r="F168" i="16" s="1"/>
  <c r="H168" i="16"/>
  <c r="I168" i="16" s="1"/>
  <c r="K168" i="16"/>
  <c r="L168" i="16" s="1"/>
  <c r="N168" i="16"/>
  <c r="O168" i="16" s="1"/>
  <c r="Q168" i="16"/>
  <c r="R168" i="16" s="1"/>
  <c r="T168" i="16"/>
  <c r="U168" i="16" s="1"/>
  <c r="E169" i="16"/>
  <c r="F169" i="16" s="1"/>
  <c r="H169" i="16"/>
  <c r="I169" i="16" s="1"/>
  <c r="K169" i="16"/>
  <c r="L169" i="16" s="1"/>
  <c r="N169" i="16"/>
  <c r="O169" i="16" s="1"/>
  <c r="Q169" i="16"/>
  <c r="R169" i="16" s="1"/>
  <c r="T169" i="16"/>
  <c r="U169" i="16" s="1"/>
  <c r="E170" i="16"/>
  <c r="F170" i="16" s="1"/>
  <c r="H170" i="16"/>
  <c r="I170" i="16" s="1"/>
  <c r="K170" i="16"/>
  <c r="L170" i="16" s="1"/>
  <c r="N170" i="16"/>
  <c r="O170" i="16" s="1"/>
  <c r="Q170" i="16"/>
  <c r="R170" i="16" s="1"/>
  <c r="T170" i="16"/>
  <c r="U170" i="16" s="1"/>
  <c r="E171" i="16"/>
  <c r="F171" i="16" s="1"/>
  <c r="H171" i="16"/>
  <c r="I171" i="16" s="1"/>
  <c r="K171" i="16"/>
  <c r="L171" i="16" s="1"/>
  <c r="N171" i="16"/>
  <c r="O171" i="16" s="1"/>
  <c r="Q171" i="16"/>
  <c r="R171" i="16"/>
  <c r="T171" i="16"/>
  <c r="U171" i="16" s="1"/>
  <c r="E172" i="16"/>
  <c r="F172" i="16" s="1"/>
  <c r="H172" i="16"/>
  <c r="I172" i="16" s="1"/>
  <c r="K172" i="16"/>
  <c r="L172" i="16" s="1"/>
  <c r="N172" i="16"/>
  <c r="O172" i="16" s="1"/>
  <c r="Q172" i="16"/>
  <c r="R172" i="16" s="1"/>
  <c r="T172" i="16"/>
  <c r="U172" i="16" s="1"/>
  <c r="E173" i="16"/>
  <c r="F173" i="16" s="1"/>
  <c r="H173" i="16"/>
  <c r="I173" i="16" s="1"/>
  <c r="K173" i="16"/>
  <c r="L173" i="16" s="1"/>
  <c r="N173" i="16"/>
  <c r="O173" i="16" s="1"/>
  <c r="Q173" i="16"/>
  <c r="R173" i="16" s="1"/>
  <c r="T173" i="16"/>
  <c r="U173" i="16" s="1"/>
  <c r="E174" i="16"/>
  <c r="F174" i="16" s="1"/>
  <c r="H174" i="16"/>
  <c r="I174" i="16" s="1"/>
  <c r="K174" i="16"/>
  <c r="L174" i="16" s="1"/>
  <c r="N174" i="16"/>
  <c r="O174" i="16" s="1"/>
  <c r="Q174" i="16"/>
  <c r="R174" i="16"/>
  <c r="T174" i="16"/>
  <c r="U174" i="16" s="1"/>
  <c r="E175" i="16"/>
  <c r="F175" i="16" s="1"/>
  <c r="H175" i="16"/>
  <c r="I175" i="16" s="1"/>
  <c r="K175" i="16"/>
  <c r="L175" i="16" s="1"/>
  <c r="N175" i="16"/>
  <c r="O175" i="16" s="1"/>
  <c r="Q175" i="16"/>
  <c r="R175" i="16" s="1"/>
  <c r="T175" i="16"/>
  <c r="U175" i="16" s="1"/>
  <c r="E176" i="16"/>
  <c r="F176" i="16" s="1"/>
  <c r="H176" i="16"/>
  <c r="I176" i="16" s="1"/>
  <c r="K176" i="16"/>
  <c r="L176" i="16" s="1"/>
  <c r="N176" i="16"/>
  <c r="O176" i="16" s="1"/>
  <c r="Q176" i="16"/>
  <c r="R176" i="16" s="1"/>
  <c r="T176" i="16"/>
  <c r="U176" i="16" s="1"/>
  <c r="E177" i="16"/>
  <c r="F177" i="16" s="1"/>
  <c r="H177" i="16"/>
  <c r="I177" i="16" s="1"/>
  <c r="K177" i="16"/>
  <c r="L177" i="16" s="1"/>
  <c r="N177" i="16"/>
  <c r="O177" i="16" s="1"/>
  <c r="Q177" i="16"/>
  <c r="R177" i="16" s="1"/>
  <c r="T177" i="16"/>
  <c r="U177" i="16" s="1"/>
  <c r="E178" i="16"/>
  <c r="F178" i="16" s="1"/>
  <c r="H178" i="16"/>
  <c r="I178" i="16" s="1"/>
  <c r="K178" i="16"/>
  <c r="L178" i="16" s="1"/>
  <c r="N178" i="16"/>
  <c r="O178" i="16" s="1"/>
  <c r="Q178" i="16"/>
  <c r="R178" i="16" s="1"/>
  <c r="T178" i="16"/>
  <c r="U178" i="16" s="1"/>
  <c r="E179" i="16"/>
  <c r="F179" i="16" s="1"/>
  <c r="H179" i="16"/>
  <c r="I179" i="16" s="1"/>
  <c r="K179" i="16"/>
  <c r="L179" i="16" s="1"/>
  <c r="N179" i="16"/>
  <c r="O179" i="16" s="1"/>
  <c r="Q179" i="16"/>
  <c r="R179" i="16" s="1"/>
  <c r="T179" i="16"/>
  <c r="U179" i="16" s="1"/>
  <c r="E180" i="16"/>
  <c r="F180" i="16" s="1"/>
  <c r="H180" i="16"/>
  <c r="I180" i="16" s="1"/>
  <c r="K180" i="16"/>
  <c r="L180" i="16" s="1"/>
  <c r="N180" i="16"/>
  <c r="O180" i="16" s="1"/>
  <c r="Q180" i="16"/>
  <c r="R180" i="16" s="1"/>
  <c r="T180" i="16"/>
  <c r="U180" i="16" s="1"/>
  <c r="E181" i="16"/>
  <c r="F181" i="16" s="1"/>
  <c r="H181" i="16"/>
  <c r="I181" i="16" s="1"/>
  <c r="K181" i="16"/>
  <c r="L181" i="16" s="1"/>
  <c r="N181" i="16"/>
  <c r="O181" i="16" s="1"/>
  <c r="Q181" i="16"/>
  <c r="R181" i="16" s="1"/>
  <c r="T181" i="16"/>
  <c r="U181" i="16" s="1"/>
  <c r="E182" i="16"/>
  <c r="F182" i="16" s="1"/>
  <c r="H182" i="16"/>
  <c r="I182" i="16" s="1"/>
  <c r="K182" i="16"/>
  <c r="L182" i="16" s="1"/>
  <c r="N182" i="16"/>
  <c r="O182" i="16" s="1"/>
  <c r="Q182" i="16"/>
  <c r="R182" i="16" s="1"/>
  <c r="T182" i="16"/>
  <c r="U182" i="16" s="1"/>
  <c r="E183" i="16"/>
  <c r="F183" i="16" s="1"/>
  <c r="H183" i="16"/>
  <c r="I183" i="16" s="1"/>
  <c r="K183" i="16"/>
  <c r="L183" i="16" s="1"/>
  <c r="N183" i="16"/>
  <c r="O183" i="16" s="1"/>
  <c r="Q183" i="16"/>
  <c r="R183" i="16" s="1"/>
  <c r="T183" i="16"/>
  <c r="U183" i="16" s="1"/>
  <c r="E184" i="16"/>
  <c r="F184" i="16" s="1"/>
  <c r="H184" i="16"/>
  <c r="I184" i="16" s="1"/>
  <c r="K184" i="16"/>
  <c r="L184" i="16" s="1"/>
  <c r="N184" i="16"/>
  <c r="O184" i="16" s="1"/>
  <c r="Q184" i="16"/>
  <c r="R184" i="16" s="1"/>
  <c r="T184" i="16"/>
  <c r="U184" i="16" s="1"/>
  <c r="E185" i="16"/>
  <c r="F185" i="16" s="1"/>
  <c r="H185" i="16"/>
  <c r="I185" i="16" s="1"/>
  <c r="K185" i="16"/>
  <c r="L185" i="16" s="1"/>
  <c r="N185" i="16"/>
  <c r="O185" i="16" s="1"/>
  <c r="Q185" i="16"/>
  <c r="R185" i="16" s="1"/>
  <c r="T185" i="16"/>
  <c r="U185" i="16" s="1"/>
  <c r="E186" i="16"/>
  <c r="F186" i="16" s="1"/>
  <c r="H186" i="16"/>
  <c r="I186" i="16" s="1"/>
  <c r="K186" i="16"/>
  <c r="L186" i="16" s="1"/>
  <c r="N186" i="16"/>
  <c r="O186" i="16" s="1"/>
  <c r="Q186" i="16"/>
  <c r="R186" i="16" s="1"/>
  <c r="T186" i="16"/>
  <c r="U186" i="16" s="1"/>
  <c r="E187" i="16"/>
  <c r="F187" i="16" s="1"/>
  <c r="H187" i="16"/>
  <c r="I187" i="16" s="1"/>
  <c r="K187" i="16"/>
  <c r="L187" i="16" s="1"/>
  <c r="N187" i="16"/>
  <c r="O187" i="16" s="1"/>
  <c r="Q187" i="16"/>
  <c r="R187" i="16" s="1"/>
  <c r="T187" i="16"/>
  <c r="U187" i="16" s="1"/>
  <c r="E188" i="16"/>
  <c r="F188" i="16" s="1"/>
  <c r="H188" i="16"/>
  <c r="I188" i="16" s="1"/>
  <c r="K188" i="16"/>
  <c r="L188" i="16" s="1"/>
  <c r="N188" i="16"/>
  <c r="O188" i="16" s="1"/>
  <c r="Q188" i="16"/>
  <c r="R188" i="16" s="1"/>
  <c r="T188" i="16"/>
  <c r="U188" i="16" s="1"/>
  <c r="E189" i="16"/>
  <c r="F189" i="16" s="1"/>
  <c r="H189" i="16"/>
  <c r="I189" i="16" s="1"/>
  <c r="K189" i="16"/>
  <c r="L189" i="16" s="1"/>
  <c r="N189" i="16"/>
  <c r="O189" i="16" s="1"/>
  <c r="Q189" i="16"/>
  <c r="R189" i="16" s="1"/>
  <c r="T189" i="16"/>
  <c r="U189" i="16" s="1"/>
  <c r="E190" i="16"/>
  <c r="F190" i="16" s="1"/>
  <c r="H190" i="16"/>
  <c r="I190" i="16" s="1"/>
  <c r="K190" i="16"/>
  <c r="L190" i="16" s="1"/>
  <c r="N190" i="16"/>
  <c r="O190" i="16" s="1"/>
  <c r="Q190" i="16"/>
  <c r="R190" i="16" s="1"/>
  <c r="T190" i="16"/>
  <c r="U190" i="16" s="1"/>
  <c r="E191" i="16"/>
  <c r="F191" i="16" s="1"/>
  <c r="H191" i="16"/>
  <c r="I191" i="16" s="1"/>
  <c r="K191" i="16"/>
  <c r="L191" i="16" s="1"/>
  <c r="N191" i="16"/>
  <c r="O191" i="16" s="1"/>
  <c r="Q191" i="16"/>
  <c r="R191" i="16" s="1"/>
  <c r="T191" i="16"/>
  <c r="U191" i="16" s="1"/>
  <c r="E192" i="16"/>
  <c r="F192" i="16" s="1"/>
  <c r="H192" i="16"/>
  <c r="I192" i="16" s="1"/>
  <c r="K192" i="16"/>
  <c r="L192" i="16" s="1"/>
  <c r="N192" i="16"/>
  <c r="O192" i="16" s="1"/>
  <c r="Q192" i="16"/>
  <c r="R192" i="16" s="1"/>
  <c r="T192" i="16"/>
  <c r="U192" i="16" s="1"/>
  <c r="E193" i="16"/>
  <c r="F193" i="16" s="1"/>
  <c r="H193" i="16"/>
  <c r="I193" i="16" s="1"/>
  <c r="K193" i="16"/>
  <c r="L193" i="16" s="1"/>
  <c r="N193" i="16"/>
  <c r="O193" i="16" s="1"/>
  <c r="Q193" i="16"/>
  <c r="R193" i="16" s="1"/>
  <c r="T193" i="16"/>
  <c r="U193" i="16" s="1"/>
  <c r="E194" i="16"/>
  <c r="F194" i="16" s="1"/>
  <c r="H194" i="16"/>
  <c r="I194" i="16" s="1"/>
  <c r="K194" i="16"/>
  <c r="L194" i="16"/>
  <c r="N194" i="16"/>
  <c r="O194" i="16" s="1"/>
  <c r="Q194" i="16"/>
  <c r="R194" i="16" s="1"/>
  <c r="T194" i="16"/>
  <c r="U194" i="16" s="1"/>
  <c r="E195" i="16"/>
  <c r="F195" i="16" s="1"/>
  <c r="H195" i="16"/>
  <c r="I195" i="16" s="1"/>
  <c r="K195" i="16"/>
  <c r="L195" i="16" s="1"/>
  <c r="N195" i="16"/>
  <c r="O195" i="16" s="1"/>
  <c r="Q195" i="16"/>
  <c r="R195" i="16" s="1"/>
  <c r="T195" i="16"/>
  <c r="U195" i="16" s="1"/>
  <c r="E196" i="16"/>
  <c r="F196" i="16" s="1"/>
  <c r="H196" i="16"/>
  <c r="I196" i="16" s="1"/>
  <c r="K196" i="16"/>
  <c r="L196" i="16" s="1"/>
  <c r="N196" i="16"/>
  <c r="O196" i="16" s="1"/>
  <c r="Q196" i="16"/>
  <c r="R196" i="16" s="1"/>
  <c r="T196" i="16"/>
  <c r="U196" i="16" s="1"/>
  <c r="E197" i="16"/>
  <c r="F197" i="16" s="1"/>
  <c r="H197" i="16"/>
  <c r="I197" i="16" s="1"/>
  <c r="K197" i="16"/>
  <c r="L197" i="16" s="1"/>
  <c r="N197" i="16"/>
  <c r="O197" i="16" s="1"/>
  <c r="Q197" i="16"/>
  <c r="R197" i="16" s="1"/>
  <c r="T197" i="16"/>
  <c r="U197" i="16" s="1"/>
  <c r="E198" i="16"/>
  <c r="F198" i="16" s="1"/>
  <c r="H198" i="16"/>
  <c r="I198" i="16" s="1"/>
  <c r="K198" i="16"/>
  <c r="L198" i="16" s="1"/>
  <c r="N198" i="16"/>
  <c r="O198" i="16" s="1"/>
  <c r="Q198" i="16"/>
  <c r="R198" i="16" s="1"/>
  <c r="T198" i="16"/>
  <c r="U198" i="16" s="1"/>
  <c r="E199" i="16"/>
  <c r="F199" i="16" s="1"/>
  <c r="H199" i="16"/>
  <c r="I199" i="16" s="1"/>
  <c r="K199" i="16"/>
  <c r="L199" i="16" s="1"/>
  <c r="N199" i="16"/>
  <c r="O199" i="16" s="1"/>
  <c r="Q199" i="16"/>
  <c r="R199" i="16" s="1"/>
  <c r="T199" i="16"/>
  <c r="U199" i="16" s="1"/>
  <c r="E200" i="16"/>
  <c r="F200" i="16" s="1"/>
  <c r="H200" i="16"/>
  <c r="I200" i="16" s="1"/>
  <c r="K200" i="16"/>
  <c r="L200" i="16" s="1"/>
  <c r="N200" i="16"/>
  <c r="O200" i="16" s="1"/>
  <c r="Q200" i="16"/>
  <c r="R200" i="16" s="1"/>
  <c r="T200" i="16"/>
  <c r="U200" i="16" s="1"/>
  <c r="E201" i="16"/>
  <c r="F201" i="16" s="1"/>
  <c r="H201" i="16"/>
  <c r="I201" i="16" s="1"/>
  <c r="K201" i="16"/>
  <c r="L201" i="16" s="1"/>
  <c r="N201" i="16"/>
  <c r="O201" i="16" s="1"/>
  <c r="Q201" i="16"/>
  <c r="R201" i="16" s="1"/>
  <c r="T201" i="16"/>
  <c r="U201" i="16" s="1"/>
  <c r="E202" i="16"/>
  <c r="F202" i="16" s="1"/>
  <c r="H202" i="16"/>
  <c r="I202" i="16" s="1"/>
  <c r="K202" i="16"/>
  <c r="L202" i="16" s="1"/>
  <c r="N202" i="16"/>
  <c r="O202" i="16" s="1"/>
  <c r="Q202" i="16"/>
  <c r="R202" i="16" s="1"/>
  <c r="T202" i="16"/>
  <c r="U202" i="16" s="1"/>
  <c r="E203" i="16"/>
  <c r="F203" i="16" s="1"/>
  <c r="H203" i="16"/>
  <c r="I203" i="16" s="1"/>
  <c r="K203" i="16"/>
  <c r="L203" i="16" s="1"/>
  <c r="N203" i="16"/>
  <c r="O203" i="16" s="1"/>
  <c r="Q203" i="16"/>
  <c r="R203" i="16" s="1"/>
  <c r="T203" i="16"/>
  <c r="U203" i="16" s="1"/>
  <c r="E204" i="16"/>
  <c r="F204" i="16" s="1"/>
  <c r="H204" i="16"/>
  <c r="I204" i="16" s="1"/>
  <c r="K204" i="16"/>
  <c r="L204" i="16" s="1"/>
  <c r="N204" i="16"/>
  <c r="O204" i="16" s="1"/>
  <c r="Q204" i="16"/>
  <c r="R204" i="16" s="1"/>
  <c r="T204" i="16"/>
  <c r="U204" i="16" s="1"/>
  <c r="E205" i="16"/>
  <c r="F205" i="16" s="1"/>
  <c r="H205" i="16"/>
  <c r="I205" i="16" s="1"/>
  <c r="K205" i="16"/>
  <c r="L205" i="16" s="1"/>
  <c r="N205" i="16"/>
  <c r="O205" i="16" s="1"/>
  <c r="Q205" i="16"/>
  <c r="R205" i="16" s="1"/>
  <c r="T205" i="16"/>
  <c r="U205" i="16" s="1"/>
  <c r="E206" i="16"/>
  <c r="F206" i="16" s="1"/>
  <c r="H206" i="16"/>
  <c r="I206" i="16" s="1"/>
  <c r="K206" i="16"/>
  <c r="L206" i="16" s="1"/>
  <c r="N206" i="16"/>
  <c r="O206" i="16" s="1"/>
  <c r="Q206" i="16"/>
  <c r="R206" i="16" s="1"/>
  <c r="T206" i="16"/>
  <c r="U206" i="16" s="1"/>
  <c r="E207" i="16"/>
  <c r="F207" i="16" s="1"/>
  <c r="H207" i="16"/>
  <c r="I207" i="16" s="1"/>
  <c r="K207" i="16"/>
  <c r="L207" i="16" s="1"/>
  <c r="N207" i="16"/>
  <c r="O207" i="16" s="1"/>
  <c r="Q207" i="16"/>
  <c r="R207" i="16" s="1"/>
  <c r="T207" i="16"/>
  <c r="U207" i="16" s="1"/>
  <c r="E208" i="16"/>
  <c r="F208" i="16" s="1"/>
  <c r="H208" i="16"/>
  <c r="I208" i="16" s="1"/>
  <c r="K208" i="16"/>
  <c r="L208" i="16" s="1"/>
  <c r="N208" i="16"/>
  <c r="O208" i="16" s="1"/>
  <c r="Q208" i="16"/>
  <c r="R208" i="16" s="1"/>
  <c r="T208" i="16"/>
  <c r="U208" i="16" s="1"/>
  <c r="E209" i="16"/>
  <c r="F209" i="16" s="1"/>
  <c r="H209" i="16"/>
  <c r="I209" i="16" s="1"/>
  <c r="K209" i="16"/>
  <c r="L209" i="16" s="1"/>
  <c r="N209" i="16"/>
  <c r="O209" i="16" s="1"/>
  <c r="Q209" i="16"/>
  <c r="R209" i="16" s="1"/>
  <c r="T209" i="16"/>
  <c r="U209" i="16" s="1"/>
  <c r="E210" i="16"/>
  <c r="F210" i="16" s="1"/>
  <c r="H210" i="16"/>
  <c r="I210" i="16" s="1"/>
  <c r="K210" i="16"/>
  <c r="L210" i="16" s="1"/>
  <c r="N210" i="16"/>
  <c r="O210" i="16" s="1"/>
  <c r="Q210" i="16"/>
  <c r="R210" i="16" s="1"/>
  <c r="T210" i="16"/>
  <c r="U210" i="16" s="1"/>
  <c r="E211" i="16"/>
  <c r="F211" i="16" s="1"/>
  <c r="H211" i="16"/>
  <c r="I211" i="16" s="1"/>
  <c r="K211" i="16"/>
  <c r="L211" i="16" s="1"/>
  <c r="N211" i="16"/>
  <c r="O211" i="16" s="1"/>
  <c r="Q211" i="16"/>
  <c r="R211" i="16" s="1"/>
  <c r="T211" i="16"/>
  <c r="U211" i="16" s="1"/>
  <c r="E212" i="16"/>
  <c r="F212" i="16" s="1"/>
  <c r="H212" i="16"/>
  <c r="I212" i="16" s="1"/>
  <c r="K212" i="16"/>
  <c r="L212" i="16" s="1"/>
  <c r="N212" i="16"/>
  <c r="O212" i="16" s="1"/>
  <c r="Q212" i="16"/>
  <c r="R212" i="16" s="1"/>
  <c r="T212" i="16"/>
  <c r="U212" i="16" s="1"/>
  <c r="E97" i="17"/>
  <c r="F97" i="17" s="1"/>
  <c r="H97" i="17"/>
  <c r="I97" i="17" s="1"/>
  <c r="K97" i="17"/>
  <c r="L97" i="17" s="1"/>
  <c r="N97" i="17"/>
  <c r="O97" i="17" s="1"/>
  <c r="E98" i="17"/>
  <c r="F98" i="17" s="1"/>
  <c r="H98" i="17"/>
  <c r="I98" i="17" s="1"/>
  <c r="K98" i="17"/>
  <c r="L98" i="17" s="1"/>
  <c r="N98" i="17"/>
  <c r="O98" i="17" s="1"/>
  <c r="E99" i="17"/>
  <c r="F99" i="17"/>
  <c r="H99" i="17"/>
  <c r="I99" i="17"/>
  <c r="K99" i="17"/>
  <c r="L99" i="17" s="1"/>
  <c r="N99" i="17"/>
  <c r="O99" i="17" s="1"/>
  <c r="E100" i="17"/>
  <c r="F100" i="17" s="1"/>
  <c r="H100" i="17"/>
  <c r="I100" i="17" s="1"/>
  <c r="K100" i="17"/>
  <c r="L100" i="17" s="1"/>
  <c r="N100" i="17"/>
  <c r="O100" i="17" s="1"/>
  <c r="E101" i="17"/>
  <c r="F101" i="17" s="1"/>
  <c r="H101" i="17"/>
  <c r="I101" i="17" s="1"/>
  <c r="K101" i="17"/>
  <c r="L101" i="17" s="1"/>
  <c r="N101" i="17"/>
  <c r="O101" i="17" s="1"/>
  <c r="E102" i="17"/>
  <c r="F102" i="17" s="1"/>
  <c r="H102" i="17"/>
  <c r="I102" i="17" s="1"/>
  <c r="K102" i="17"/>
  <c r="L102" i="17" s="1"/>
  <c r="N102" i="17"/>
  <c r="O102" i="17" s="1"/>
  <c r="E103" i="17"/>
  <c r="F103" i="17" s="1"/>
  <c r="H103" i="17"/>
  <c r="I103" i="17" s="1"/>
  <c r="K103" i="17"/>
  <c r="L103" i="17" s="1"/>
  <c r="N103" i="17"/>
  <c r="O103" i="17" s="1"/>
  <c r="E104" i="17"/>
  <c r="F104" i="17" s="1"/>
  <c r="H104" i="17"/>
  <c r="I104" i="17" s="1"/>
  <c r="K104" i="17"/>
  <c r="L104" i="17" s="1"/>
  <c r="N104" i="17"/>
  <c r="O104" i="17" s="1"/>
  <c r="E105" i="17"/>
  <c r="F105" i="17" s="1"/>
  <c r="H105" i="17"/>
  <c r="I105" i="17" s="1"/>
  <c r="K105" i="17"/>
  <c r="L105" i="17" s="1"/>
  <c r="N105" i="17"/>
  <c r="O105" i="17" s="1"/>
  <c r="E106" i="17"/>
  <c r="F106" i="17" s="1"/>
  <c r="H106" i="17"/>
  <c r="I106" i="17" s="1"/>
  <c r="K106" i="17"/>
  <c r="L106" i="17" s="1"/>
  <c r="N106" i="17"/>
  <c r="O106" i="17" s="1"/>
  <c r="E107" i="17"/>
  <c r="F107" i="17" s="1"/>
  <c r="H107" i="17"/>
  <c r="I107" i="17" s="1"/>
  <c r="K107" i="17"/>
  <c r="L107" i="17" s="1"/>
  <c r="N107" i="17"/>
  <c r="O107" i="17" s="1"/>
  <c r="E108" i="17"/>
  <c r="F108" i="17" s="1"/>
  <c r="H108" i="17"/>
  <c r="I108" i="17" s="1"/>
  <c r="K108" i="17"/>
  <c r="L108" i="17" s="1"/>
  <c r="N108" i="17"/>
  <c r="O108" i="17" s="1"/>
  <c r="E40" i="17"/>
  <c r="F40" i="17" s="1"/>
  <c r="H40" i="17"/>
  <c r="I40" i="17" s="1"/>
  <c r="K40" i="17"/>
  <c r="L40" i="17" s="1"/>
  <c r="N40" i="17"/>
  <c r="O40" i="17" s="1"/>
  <c r="E41" i="17"/>
  <c r="F41" i="17" s="1"/>
  <c r="H41" i="17"/>
  <c r="I41" i="17" s="1"/>
  <c r="K41" i="17"/>
  <c r="L41" i="17" s="1"/>
  <c r="N41" i="17"/>
  <c r="O41" i="17" s="1"/>
  <c r="E42" i="17"/>
  <c r="F42" i="17" s="1"/>
  <c r="H42" i="17"/>
  <c r="I42" i="17" s="1"/>
  <c r="K42" i="17"/>
  <c r="L42" i="17" s="1"/>
  <c r="N42" i="17"/>
  <c r="O42" i="17" s="1"/>
  <c r="E43" i="17"/>
  <c r="F43" i="17" s="1"/>
  <c r="H43" i="17"/>
  <c r="I43" i="17" s="1"/>
  <c r="K43" i="17"/>
  <c r="L43" i="17" s="1"/>
  <c r="N43" i="17"/>
  <c r="O43" i="17" s="1"/>
  <c r="E44" i="17"/>
  <c r="F44" i="17" s="1"/>
  <c r="H44" i="17"/>
  <c r="I44" i="17" s="1"/>
  <c r="K44" i="17"/>
  <c r="L44" i="17" s="1"/>
  <c r="N44" i="17"/>
  <c r="O44" i="17" s="1"/>
  <c r="E45" i="17"/>
  <c r="F45" i="17" s="1"/>
  <c r="H45" i="17"/>
  <c r="I45" i="17" s="1"/>
  <c r="K45" i="17"/>
  <c r="L45" i="17" s="1"/>
  <c r="N45" i="17"/>
  <c r="O45" i="17" s="1"/>
  <c r="E46" i="17"/>
  <c r="F46" i="17" s="1"/>
  <c r="H46" i="17"/>
  <c r="I46" i="17" s="1"/>
  <c r="K46" i="17"/>
  <c r="L46" i="17" s="1"/>
  <c r="N46" i="17"/>
  <c r="O46" i="17" s="1"/>
  <c r="E47" i="17"/>
  <c r="F47" i="17" s="1"/>
  <c r="H47" i="17"/>
  <c r="I47" i="17" s="1"/>
  <c r="K47" i="17"/>
  <c r="L47" i="17" s="1"/>
  <c r="N47" i="17"/>
  <c r="O47" i="17" s="1"/>
  <c r="E48" i="17"/>
  <c r="F48" i="17" s="1"/>
  <c r="H48" i="17"/>
  <c r="I48" i="17" s="1"/>
  <c r="K48" i="17"/>
  <c r="L48" i="17" s="1"/>
  <c r="N48" i="17"/>
  <c r="O48" i="17" s="1"/>
  <c r="E49" i="17"/>
  <c r="F49" i="17" s="1"/>
  <c r="H49" i="17"/>
  <c r="I49" i="17" s="1"/>
  <c r="K49" i="17"/>
  <c r="L49" i="17" s="1"/>
  <c r="N49" i="17"/>
  <c r="O49" i="17" s="1"/>
  <c r="E50" i="17"/>
  <c r="F50" i="17" s="1"/>
  <c r="H50" i="17"/>
  <c r="I50" i="17" s="1"/>
  <c r="K50" i="17"/>
  <c r="L50" i="17" s="1"/>
  <c r="N50" i="17"/>
  <c r="O50" i="17" s="1"/>
  <c r="E51" i="17"/>
  <c r="F51" i="17" s="1"/>
  <c r="H51" i="17"/>
  <c r="I51" i="17" s="1"/>
  <c r="K51" i="17"/>
  <c r="L51" i="17" s="1"/>
  <c r="N51" i="17"/>
  <c r="O51" i="17" s="1"/>
  <c r="E52" i="17"/>
  <c r="F52" i="17" s="1"/>
  <c r="H52" i="17"/>
  <c r="I52" i="17" s="1"/>
  <c r="K52" i="17"/>
  <c r="L52" i="17" s="1"/>
  <c r="N52" i="17"/>
  <c r="O52" i="17" s="1"/>
  <c r="E53" i="17"/>
  <c r="F53" i="17" s="1"/>
  <c r="H53" i="17"/>
  <c r="I53" i="17" s="1"/>
  <c r="K53" i="17"/>
  <c r="L53" i="17" s="1"/>
  <c r="N53" i="17"/>
  <c r="O53" i="17" s="1"/>
  <c r="E54" i="17"/>
  <c r="F54" i="17" s="1"/>
  <c r="H54" i="17"/>
  <c r="I54" i="17" s="1"/>
  <c r="K54" i="17"/>
  <c r="L54" i="17" s="1"/>
  <c r="N54" i="17"/>
  <c r="O54" i="17" s="1"/>
  <c r="E55" i="17"/>
  <c r="F55" i="17" s="1"/>
  <c r="H55" i="17"/>
  <c r="I55" i="17" s="1"/>
  <c r="K55" i="17"/>
  <c r="L55" i="17" s="1"/>
  <c r="N55" i="17"/>
  <c r="O55" i="17" s="1"/>
  <c r="E56" i="17"/>
  <c r="F56" i="17" s="1"/>
  <c r="H56" i="17"/>
  <c r="I56" i="17" s="1"/>
  <c r="K56" i="17"/>
  <c r="L56" i="17" s="1"/>
  <c r="N56" i="17"/>
  <c r="O56" i="17" s="1"/>
  <c r="E57" i="17"/>
  <c r="F57" i="17" s="1"/>
  <c r="H57" i="17"/>
  <c r="I57" i="17" s="1"/>
  <c r="K57" i="17"/>
  <c r="L57" i="17" s="1"/>
  <c r="N57" i="17"/>
  <c r="O57" i="17" s="1"/>
  <c r="E58" i="17"/>
  <c r="F58" i="17" s="1"/>
  <c r="H58" i="17"/>
  <c r="I58" i="17" s="1"/>
  <c r="K58" i="17"/>
  <c r="L58" i="17" s="1"/>
  <c r="N58" i="17"/>
  <c r="O58" i="17" s="1"/>
  <c r="E59" i="17"/>
  <c r="F59" i="17" s="1"/>
  <c r="H59" i="17"/>
  <c r="I59" i="17" s="1"/>
  <c r="K59" i="17"/>
  <c r="L59" i="17" s="1"/>
  <c r="N59" i="17"/>
  <c r="O59" i="17" s="1"/>
  <c r="E60" i="17"/>
  <c r="F60" i="17" s="1"/>
  <c r="H60" i="17"/>
  <c r="I60" i="17" s="1"/>
  <c r="K60" i="17"/>
  <c r="L60" i="17" s="1"/>
  <c r="N60" i="17"/>
  <c r="O60" i="17" s="1"/>
  <c r="E61" i="17"/>
  <c r="F61" i="17" s="1"/>
  <c r="H61" i="17"/>
  <c r="I61" i="17" s="1"/>
  <c r="K61" i="17"/>
  <c r="L61" i="17" s="1"/>
  <c r="N61" i="17"/>
  <c r="O61" i="17" s="1"/>
  <c r="E62" i="17"/>
  <c r="F62" i="17" s="1"/>
  <c r="H62" i="17"/>
  <c r="I62" i="17" s="1"/>
  <c r="K62" i="17"/>
  <c r="L62" i="17" s="1"/>
  <c r="N62" i="17"/>
  <c r="O62" i="17" s="1"/>
  <c r="E63" i="17"/>
  <c r="F63" i="17" s="1"/>
  <c r="H63" i="17"/>
  <c r="I63" i="17" s="1"/>
  <c r="K63" i="17"/>
  <c r="L63" i="17" s="1"/>
  <c r="N63" i="17"/>
  <c r="O63" i="17" s="1"/>
  <c r="E64" i="17"/>
  <c r="F64" i="17" s="1"/>
  <c r="H64" i="17"/>
  <c r="I64" i="17" s="1"/>
  <c r="K64" i="17"/>
  <c r="L64" i="17" s="1"/>
  <c r="N64" i="17"/>
  <c r="O64" i="17" s="1"/>
  <c r="E65" i="17"/>
  <c r="F65" i="17" s="1"/>
  <c r="H65" i="17"/>
  <c r="I65" i="17" s="1"/>
  <c r="K65" i="17"/>
  <c r="L65" i="17" s="1"/>
  <c r="N65" i="17"/>
  <c r="O65" i="17" s="1"/>
  <c r="E66" i="17"/>
  <c r="F66" i="17" s="1"/>
  <c r="H66" i="17"/>
  <c r="I66" i="17" s="1"/>
  <c r="K66" i="17"/>
  <c r="L66" i="17" s="1"/>
  <c r="N66" i="17"/>
  <c r="O66" i="17" s="1"/>
  <c r="E67" i="17"/>
  <c r="F67" i="17" s="1"/>
  <c r="H67" i="17"/>
  <c r="I67" i="17" s="1"/>
  <c r="K67" i="17"/>
  <c r="L67" i="17" s="1"/>
  <c r="N67" i="17"/>
  <c r="O67" i="17" s="1"/>
  <c r="E68" i="17"/>
  <c r="F68" i="17" s="1"/>
  <c r="H68" i="17"/>
  <c r="I68" i="17" s="1"/>
  <c r="K68" i="17"/>
  <c r="L68" i="17" s="1"/>
  <c r="N68" i="17"/>
  <c r="O68" i="17" s="1"/>
  <c r="E69" i="17"/>
  <c r="F69" i="17" s="1"/>
  <c r="H69" i="17"/>
  <c r="I69" i="17" s="1"/>
  <c r="K69" i="17"/>
  <c r="L69" i="17" s="1"/>
  <c r="N69" i="17"/>
  <c r="O69" i="17" s="1"/>
  <c r="E70" i="17"/>
  <c r="F70" i="17" s="1"/>
  <c r="H70" i="17"/>
  <c r="I70" i="17" s="1"/>
  <c r="K70" i="17"/>
  <c r="L70" i="17" s="1"/>
  <c r="N70" i="17"/>
  <c r="O70" i="17" s="1"/>
  <c r="E71" i="17"/>
  <c r="F71" i="17" s="1"/>
  <c r="H71" i="17"/>
  <c r="I71" i="17" s="1"/>
  <c r="K71" i="17"/>
  <c r="L71" i="17" s="1"/>
  <c r="N71" i="17"/>
  <c r="O71" i="17" s="1"/>
  <c r="E72" i="17"/>
  <c r="F72" i="17" s="1"/>
  <c r="H72" i="17"/>
  <c r="I72" i="17" s="1"/>
  <c r="K72" i="17"/>
  <c r="L72" i="17" s="1"/>
  <c r="N72" i="17"/>
  <c r="O72" i="17" s="1"/>
  <c r="E73" i="17"/>
  <c r="F73" i="17" s="1"/>
  <c r="H73" i="17"/>
  <c r="I73" i="17" s="1"/>
  <c r="K73" i="17"/>
  <c r="L73" i="17" s="1"/>
  <c r="N73" i="17"/>
  <c r="O73" i="17" s="1"/>
  <c r="E74" i="17"/>
  <c r="F74" i="17" s="1"/>
  <c r="H74" i="17"/>
  <c r="I74" i="17" s="1"/>
  <c r="K74" i="17"/>
  <c r="L74" i="17" s="1"/>
  <c r="N74" i="17"/>
  <c r="O74" i="17" s="1"/>
  <c r="E75" i="17"/>
  <c r="F75" i="17" s="1"/>
  <c r="H75" i="17"/>
  <c r="I75" i="17" s="1"/>
  <c r="K75" i="17"/>
  <c r="L75" i="17" s="1"/>
  <c r="N75" i="17"/>
  <c r="O75" i="17" s="1"/>
  <c r="E76" i="17"/>
  <c r="F76" i="17" s="1"/>
  <c r="H76" i="17"/>
  <c r="I76" i="17" s="1"/>
  <c r="K76" i="17"/>
  <c r="L76" i="17" s="1"/>
  <c r="N76" i="17"/>
  <c r="O76" i="17" s="1"/>
  <c r="E77" i="17"/>
  <c r="F77" i="17" s="1"/>
  <c r="H77" i="17"/>
  <c r="I77" i="17" s="1"/>
  <c r="K77" i="17"/>
  <c r="L77" i="17" s="1"/>
  <c r="N77" i="17"/>
  <c r="O77" i="17" s="1"/>
  <c r="E78" i="17"/>
  <c r="F78" i="17" s="1"/>
  <c r="H78" i="17"/>
  <c r="I78" i="17" s="1"/>
  <c r="K78" i="17"/>
  <c r="L78" i="17" s="1"/>
  <c r="N78" i="17"/>
  <c r="O78" i="17" s="1"/>
  <c r="E79" i="17"/>
  <c r="F79" i="17" s="1"/>
  <c r="H79" i="17"/>
  <c r="I79" i="17" s="1"/>
  <c r="K79" i="17"/>
  <c r="L79" i="17" s="1"/>
  <c r="N79" i="17"/>
  <c r="O79" i="17" s="1"/>
  <c r="E80" i="17"/>
  <c r="F80" i="17" s="1"/>
  <c r="H80" i="17"/>
  <c r="I80" i="17" s="1"/>
  <c r="K80" i="17"/>
  <c r="L80" i="17" s="1"/>
  <c r="N80" i="17"/>
  <c r="O80" i="17" s="1"/>
  <c r="E81" i="17"/>
  <c r="F81" i="17" s="1"/>
  <c r="H81" i="17"/>
  <c r="I81" i="17" s="1"/>
  <c r="K81" i="17"/>
  <c r="L81" i="17" s="1"/>
  <c r="N81" i="17"/>
  <c r="O81" i="17" s="1"/>
  <c r="E82" i="17"/>
  <c r="F82" i="17" s="1"/>
  <c r="H82" i="17"/>
  <c r="I82" i="17" s="1"/>
  <c r="K82" i="17"/>
  <c r="L82" i="17" s="1"/>
  <c r="N82" i="17"/>
  <c r="O82" i="17" s="1"/>
  <c r="E83" i="17"/>
  <c r="F83" i="17" s="1"/>
  <c r="H83" i="17"/>
  <c r="I83" i="17" s="1"/>
  <c r="K83" i="17"/>
  <c r="L83" i="17" s="1"/>
  <c r="N83" i="17"/>
  <c r="O83" i="17" s="1"/>
  <c r="E84" i="17"/>
  <c r="F84" i="17"/>
  <c r="H84" i="17"/>
  <c r="I84" i="17" s="1"/>
  <c r="K84" i="17"/>
  <c r="L84" i="17" s="1"/>
  <c r="N84" i="17"/>
  <c r="O84" i="17" s="1"/>
  <c r="E85" i="17"/>
  <c r="F85" i="17" s="1"/>
  <c r="H85" i="17"/>
  <c r="I85" i="17" s="1"/>
  <c r="K85" i="17"/>
  <c r="L85" i="17" s="1"/>
  <c r="N85" i="17"/>
  <c r="O85" i="17" s="1"/>
  <c r="E86" i="17"/>
  <c r="F86" i="17" s="1"/>
  <c r="H86" i="17"/>
  <c r="I86" i="17" s="1"/>
  <c r="K86" i="17"/>
  <c r="L86" i="17" s="1"/>
  <c r="N86" i="17"/>
  <c r="O86" i="17" s="1"/>
  <c r="E87" i="17"/>
  <c r="F87" i="17" s="1"/>
  <c r="H87" i="17"/>
  <c r="I87" i="17" s="1"/>
  <c r="K87" i="17"/>
  <c r="L87" i="17" s="1"/>
  <c r="N87" i="17"/>
  <c r="O87" i="17" s="1"/>
  <c r="E88" i="17"/>
  <c r="F88" i="17" s="1"/>
  <c r="H88" i="17"/>
  <c r="I88" i="17" s="1"/>
  <c r="K88" i="17"/>
  <c r="L88" i="17" s="1"/>
  <c r="N88" i="17"/>
  <c r="O88" i="17" s="1"/>
  <c r="E89" i="17"/>
  <c r="F89" i="17" s="1"/>
  <c r="H89" i="17"/>
  <c r="I89" i="17" s="1"/>
  <c r="K89" i="17"/>
  <c r="L89" i="17" s="1"/>
  <c r="N89" i="17"/>
  <c r="O89" i="17" s="1"/>
  <c r="E90" i="17"/>
  <c r="F90" i="17" s="1"/>
  <c r="H90" i="17"/>
  <c r="I90" i="17" s="1"/>
  <c r="K90" i="17"/>
  <c r="L90" i="17" s="1"/>
  <c r="N90" i="17"/>
  <c r="O90" i="17" s="1"/>
  <c r="E91" i="17"/>
  <c r="F91" i="17" s="1"/>
  <c r="H91" i="17"/>
  <c r="I91" i="17" s="1"/>
  <c r="K91" i="17"/>
  <c r="L91" i="17" s="1"/>
  <c r="N91" i="17"/>
  <c r="O91" i="17" s="1"/>
  <c r="E92" i="17"/>
  <c r="F92" i="17" s="1"/>
  <c r="H92" i="17"/>
  <c r="I92" i="17" s="1"/>
  <c r="K92" i="17"/>
  <c r="L92" i="17" s="1"/>
  <c r="N92" i="17"/>
  <c r="O92" i="17" s="1"/>
  <c r="E93" i="17"/>
  <c r="F93" i="17" s="1"/>
  <c r="H93" i="17"/>
  <c r="I93" i="17" s="1"/>
  <c r="K93" i="17"/>
  <c r="L93" i="17" s="1"/>
  <c r="N93" i="17"/>
  <c r="O93" i="17" s="1"/>
  <c r="E94" i="17"/>
  <c r="F94" i="17" s="1"/>
  <c r="H94" i="17"/>
  <c r="I94" i="17" s="1"/>
  <c r="K94" i="17"/>
  <c r="L94" i="17" s="1"/>
  <c r="N94" i="17"/>
  <c r="O94" i="17" s="1"/>
  <c r="E95" i="17"/>
  <c r="F95" i="17" s="1"/>
  <c r="H95" i="17"/>
  <c r="I95" i="17" s="1"/>
  <c r="K95" i="17"/>
  <c r="L95" i="17" s="1"/>
  <c r="N95" i="17"/>
  <c r="O95" i="17" s="1"/>
  <c r="E96" i="17"/>
  <c r="F96" i="17" s="1"/>
  <c r="H96" i="17"/>
  <c r="I96" i="17" s="1"/>
  <c r="K96" i="17"/>
  <c r="L96" i="17" s="1"/>
  <c r="N96" i="17"/>
  <c r="O96" i="17" s="1"/>
  <c r="E109" i="17"/>
  <c r="F109" i="17" s="1"/>
  <c r="H109" i="17"/>
  <c r="I109" i="17" s="1"/>
  <c r="K109" i="17"/>
  <c r="L109" i="17" s="1"/>
  <c r="N109" i="17"/>
  <c r="O109" i="17" s="1"/>
  <c r="E110" i="17"/>
  <c r="F110" i="17" s="1"/>
  <c r="H110" i="17"/>
  <c r="I110" i="17" s="1"/>
  <c r="K110" i="17"/>
  <c r="L110" i="17" s="1"/>
  <c r="N110" i="17"/>
  <c r="O110" i="17" s="1"/>
  <c r="E148" i="17"/>
  <c r="F148" i="17" s="1"/>
  <c r="H148" i="17"/>
  <c r="I148" i="17" s="1"/>
  <c r="K148" i="17"/>
  <c r="L148" i="17" s="1"/>
  <c r="N148" i="17"/>
  <c r="O148" i="17" s="1"/>
  <c r="E149" i="17"/>
  <c r="F149" i="17" s="1"/>
  <c r="H149" i="17"/>
  <c r="I149" i="17" s="1"/>
  <c r="K149" i="17"/>
  <c r="L149" i="17" s="1"/>
  <c r="N149" i="17"/>
  <c r="O149" i="17" s="1"/>
  <c r="E209" i="17"/>
  <c r="F209" i="17" s="1"/>
  <c r="H209" i="17"/>
  <c r="I209" i="17" s="1"/>
  <c r="K209" i="17"/>
  <c r="L209" i="17" s="1"/>
  <c r="N209" i="17"/>
  <c r="O209" i="17" s="1"/>
  <c r="E210" i="17"/>
  <c r="F210" i="17" s="1"/>
  <c r="H210" i="17"/>
  <c r="I210" i="17" s="1"/>
  <c r="K210" i="17"/>
  <c r="L210" i="17" s="1"/>
  <c r="N210" i="17"/>
  <c r="O210" i="17" s="1"/>
  <c r="E211" i="17"/>
  <c r="F211" i="17" s="1"/>
  <c r="H211" i="17"/>
  <c r="I211" i="17" s="1"/>
  <c r="K211" i="17"/>
  <c r="L211" i="17" s="1"/>
  <c r="N211" i="17"/>
  <c r="O211" i="17" s="1"/>
  <c r="E212" i="17"/>
  <c r="F212" i="17" s="1"/>
  <c r="H212" i="17"/>
  <c r="I212" i="17" s="1"/>
  <c r="K212" i="17"/>
  <c r="L212" i="17" s="1"/>
  <c r="N212" i="17"/>
  <c r="O212" i="17" s="1"/>
  <c r="E213" i="17"/>
  <c r="F213" i="17" s="1"/>
  <c r="H213" i="17"/>
  <c r="I213" i="17" s="1"/>
  <c r="K213" i="17"/>
  <c r="L213" i="17" s="1"/>
  <c r="N213" i="17"/>
  <c r="O213" i="17" s="1"/>
  <c r="E214" i="17"/>
  <c r="F214" i="17" s="1"/>
  <c r="H214" i="17"/>
  <c r="I214" i="17" s="1"/>
  <c r="K214" i="17"/>
  <c r="L214" i="17" s="1"/>
  <c r="N214" i="17"/>
  <c r="O214" i="17" s="1"/>
  <c r="E215" i="17"/>
  <c r="F215" i="17" s="1"/>
  <c r="H215" i="17"/>
  <c r="I215" i="17" s="1"/>
  <c r="K215" i="17"/>
  <c r="L215" i="17" s="1"/>
  <c r="N215" i="17"/>
  <c r="O215" i="17" s="1"/>
  <c r="E216" i="17"/>
  <c r="F216" i="17" s="1"/>
  <c r="H216" i="17"/>
  <c r="I216" i="17" s="1"/>
  <c r="K216" i="17"/>
  <c r="L216" i="17" s="1"/>
  <c r="N216" i="17"/>
  <c r="O216" i="17" s="1"/>
  <c r="E217" i="17"/>
  <c r="F217" i="17" s="1"/>
  <c r="H217" i="17"/>
  <c r="I217" i="17" s="1"/>
  <c r="K217" i="17"/>
  <c r="L217" i="17" s="1"/>
  <c r="N217" i="17"/>
  <c r="O217" i="17" s="1"/>
  <c r="E218" i="17"/>
  <c r="F218" i="17" s="1"/>
  <c r="H218" i="17"/>
  <c r="I218" i="17" s="1"/>
  <c r="K218" i="17"/>
  <c r="L218" i="17" s="1"/>
  <c r="N218" i="17"/>
  <c r="O218" i="17" s="1"/>
  <c r="E143" i="17"/>
  <c r="F143" i="17" s="1"/>
  <c r="H143" i="17"/>
  <c r="I143" i="17" s="1"/>
  <c r="K143" i="17"/>
  <c r="L143" i="17" s="1"/>
  <c r="N143" i="17"/>
  <c r="O143" i="17" s="1"/>
  <c r="E144" i="17"/>
  <c r="F144" i="17" s="1"/>
  <c r="H144" i="17"/>
  <c r="I144" i="17" s="1"/>
  <c r="K144" i="17"/>
  <c r="L144" i="17" s="1"/>
  <c r="N144" i="17"/>
  <c r="O144" i="17" s="1"/>
  <c r="E145" i="17"/>
  <c r="F145" i="17" s="1"/>
  <c r="H145" i="17"/>
  <c r="I145" i="17" s="1"/>
  <c r="K145" i="17"/>
  <c r="L145" i="17" s="1"/>
  <c r="N145" i="17"/>
  <c r="O145" i="17" s="1"/>
  <c r="E146" i="17"/>
  <c r="F146" i="17" s="1"/>
  <c r="H146" i="17"/>
  <c r="I146" i="17" s="1"/>
  <c r="K146" i="17"/>
  <c r="L146" i="17" s="1"/>
  <c r="N146" i="17"/>
  <c r="O146" i="17" s="1"/>
  <c r="E147" i="17"/>
  <c r="F147" i="17" s="1"/>
  <c r="H147" i="17"/>
  <c r="I147" i="17" s="1"/>
  <c r="K147" i="17"/>
  <c r="L147" i="17" s="1"/>
  <c r="N147" i="17"/>
  <c r="O147" i="17" s="1"/>
  <c r="E150" i="17"/>
  <c r="F150" i="17" s="1"/>
  <c r="H150" i="17"/>
  <c r="I150" i="17" s="1"/>
  <c r="K150" i="17"/>
  <c r="L150" i="17" s="1"/>
  <c r="N150" i="17"/>
  <c r="O150" i="17" s="1"/>
  <c r="E151" i="17"/>
  <c r="F151" i="17" s="1"/>
  <c r="H151" i="17"/>
  <c r="I151" i="17" s="1"/>
  <c r="K151" i="17"/>
  <c r="L151" i="17" s="1"/>
  <c r="N151" i="17"/>
  <c r="O151" i="17" s="1"/>
  <c r="E152" i="17"/>
  <c r="F152" i="17" s="1"/>
  <c r="H152" i="17"/>
  <c r="I152" i="17" s="1"/>
  <c r="K152" i="17"/>
  <c r="L152" i="17" s="1"/>
  <c r="N152" i="17"/>
  <c r="O152" i="17" s="1"/>
  <c r="E153" i="17"/>
  <c r="F153" i="17" s="1"/>
  <c r="H153" i="17"/>
  <c r="I153" i="17" s="1"/>
  <c r="K153" i="17"/>
  <c r="L153" i="17" s="1"/>
  <c r="N153" i="17"/>
  <c r="O153" i="17" s="1"/>
  <c r="E154" i="17"/>
  <c r="F154" i="17" s="1"/>
  <c r="H154" i="17"/>
  <c r="I154" i="17" s="1"/>
  <c r="K154" i="17"/>
  <c r="L154" i="17" s="1"/>
  <c r="N154" i="17"/>
  <c r="O154" i="17" s="1"/>
  <c r="E155" i="17"/>
  <c r="F155" i="17" s="1"/>
  <c r="H155" i="17"/>
  <c r="I155" i="17" s="1"/>
  <c r="K155" i="17"/>
  <c r="L155" i="17" s="1"/>
  <c r="N155" i="17"/>
  <c r="O155" i="17" s="1"/>
  <c r="E156" i="17"/>
  <c r="F156" i="17" s="1"/>
  <c r="H156" i="17"/>
  <c r="I156" i="17" s="1"/>
  <c r="K156" i="17"/>
  <c r="L156" i="17" s="1"/>
  <c r="N156" i="17"/>
  <c r="O156" i="17" s="1"/>
  <c r="E157" i="17"/>
  <c r="F157" i="17" s="1"/>
  <c r="H157" i="17"/>
  <c r="I157" i="17" s="1"/>
  <c r="K157" i="17"/>
  <c r="L157" i="17" s="1"/>
  <c r="N157" i="17"/>
  <c r="O157" i="17" s="1"/>
  <c r="E158" i="17"/>
  <c r="F158" i="17" s="1"/>
  <c r="H158" i="17"/>
  <c r="I158" i="17" s="1"/>
  <c r="K158" i="17"/>
  <c r="L158" i="17" s="1"/>
  <c r="N158" i="17"/>
  <c r="O158" i="17" s="1"/>
  <c r="E159" i="17"/>
  <c r="F159" i="17" s="1"/>
  <c r="H159" i="17"/>
  <c r="I159" i="17" s="1"/>
  <c r="K159" i="17"/>
  <c r="L159" i="17" s="1"/>
  <c r="N159" i="17"/>
  <c r="O159" i="17" s="1"/>
  <c r="E160" i="17"/>
  <c r="F160" i="17" s="1"/>
  <c r="H160" i="17"/>
  <c r="I160" i="17" s="1"/>
  <c r="K160" i="17"/>
  <c r="L160" i="17" s="1"/>
  <c r="N160" i="17"/>
  <c r="O160" i="17" s="1"/>
  <c r="E161" i="17"/>
  <c r="F161" i="17" s="1"/>
  <c r="H161" i="17"/>
  <c r="I161" i="17" s="1"/>
  <c r="K161" i="17"/>
  <c r="L161" i="17" s="1"/>
  <c r="N161" i="17"/>
  <c r="O161" i="17" s="1"/>
  <c r="E162" i="17"/>
  <c r="F162" i="17" s="1"/>
  <c r="H162" i="17"/>
  <c r="I162" i="17" s="1"/>
  <c r="K162" i="17"/>
  <c r="L162" i="17" s="1"/>
  <c r="N162" i="17"/>
  <c r="O162" i="17" s="1"/>
  <c r="E163" i="17"/>
  <c r="F163" i="17" s="1"/>
  <c r="H163" i="17"/>
  <c r="I163" i="17" s="1"/>
  <c r="K163" i="17"/>
  <c r="L163" i="17" s="1"/>
  <c r="N163" i="17"/>
  <c r="O163" i="17" s="1"/>
  <c r="E164" i="17"/>
  <c r="F164" i="17" s="1"/>
  <c r="H164" i="17"/>
  <c r="I164" i="17" s="1"/>
  <c r="K164" i="17"/>
  <c r="L164" i="17" s="1"/>
  <c r="N164" i="17"/>
  <c r="O164" i="17" s="1"/>
  <c r="E165" i="17"/>
  <c r="F165" i="17" s="1"/>
  <c r="H165" i="17"/>
  <c r="I165" i="17" s="1"/>
  <c r="K165" i="17"/>
  <c r="L165" i="17" s="1"/>
  <c r="N165" i="17"/>
  <c r="O165" i="17" s="1"/>
  <c r="E166" i="17"/>
  <c r="F166" i="17" s="1"/>
  <c r="H166" i="17"/>
  <c r="I166" i="17" s="1"/>
  <c r="K166" i="17"/>
  <c r="L166" i="17" s="1"/>
  <c r="N166" i="17"/>
  <c r="O166" i="17" s="1"/>
  <c r="E167" i="17"/>
  <c r="F167" i="17" s="1"/>
  <c r="H167" i="17"/>
  <c r="I167" i="17" s="1"/>
  <c r="K167" i="17"/>
  <c r="L167" i="17" s="1"/>
  <c r="N167" i="17"/>
  <c r="O167" i="17" s="1"/>
  <c r="E168" i="17"/>
  <c r="F168" i="17" s="1"/>
  <c r="H168" i="17"/>
  <c r="I168" i="17" s="1"/>
  <c r="K168" i="17"/>
  <c r="L168" i="17" s="1"/>
  <c r="N168" i="17"/>
  <c r="O168" i="17" s="1"/>
  <c r="E169" i="17"/>
  <c r="F169" i="17" s="1"/>
  <c r="H169" i="17"/>
  <c r="I169" i="17" s="1"/>
  <c r="K169" i="17"/>
  <c r="L169" i="17" s="1"/>
  <c r="N169" i="17"/>
  <c r="O169" i="17" s="1"/>
  <c r="E170" i="17"/>
  <c r="F170" i="17" s="1"/>
  <c r="H170" i="17"/>
  <c r="I170" i="17" s="1"/>
  <c r="K170" i="17"/>
  <c r="L170" i="17" s="1"/>
  <c r="N170" i="17"/>
  <c r="O170" i="17" s="1"/>
  <c r="E171" i="17"/>
  <c r="F171" i="17" s="1"/>
  <c r="H171" i="17"/>
  <c r="I171" i="17" s="1"/>
  <c r="K171" i="17"/>
  <c r="L171" i="17" s="1"/>
  <c r="N171" i="17"/>
  <c r="O171" i="17" s="1"/>
  <c r="E172" i="17"/>
  <c r="F172" i="17" s="1"/>
  <c r="H172" i="17"/>
  <c r="I172" i="17" s="1"/>
  <c r="K172" i="17"/>
  <c r="L172" i="17" s="1"/>
  <c r="N172" i="17"/>
  <c r="O172" i="17" s="1"/>
  <c r="E173" i="17"/>
  <c r="F173" i="17" s="1"/>
  <c r="H173" i="17"/>
  <c r="I173" i="17" s="1"/>
  <c r="K173" i="17"/>
  <c r="L173" i="17" s="1"/>
  <c r="N173" i="17"/>
  <c r="O173" i="17" s="1"/>
  <c r="E174" i="17"/>
  <c r="F174" i="17" s="1"/>
  <c r="H174" i="17"/>
  <c r="I174" i="17" s="1"/>
  <c r="K174" i="17"/>
  <c r="L174" i="17" s="1"/>
  <c r="N174" i="17"/>
  <c r="O174" i="17" s="1"/>
  <c r="E175" i="17"/>
  <c r="F175" i="17" s="1"/>
  <c r="H175" i="17"/>
  <c r="I175" i="17" s="1"/>
  <c r="K175" i="17"/>
  <c r="L175" i="17" s="1"/>
  <c r="N175" i="17"/>
  <c r="O175" i="17" s="1"/>
  <c r="E176" i="17"/>
  <c r="F176" i="17" s="1"/>
  <c r="H176" i="17"/>
  <c r="I176" i="17" s="1"/>
  <c r="K176" i="17"/>
  <c r="L176" i="17" s="1"/>
  <c r="N176" i="17"/>
  <c r="O176" i="17" s="1"/>
  <c r="E177" i="17"/>
  <c r="F177" i="17" s="1"/>
  <c r="H177" i="17"/>
  <c r="I177" i="17" s="1"/>
  <c r="K177" i="17"/>
  <c r="L177" i="17" s="1"/>
  <c r="N177" i="17"/>
  <c r="O177" i="17" s="1"/>
  <c r="E178" i="17"/>
  <c r="F178" i="17" s="1"/>
  <c r="H178" i="17"/>
  <c r="I178" i="17" s="1"/>
  <c r="K178" i="17"/>
  <c r="L178" i="17" s="1"/>
  <c r="N178" i="17"/>
  <c r="O178" i="17" s="1"/>
  <c r="E179" i="17"/>
  <c r="F179" i="17" s="1"/>
  <c r="H179" i="17"/>
  <c r="I179" i="17" s="1"/>
  <c r="K179" i="17"/>
  <c r="L179" i="17" s="1"/>
  <c r="N179" i="17"/>
  <c r="O179" i="17" s="1"/>
  <c r="E180" i="17"/>
  <c r="F180" i="17" s="1"/>
  <c r="H180" i="17"/>
  <c r="I180" i="17" s="1"/>
  <c r="K180" i="17"/>
  <c r="L180" i="17" s="1"/>
  <c r="N180" i="17"/>
  <c r="O180" i="17" s="1"/>
  <c r="E181" i="17"/>
  <c r="F181" i="17" s="1"/>
  <c r="H181" i="17"/>
  <c r="I181" i="17" s="1"/>
  <c r="K181" i="17"/>
  <c r="L181" i="17" s="1"/>
  <c r="N181" i="17"/>
  <c r="O181" i="17" s="1"/>
  <c r="E182" i="17"/>
  <c r="F182" i="17" s="1"/>
  <c r="H182" i="17"/>
  <c r="I182" i="17" s="1"/>
  <c r="K182" i="17"/>
  <c r="L182" i="17" s="1"/>
  <c r="N182" i="17"/>
  <c r="O182" i="17" s="1"/>
  <c r="E183" i="17"/>
  <c r="F183" i="17" s="1"/>
  <c r="H183" i="17"/>
  <c r="I183" i="17" s="1"/>
  <c r="K183" i="17"/>
  <c r="L183" i="17" s="1"/>
  <c r="N183" i="17"/>
  <c r="O183" i="17" s="1"/>
  <c r="E184" i="17"/>
  <c r="F184" i="17" s="1"/>
  <c r="H184" i="17"/>
  <c r="I184" i="17" s="1"/>
  <c r="K184" i="17"/>
  <c r="L184" i="17" s="1"/>
  <c r="N184" i="17"/>
  <c r="O184" i="17" s="1"/>
  <c r="E185" i="17"/>
  <c r="F185" i="17" s="1"/>
  <c r="H185" i="17"/>
  <c r="I185" i="17" s="1"/>
  <c r="K185" i="17"/>
  <c r="L185" i="17" s="1"/>
  <c r="N185" i="17"/>
  <c r="O185" i="17" s="1"/>
  <c r="E186" i="17"/>
  <c r="F186" i="17" s="1"/>
  <c r="H186" i="17"/>
  <c r="I186" i="17" s="1"/>
  <c r="K186" i="17"/>
  <c r="L186" i="17" s="1"/>
  <c r="N186" i="17"/>
  <c r="O186" i="17" s="1"/>
  <c r="E187" i="17"/>
  <c r="F187" i="17" s="1"/>
  <c r="H187" i="17"/>
  <c r="I187" i="17" s="1"/>
  <c r="K187" i="17"/>
  <c r="L187" i="17" s="1"/>
  <c r="N187" i="17"/>
  <c r="O187" i="17" s="1"/>
  <c r="E188" i="17"/>
  <c r="F188" i="17" s="1"/>
  <c r="H188" i="17"/>
  <c r="I188" i="17" s="1"/>
  <c r="K188" i="17"/>
  <c r="L188" i="17" s="1"/>
  <c r="N188" i="17"/>
  <c r="O188" i="17" s="1"/>
  <c r="E189" i="17"/>
  <c r="F189" i="17" s="1"/>
  <c r="H189" i="17"/>
  <c r="I189" i="17" s="1"/>
  <c r="K189" i="17"/>
  <c r="L189" i="17" s="1"/>
  <c r="N189" i="17"/>
  <c r="O189" i="17" s="1"/>
  <c r="E190" i="17"/>
  <c r="F190" i="17" s="1"/>
  <c r="H190" i="17"/>
  <c r="I190" i="17" s="1"/>
  <c r="K190" i="17"/>
  <c r="L190" i="17" s="1"/>
  <c r="N190" i="17"/>
  <c r="O190" i="17" s="1"/>
  <c r="E191" i="17"/>
  <c r="F191" i="17" s="1"/>
  <c r="H191" i="17"/>
  <c r="I191" i="17" s="1"/>
  <c r="K191" i="17"/>
  <c r="L191" i="17" s="1"/>
  <c r="N191" i="17"/>
  <c r="O191" i="17" s="1"/>
  <c r="E192" i="17"/>
  <c r="F192" i="17" s="1"/>
  <c r="H192" i="17"/>
  <c r="I192" i="17" s="1"/>
  <c r="K192" i="17"/>
  <c r="L192" i="17" s="1"/>
  <c r="N192" i="17"/>
  <c r="O192" i="17" s="1"/>
  <c r="E193" i="17"/>
  <c r="F193" i="17" s="1"/>
  <c r="H193" i="17"/>
  <c r="I193" i="17" s="1"/>
  <c r="K193" i="17"/>
  <c r="L193" i="17" s="1"/>
  <c r="N193" i="17"/>
  <c r="O193" i="17" s="1"/>
  <c r="E194" i="17"/>
  <c r="F194" i="17" s="1"/>
  <c r="H194" i="17"/>
  <c r="I194" i="17" s="1"/>
  <c r="K194" i="17"/>
  <c r="L194" i="17" s="1"/>
  <c r="N194" i="17"/>
  <c r="O194" i="17" s="1"/>
  <c r="E195" i="17"/>
  <c r="F195" i="17" s="1"/>
  <c r="H195" i="17"/>
  <c r="I195" i="17" s="1"/>
  <c r="K195" i="17"/>
  <c r="L195" i="17" s="1"/>
  <c r="N195" i="17"/>
  <c r="O195" i="17" s="1"/>
  <c r="E196" i="17"/>
  <c r="F196" i="17" s="1"/>
  <c r="H196" i="17"/>
  <c r="I196" i="17" s="1"/>
  <c r="K196" i="17"/>
  <c r="L196" i="17" s="1"/>
  <c r="N196" i="17"/>
  <c r="O196" i="17" s="1"/>
  <c r="E197" i="17"/>
  <c r="F197" i="17" s="1"/>
  <c r="H197" i="17"/>
  <c r="I197" i="17" s="1"/>
  <c r="K197" i="17"/>
  <c r="L197" i="17" s="1"/>
  <c r="N197" i="17"/>
  <c r="O197" i="17" s="1"/>
  <c r="E198" i="17"/>
  <c r="F198" i="17" s="1"/>
  <c r="H198" i="17"/>
  <c r="I198" i="17" s="1"/>
  <c r="K198" i="17"/>
  <c r="L198" i="17" s="1"/>
  <c r="N198" i="17"/>
  <c r="O198" i="17" s="1"/>
  <c r="E199" i="17"/>
  <c r="F199" i="17" s="1"/>
  <c r="H199" i="17"/>
  <c r="I199" i="17" s="1"/>
  <c r="K199" i="17"/>
  <c r="L199" i="17" s="1"/>
  <c r="N199" i="17"/>
  <c r="O199" i="17" s="1"/>
  <c r="E200" i="17"/>
  <c r="F200" i="17" s="1"/>
  <c r="H200" i="17"/>
  <c r="I200" i="17" s="1"/>
  <c r="K200" i="17"/>
  <c r="L200" i="17" s="1"/>
  <c r="N200" i="17"/>
  <c r="O200" i="17" s="1"/>
  <c r="E201" i="17"/>
  <c r="F201" i="17" s="1"/>
  <c r="H201" i="17"/>
  <c r="I201" i="17" s="1"/>
  <c r="K201" i="17"/>
  <c r="L201" i="17" s="1"/>
  <c r="N201" i="17"/>
  <c r="O201" i="17" s="1"/>
  <c r="E202" i="17"/>
  <c r="F202" i="17" s="1"/>
  <c r="H202" i="17"/>
  <c r="I202" i="17" s="1"/>
  <c r="K202" i="17"/>
  <c r="L202" i="17" s="1"/>
  <c r="N202" i="17"/>
  <c r="O202" i="17" s="1"/>
  <c r="E203" i="17"/>
  <c r="F203" i="17" s="1"/>
  <c r="H203" i="17"/>
  <c r="I203" i="17" s="1"/>
  <c r="K203" i="17"/>
  <c r="L203" i="17" s="1"/>
  <c r="N203" i="17"/>
  <c r="O203" i="17" s="1"/>
  <c r="E204" i="17"/>
  <c r="F204" i="17" s="1"/>
  <c r="H204" i="17"/>
  <c r="I204" i="17" s="1"/>
  <c r="K204" i="17"/>
  <c r="L204" i="17" s="1"/>
  <c r="N204" i="17"/>
  <c r="O204" i="17" s="1"/>
  <c r="E225" i="17"/>
  <c r="F225" i="17" s="1"/>
  <c r="H225" i="17"/>
  <c r="I225" i="17" s="1"/>
  <c r="K225" i="17"/>
  <c r="L225" i="17" s="1"/>
  <c r="N225" i="17"/>
  <c r="O225" i="17" s="1"/>
  <c r="E226" i="17"/>
  <c r="F226" i="17" s="1"/>
  <c r="H226" i="17"/>
  <c r="I226" i="17" s="1"/>
  <c r="K226" i="17"/>
  <c r="L226" i="17" s="1"/>
  <c r="N226" i="17"/>
  <c r="O226" i="17" s="1"/>
  <c r="E227" i="17"/>
  <c r="F227" i="17" s="1"/>
  <c r="H227" i="17"/>
  <c r="I227" i="17" s="1"/>
  <c r="K227" i="17"/>
  <c r="L227" i="17" s="1"/>
  <c r="N227" i="17"/>
  <c r="O227" i="17" s="1"/>
  <c r="E228" i="17"/>
  <c r="F228" i="17" s="1"/>
  <c r="H228" i="17"/>
  <c r="I228" i="17" s="1"/>
  <c r="K228" i="17"/>
  <c r="L228" i="17" s="1"/>
  <c r="N228" i="17"/>
  <c r="O228" i="17" s="1"/>
  <c r="E229" i="17"/>
  <c r="F229" i="17" s="1"/>
  <c r="H229" i="17"/>
  <c r="I229" i="17" s="1"/>
  <c r="K229" i="17"/>
  <c r="L229" i="17" s="1"/>
  <c r="N229" i="17"/>
  <c r="O229" i="17" s="1"/>
  <c r="E230" i="17"/>
  <c r="F230" i="17" s="1"/>
  <c r="H230" i="17"/>
  <c r="I230" i="17" s="1"/>
  <c r="K230" i="17"/>
  <c r="L230" i="17" s="1"/>
  <c r="N230" i="17"/>
  <c r="O230" i="17" s="1"/>
  <c r="E231" i="17"/>
  <c r="F231" i="17" s="1"/>
  <c r="H231" i="17"/>
  <c r="I231" i="17" s="1"/>
  <c r="K231" i="17"/>
  <c r="L231" i="17" s="1"/>
  <c r="N231" i="17"/>
  <c r="O231" i="17" s="1"/>
  <c r="E232" i="17"/>
  <c r="F232" i="17" s="1"/>
  <c r="H232" i="17"/>
  <c r="I232" i="17" s="1"/>
  <c r="K232" i="17"/>
  <c r="L232" i="17" s="1"/>
  <c r="N232" i="17"/>
  <c r="O232" i="17" s="1"/>
  <c r="E233" i="17"/>
  <c r="F233" i="17" s="1"/>
  <c r="H233" i="17"/>
  <c r="I233" i="17" s="1"/>
  <c r="K233" i="17"/>
  <c r="L233" i="17" s="1"/>
  <c r="N233" i="17"/>
  <c r="O233" i="17" s="1"/>
  <c r="E234" i="17"/>
  <c r="F234" i="17" s="1"/>
  <c r="H234" i="17"/>
  <c r="I234" i="17" s="1"/>
  <c r="K234" i="17"/>
  <c r="L234" i="17" s="1"/>
  <c r="N234" i="17"/>
  <c r="O234" i="17" s="1"/>
  <c r="E235" i="17"/>
  <c r="F235" i="17" s="1"/>
  <c r="H235" i="17"/>
  <c r="I235" i="17" s="1"/>
  <c r="K235" i="17"/>
  <c r="L235" i="17" s="1"/>
  <c r="N235" i="17"/>
  <c r="O235" i="17" s="1"/>
  <c r="E224" i="17"/>
  <c r="F224" i="17" s="1"/>
  <c r="H224" i="17"/>
  <c r="I224" i="17" s="1"/>
  <c r="K224" i="17"/>
  <c r="L224" i="17" s="1"/>
  <c r="N224" i="17"/>
  <c r="O224" i="17" s="1"/>
  <c r="E236" i="17"/>
  <c r="F236" i="17" s="1"/>
  <c r="H236" i="17"/>
  <c r="I236" i="17" s="1"/>
  <c r="K236" i="17"/>
  <c r="L236" i="17" s="1"/>
  <c r="N236" i="17"/>
  <c r="O236" i="17" s="1"/>
  <c r="E237" i="17"/>
  <c r="F237" i="17" s="1"/>
  <c r="H237" i="17"/>
  <c r="I237" i="17" s="1"/>
  <c r="K237" i="17"/>
  <c r="L237" i="17" s="1"/>
  <c r="N237" i="17"/>
  <c r="O237" i="17" s="1"/>
  <c r="E238" i="17"/>
  <c r="F238" i="17" s="1"/>
  <c r="H238" i="17"/>
  <c r="I238" i="17" s="1"/>
  <c r="K238" i="17"/>
  <c r="L238" i="17" s="1"/>
  <c r="N238" i="17"/>
  <c r="O238" i="17" s="1"/>
  <c r="E239" i="17"/>
  <c r="F239" i="17" s="1"/>
  <c r="H239" i="17"/>
  <c r="I239" i="17" s="1"/>
  <c r="K239" i="17"/>
  <c r="L239" i="17" s="1"/>
  <c r="N239" i="17"/>
  <c r="O239" i="17" s="1"/>
  <c r="E240" i="17"/>
  <c r="F240" i="17" s="1"/>
  <c r="H240" i="17"/>
  <c r="I240" i="17" s="1"/>
  <c r="K240" i="17"/>
  <c r="L240" i="17" s="1"/>
  <c r="N240" i="17"/>
  <c r="O240" i="17" s="1"/>
  <c r="E241" i="17"/>
  <c r="F241" i="17" s="1"/>
  <c r="H241" i="17"/>
  <c r="I241" i="17" s="1"/>
  <c r="K241" i="17"/>
  <c r="L241" i="17" s="1"/>
  <c r="N241" i="17"/>
  <c r="O241" i="17" s="1"/>
  <c r="E242" i="17"/>
  <c r="F242" i="17" s="1"/>
  <c r="H242" i="17"/>
  <c r="I242" i="17" s="1"/>
  <c r="K242" i="17"/>
  <c r="L242" i="17" s="1"/>
  <c r="N242" i="17"/>
  <c r="O242" i="17" s="1"/>
  <c r="E243" i="17"/>
  <c r="F243" i="17" s="1"/>
  <c r="H243" i="17"/>
  <c r="I243" i="17" s="1"/>
  <c r="K243" i="17"/>
  <c r="L243" i="17" s="1"/>
  <c r="N243" i="17"/>
  <c r="O243" i="17" s="1"/>
  <c r="E244" i="17"/>
  <c r="F244" i="17" s="1"/>
  <c r="H244" i="17"/>
  <c r="I244" i="17" s="1"/>
  <c r="K244" i="17"/>
  <c r="L244" i="17" s="1"/>
  <c r="N244" i="17"/>
  <c r="O244" i="17" s="1"/>
  <c r="E245" i="17"/>
  <c r="F245" i="17" s="1"/>
  <c r="H245" i="17"/>
  <c r="I245" i="17" s="1"/>
  <c r="K245" i="17"/>
  <c r="L245" i="17" s="1"/>
  <c r="N245" i="17"/>
  <c r="O245" i="17" s="1"/>
  <c r="E246" i="17"/>
  <c r="F246" i="17" s="1"/>
  <c r="H246" i="17"/>
  <c r="I246" i="17" s="1"/>
  <c r="K246" i="17"/>
  <c r="L246" i="17" s="1"/>
  <c r="N246" i="17"/>
  <c r="O246" i="17" s="1"/>
  <c r="E247" i="17"/>
  <c r="F247" i="17" s="1"/>
  <c r="H247" i="17"/>
  <c r="I247" i="17" s="1"/>
  <c r="K247" i="17"/>
  <c r="L247" i="17" s="1"/>
  <c r="N247" i="17"/>
  <c r="O247" i="17" s="1"/>
  <c r="E248" i="17"/>
  <c r="F248" i="17" s="1"/>
  <c r="H248" i="17"/>
  <c r="I248" i="17" s="1"/>
  <c r="K248" i="17"/>
  <c r="L248" i="17" s="1"/>
  <c r="N248" i="17"/>
  <c r="O248" i="17" s="1"/>
  <c r="E249" i="17"/>
  <c r="F249" i="17" s="1"/>
  <c r="H249" i="17"/>
  <c r="I249" i="17" s="1"/>
  <c r="K249" i="17"/>
  <c r="L249" i="17" s="1"/>
  <c r="N249" i="17"/>
  <c r="O249" i="17" s="1"/>
  <c r="E250" i="17"/>
  <c r="F250" i="17" s="1"/>
  <c r="H250" i="17"/>
  <c r="I250" i="17" s="1"/>
  <c r="K250" i="17"/>
  <c r="L250" i="17" s="1"/>
  <c r="N250" i="17"/>
  <c r="O250" i="17" s="1"/>
  <c r="E251" i="17"/>
  <c r="F251" i="17" s="1"/>
  <c r="H251" i="17"/>
  <c r="I251" i="17" s="1"/>
  <c r="K251" i="17"/>
  <c r="L251" i="17" s="1"/>
  <c r="N251" i="17"/>
  <c r="O251" i="17" s="1"/>
  <c r="E252" i="17"/>
  <c r="F252" i="17" s="1"/>
  <c r="H252" i="17"/>
  <c r="I252" i="17" s="1"/>
  <c r="K252" i="17"/>
  <c r="L252" i="17" s="1"/>
  <c r="N252" i="17"/>
  <c r="O252" i="17" s="1"/>
  <c r="E253" i="17"/>
  <c r="F253" i="17" s="1"/>
  <c r="H253" i="17"/>
  <c r="I253" i="17" s="1"/>
  <c r="K253" i="17"/>
  <c r="L253" i="17" s="1"/>
  <c r="N253" i="17"/>
  <c r="O253" i="17" s="1"/>
  <c r="E254" i="17"/>
  <c r="F254" i="17" s="1"/>
  <c r="H254" i="17"/>
  <c r="I254" i="17" s="1"/>
  <c r="K254" i="17"/>
  <c r="L254" i="17" s="1"/>
  <c r="N254" i="17"/>
  <c r="O254" i="17" s="1"/>
  <c r="E255" i="17"/>
  <c r="F255" i="17" s="1"/>
  <c r="H255" i="17"/>
  <c r="I255" i="17" s="1"/>
  <c r="K255" i="17"/>
  <c r="L255" i="17" s="1"/>
  <c r="N255" i="17"/>
  <c r="O255" i="17" s="1"/>
  <c r="E256" i="17"/>
  <c r="F256" i="17" s="1"/>
  <c r="H256" i="17"/>
  <c r="I256" i="17" s="1"/>
  <c r="K256" i="17"/>
  <c r="L256" i="17" s="1"/>
  <c r="N256" i="17"/>
  <c r="O256" i="17" s="1"/>
  <c r="E257" i="17"/>
  <c r="F257" i="17" s="1"/>
  <c r="H257" i="17"/>
  <c r="I257" i="17" s="1"/>
  <c r="K257" i="17"/>
  <c r="L257" i="17" s="1"/>
  <c r="N257" i="17"/>
  <c r="O257" i="17" s="1"/>
  <c r="E258" i="17"/>
  <c r="F258" i="17" s="1"/>
  <c r="H258" i="17"/>
  <c r="I258" i="17" s="1"/>
  <c r="K258" i="17"/>
  <c r="L258" i="17" s="1"/>
  <c r="N258" i="17"/>
  <c r="O258" i="17" s="1"/>
  <c r="E259" i="17"/>
  <c r="F259" i="17" s="1"/>
  <c r="H259" i="17"/>
  <c r="I259" i="17" s="1"/>
  <c r="K259" i="17"/>
  <c r="L259" i="17" s="1"/>
  <c r="N259" i="17"/>
  <c r="O259" i="17" s="1"/>
  <c r="E260" i="17"/>
  <c r="F260" i="17" s="1"/>
  <c r="H260" i="17"/>
  <c r="I260" i="17" s="1"/>
  <c r="K260" i="17"/>
  <c r="L260" i="17" s="1"/>
  <c r="N260" i="17"/>
  <c r="O260" i="17" s="1"/>
  <c r="E261" i="17"/>
  <c r="F261" i="17" s="1"/>
  <c r="H261" i="17"/>
  <c r="I261" i="17" s="1"/>
  <c r="K261" i="17"/>
  <c r="L261" i="17" s="1"/>
  <c r="N261" i="17"/>
  <c r="O261" i="17" s="1"/>
  <c r="E262" i="17"/>
  <c r="F262" i="17" s="1"/>
  <c r="H262" i="17"/>
  <c r="I262" i="17" s="1"/>
  <c r="K262" i="17"/>
  <c r="L262" i="17" s="1"/>
  <c r="N262" i="17"/>
  <c r="O262" i="17" s="1"/>
  <c r="E263" i="17"/>
  <c r="F263" i="17" s="1"/>
  <c r="H263" i="17"/>
  <c r="I263" i="17" s="1"/>
  <c r="K263" i="17"/>
  <c r="L263" i="17" s="1"/>
  <c r="N263" i="17"/>
  <c r="O263" i="17" s="1"/>
  <c r="E264" i="17"/>
  <c r="F264" i="17" s="1"/>
  <c r="H264" i="17"/>
  <c r="I264" i="17" s="1"/>
  <c r="K264" i="17"/>
  <c r="L264" i="17" s="1"/>
  <c r="N264" i="17"/>
  <c r="O264" i="17" s="1"/>
  <c r="E265" i="17"/>
  <c r="F265" i="17" s="1"/>
  <c r="H265" i="17"/>
  <c r="I265" i="17" s="1"/>
  <c r="K265" i="17"/>
  <c r="L265" i="17" s="1"/>
  <c r="N265" i="17"/>
  <c r="O265" i="17" s="1"/>
  <c r="E266" i="17"/>
  <c r="F266" i="17" s="1"/>
  <c r="H266" i="17"/>
  <c r="I266" i="17" s="1"/>
  <c r="K266" i="17"/>
  <c r="L266" i="17" s="1"/>
  <c r="N266" i="17"/>
  <c r="O266" i="17" s="1"/>
  <c r="E267" i="17"/>
  <c r="F267" i="17" s="1"/>
  <c r="H267" i="17"/>
  <c r="I267" i="17" s="1"/>
  <c r="K267" i="17"/>
  <c r="L267" i="17" s="1"/>
  <c r="N267" i="17"/>
  <c r="O267" i="17" s="1"/>
  <c r="E268" i="17"/>
  <c r="F268" i="17" s="1"/>
  <c r="H268" i="17"/>
  <c r="I268" i="17" s="1"/>
  <c r="K268" i="17"/>
  <c r="L268" i="17" s="1"/>
  <c r="N268" i="17"/>
  <c r="O268" i="17" s="1"/>
  <c r="E269" i="17"/>
  <c r="F269" i="17" s="1"/>
  <c r="H269" i="17"/>
  <c r="I269" i="17" s="1"/>
  <c r="K269" i="17"/>
  <c r="L269" i="17" s="1"/>
  <c r="N269" i="17"/>
  <c r="O269" i="17" s="1"/>
  <c r="E270" i="17"/>
  <c r="F270" i="17" s="1"/>
  <c r="H270" i="17"/>
  <c r="I270" i="17" s="1"/>
  <c r="K270" i="17"/>
  <c r="L270" i="17" s="1"/>
  <c r="N270" i="17"/>
  <c r="O270" i="17" s="1"/>
  <c r="E271" i="17"/>
  <c r="F271" i="17" s="1"/>
  <c r="H271" i="17"/>
  <c r="I271" i="17" s="1"/>
  <c r="K271" i="17"/>
  <c r="L271" i="17" s="1"/>
  <c r="N271" i="17"/>
  <c r="O271" i="17" s="1"/>
  <c r="E272" i="17"/>
  <c r="F272" i="17" s="1"/>
  <c r="H272" i="17"/>
  <c r="I272" i="17" s="1"/>
  <c r="K272" i="17"/>
  <c r="L272" i="17" s="1"/>
  <c r="N272" i="17"/>
  <c r="O272" i="17" s="1"/>
  <c r="E273" i="17"/>
  <c r="F273" i="17" s="1"/>
  <c r="H273" i="17"/>
  <c r="I273" i="17" s="1"/>
  <c r="K273" i="17"/>
  <c r="L273" i="17" s="1"/>
  <c r="N273" i="17"/>
  <c r="O273" i="17" s="1"/>
  <c r="E274" i="17"/>
  <c r="F274" i="17" s="1"/>
  <c r="H274" i="17"/>
  <c r="I274" i="17" s="1"/>
  <c r="K274" i="17"/>
  <c r="L274" i="17" s="1"/>
  <c r="N274" i="17"/>
  <c r="O274" i="17" s="1"/>
  <c r="E275" i="17"/>
  <c r="F275" i="17" s="1"/>
  <c r="H275" i="17"/>
  <c r="I275" i="17" s="1"/>
  <c r="K275" i="17"/>
  <c r="L275" i="17" s="1"/>
  <c r="N275" i="17"/>
  <c r="O275" i="17" s="1"/>
  <c r="E276" i="17"/>
  <c r="F276" i="17" s="1"/>
  <c r="H276" i="17"/>
  <c r="I276" i="17" s="1"/>
  <c r="K276" i="17"/>
  <c r="L276" i="17" s="1"/>
  <c r="N276" i="17"/>
  <c r="O276" i="17" s="1"/>
  <c r="E277" i="17"/>
  <c r="F277" i="17" s="1"/>
  <c r="H277" i="17"/>
  <c r="I277" i="17" s="1"/>
  <c r="K277" i="17"/>
  <c r="L277" i="17" s="1"/>
  <c r="N277" i="17"/>
  <c r="O277" i="17" s="1"/>
  <c r="E278" i="17"/>
  <c r="F278" i="17" s="1"/>
  <c r="H278" i="17"/>
  <c r="I278" i="17" s="1"/>
  <c r="K278" i="17"/>
  <c r="L278" i="17" s="1"/>
  <c r="N278" i="17"/>
  <c r="O278" i="17" s="1"/>
  <c r="E279" i="17"/>
  <c r="F279" i="17" s="1"/>
  <c r="H279" i="17"/>
  <c r="I279" i="17" s="1"/>
  <c r="K279" i="17"/>
  <c r="L279" i="17" s="1"/>
  <c r="N279" i="17"/>
  <c r="O279" i="17" s="1"/>
  <c r="E280" i="17"/>
  <c r="F280" i="17" s="1"/>
  <c r="H280" i="17"/>
  <c r="I280" i="17" s="1"/>
  <c r="K280" i="17"/>
  <c r="L280" i="17" s="1"/>
  <c r="N280" i="17"/>
  <c r="O280" i="17" s="1"/>
  <c r="E281" i="17"/>
  <c r="F281" i="17" s="1"/>
  <c r="H281" i="17"/>
  <c r="I281" i="17" s="1"/>
  <c r="K281" i="17"/>
  <c r="L281" i="17" s="1"/>
  <c r="N281" i="17"/>
  <c r="O281" i="17" s="1"/>
  <c r="E282" i="17"/>
  <c r="F282" i="17" s="1"/>
  <c r="H282" i="17"/>
  <c r="I282" i="17" s="1"/>
  <c r="K282" i="17"/>
  <c r="L282" i="17" s="1"/>
  <c r="N282" i="17"/>
  <c r="O282" i="17" s="1"/>
  <c r="E283" i="17"/>
  <c r="F283" i="17" s="1"/>
  <c r="H283" i="17"/>
  <c r="I283" i="17" s="1"/>
  <c r="K283" i="17"/>
  <c r="L283" i="17" s="1"/>
  <c r="N283" i="17"/>
  <c r="O283" i="17" s="1"/>
  <c r="E284" i="17"/>
  <c r="F284" i="17" s="1"/>
  <c r="H284" i="17"/>
  <c r="I284" i="17" s="1"/>
  <c r="K284" i="17"/>
  <c r="L284" i="17" s="1"/>
  <c r="N284" i="17"/>
  <c r="O284" i="17" s="1"/>
  <c r="E285" i="17"/>
  <c r="F285" i="17" s="1"/>
  <c r="H285" i="17"/>
  <c r="I285" i="17" s="1"/>
  <c r="K285" i="17"/>
  <c r="L285" i="17" s="1"/>
  <c r="N285" i="17"/>
  <c r="O285" i="17" s="1"/>
  <c r="E286" i="17"/>
  <c r="F286" i="17" s="1"/>
  <c r="H286" i="17"/>
  <c r="I286" i="17" s="1"/>
  <c r="K286" i="17"/>
  <c r="L286" i="17" s="1"/>
  <c r="N286" i="17"/>
  <c r="O286" i="17" s="1"/>
  <c r="E287" i="17"/>
  <c r="F287" i="17" s="1"/>
  <c r="H287" i="17"/>
  <c r="I287" i="17" s="1"/>
  <c r="K287" i="17"/>
  <c r="L287" i="17" s="1"/>
  <c r="N287" i="17"/>
  <c r="O287" i="17" s="1"/>
  <c r="E288" i="17"/>
  <c r="F288" i="17" s="1"/>
  <c r="H288" i="17"/>
  <c r="I288" i="17" s="1"/>
  <c r="K288" i="17"/>
  <c r="L288" i="17" s="1"/>
  <c r="N288" i="17"/>
  <c r="O288" i="17" s="1"/>
  <c r="E289" i="17"/>
  <c r="F289" i="17" s="1"/>
  <c r="H289" i="17"/>
  <c r="I289" i="17" s="1"/>
  <c r="K289" i="17"/>
  <c r="L289" i="17" s="1"/>
  <c r="N289" i="17"/>
  <c r="O289" i="17" s="1"/>
  <c r="E290" i="17"/>
  <c r="F290" i="17" s="1"/>
  <c r="H290" i="17"/>
  <c r="I290" i="17" s="1"/>
  <c r="K290" i="17"/>
  <c r="L290" i="17" s="1"/>
  <c r="N290" i="17"/>
  <c r="O290" i="17" s="1"/>
  <c r="E291" i="17"/>
  <c r="F291" i="17" s="1"/>
  <c r="H291" i="17"/>
  <c r="I291" i="17" s="1"/>
  <c r="K291" i="17"/>
  <c r="L291" i="17" s="1"/>
  <c r="N291" i="17"/>
  <c r="O291" i="17" s="1"/>
  <c r="E292" i="17"/>
  <c r="F292" i="17" s="1"/>
  <c r="H292" i="17"/>
  <c r="I292" i="17" s="1"/>
  <c r="K292" i="17"/>
  <c r="L292" i="17" s="1"/>
  <c r="N292" i="17"/>
  <c r="O292" i="17" s="1"/>
  <c r="E293" i="17"/>
  <c r="F293" i="17" s="1"/>
  <c r="H293" i="17"/>
  <c r="I293" i="17" s="1"/>
  <c r="K293" i="17"/>
  <c r="L293" i="17" s="1"/>
  <c r="N293" i="17"/>
  <c r="O293" i="17" s="1"/>
  <c r="E294" i="17"/>
  <c r="F294" i="17" s="1"/>
  <c r="H294" i="17"/>
  <c r="I294" i="17" s="1"/>
  <c r="K294" i="17"/>
  <c r="L294" i="17" s="1"/>
  <c r="N294" i="17"/>
  <c r="O294" i="17" s="1"/>
  <c r="E295" i="17"/>
  <c r="F295" i="17" s="1"/>
  <c r="H295" i="17"/>
  <c r="I295" i="17" s="1"/>
  <c r="K295" i="17"/>
  <c r="L295" i="17" s="1"/>
  <c r="N295" i="17"/>
  <c r="O295" i="17" s="1"/>
  <c r="E296" i="17"/>
  <c r="F296" i="17" s="1"/>
  <c r="H296" i="17"/>
  <c r="I296" i="17" s="1"/>
  <c r="K296" i="17"/>
  <c r="L296" i="17" s="1"/>
  <c r="N296" i="17"/>
  <c r="O296" i="17" s="1"/>
  <c r="E297" i="17"/>
  <c r="F297" i="17" s="1"/>
  <c r="H297" i="17"/>
  <c r="I297" i="17" s="1"/>
  <c r="K297" i="17"/>
  <c r="L297" i="17" s="1"/>
  <c r="N297" i="17"/>
  <c r="O297" i="17" s="1"/>
  <c r="E298" i="17"/>
  <c r="F298" i="17" s="1"/>
  <c r="H298" i="17"/>
  <c r="I298" i="17" s="1"/>
  <c r="K298" i="17"/>
  <c r="L298" i="17" s="1"/>
  <c r="N298" i="17"/>
  <c r="O298" i="17" s="1"/>
  <c r="E301" i="17"/>
  <c r="F301" i="17" s="1"/>
  <c r="H301" i="17"/>
  <c r="I301" i="17" s="1"/>
  <c r="K301" i="17"/>
  <c r="L301" i="17" s="1"/>
  <c r="N301" i="17"/>
  <c r="O301" i="17" s="1"/>
  <c r="E302" i="17"/>
  <c r="F302" i="17" s="1"/>
  <c r="H302" i="17"/>
  <c r="I302" i="17" s="1"/>
  <c r="K302" i="17"/>
  <c r="L302" i="17" s="1"/>
  <c r="N302" i="17"/>
  <c r="O302" i="17" s="1"/>
  <c r="E303" i="17"/>
  <c r="F303" i="17" s="1"/>
  <c r="H303" i="17"/>
  <c r="I303" i="17" s="1"/>
  <c r="K303" i="17"/>
  <c r="L303" i="17" s="1"/>
  <c r="N303" i="17"/>
  <c r="O303" i="17" s="1"/>
  <c r="E304" i="17"/>
  <c r="F304" i="17" s="1"/>
  <c r="H304" i="17"/>
  <c r="I304" i="17" s="1"/>
  <c r="K304" i="17"/>
  <c r="L304" i="17" s="1"/>
  <c r="N304" i="17"/>
  <c r="O304" i="17" s="1"/>
  <c r="E305" i="17"/>
  <c r="F305" i="17" s="1"/>
  <c r="H305" i="17"/>
  <c r="I305" i="17" s="1"/>
  <c r="K305" i="17"/>
  <c r="L305" i="17" s="1"/>
  <c r="N305" i="17"/>
  <c r="O305" i="17" s="1"/>
  <c r="E306" i="17"/>
  <c r="F306" i="17" s="1"/>
  <c r="H306" i="17"/>
  <c r="I306" i="17" s="1"/>
  <c r="K306" i="17"/>
  <c r="L306" i="17" s="1"/>
  <c r="N306" i="17"/>
  <c r="O306" i="17" s="1"/>
  <c r="E307" i="17"/>
  <c r="F307" i="17" s="1"/>
  <c r="H307" i="17"/>
  <c r="I307" i="17" s="1"/>
  <c r="K307" i="17"/>
  <c r="L307" i="17" s="1"/>
  <c r="N307" i="17"/>
  <c r="O307" i="17" s="1"/>
  <c r="E308" i="17"/>
  <c r="F308" i="17" s="1"/>
  <c r="H308" i="17"/>
  <c r="I308" i="17" s="1"/>
  <c r="K308" i="17"/>
  <c r="L308" i="17" s="1"/>
  <c r="N308" i="17"/>
  <c r="O308" i="17" s="1"/>
  <c r="E309" i="17"/>
  <c r="F309" i="17" s="1"/>
  <c r="H309" i="17"/>
  <c r="I309" i="17" s="1"/>
  <c r="K309" i="17"/>
  <c r="L309" i="17" s="1"/>
  <c r="N309" i="17"/>
  <c r="O309" i="17" s="1"/>
  <c r="E310" i="17"/>
  <c r="F310" i="17" s="1"/>
  <c r="H310" i="17"/>
  <c r="I310" i="17" s="1"/>
  <c r="K310" i="17"/>
  <c r="L310" i="17" s="1"/>
  <c r="N310" i="17"/>
  <c r="O310" i="17" s="1"/>
  <c r="E311" i="17"/>
  <c r="F311" i="17" s="1"/>
  <c r="H311" i="17"/>
  <c r="I311" i="17" s="1"/>
  <c r="K311" i="17"/>
  <c r="L311" i="17" s="1"/>
  <c r="N311" i="17"/>
  <c r="O311" i="17" s="1"/>
  <c r="E312" i="17"/>
  <c r="F312" i="17" s="1"/>
  <c r="H312" i="17"/>
  <c r="I312" i="17" s="1"/>
  <c r="K312" i="17"/>
  <c r="L312" i="17" s="1"/>
  <c r="N312" i="17"/>
  <c r="O312" i="17" s="1"/>
  <c r="E313" i="17"/>
  <c r="F313" i="17" s="1"/>
  <c r="H313" i="17"/>
  <c r="I313" i="17" s="1"/>
  <c r="K313" i="17"/>
  <c r="L313" i="17" s="1"/>
  <c r="N313" i="17"/>
  <c r="O313" i="17" s="1"/>
  <c r="E314" i="17"/>
  <c r="F314" i="17" s="1"/>
  <c r="H314" i="17"/>
  <c r="I314" i="17" s="1"/>
  <c r="K314" i="17"/>
  <c r="L314" i="17" s="1"/>
  <c r="N314" i="17"/>
  <c r="O314" i="17" s="1"/>
  <c r="E318" i="16"/>
  <c r="F318" i="16" s="1"/>
  <c r="H318" i="16"/>
  <c r="I318" i="16" s="1"/>
  <c r="K318" i="16"/>
  <c r="L318" i="16" s="1"/>
  <c r="N318" i="16"/>
  <c r="O318" i="16" s="1"/>
  <c r="Q318" i="16"/>
  <c r="R318" i="16" s="1"/>
  <c r="T318" i="16"/>
  <c r="U318" i="16" s="1"/>
  <c r="E225" i="16"/>
  <c r="F225" i="16" s="1"/>
  <c r="H225" i="16"/>
  <c r="I225" i="16" s="1"/>
  <c r="K225" i="16"/>
  <c r="L225" i="16" s="1"/>
  <c r="N225" i="16"/>
  <c r="O225" i="16" s="1"/>
  <c r="Q225" i="16"/>
  <c r="R225" i="16" s="1"/>
  <c r="T225" i="16"/>
  <c r="U225" i="16" s="1"/>
  <c r="E226" i="16"/>
  <c r="F226" i="16" s="1"/>
  <c r="H226" i="16"/>
  <c r="I226" i="16" s="1"/>
  <c r="K226" i="16"/>
  <c r="L226" i="16" s="1"/>
  <c r="N226" i="16"/>
  <c r="O226" i="16" s="1"/>
  <c r="Q226" i="16"/>
  <c r="R226" i="16" s="1"/>
  <c r="T226" i="16"/>
  <c r="U226" i="16" s="1"/>
  <c r="E227" i="16"/>
  <c r="F227" i="16" s="1"/>
  <c r="H227" i="16"/>
  <c r="I227" i="16" s="1"/>
  <c r="K227" i="16"/>
  <c r="L227" i="16" s="1"/>
  <c r="N227" i="16"/>
  <c r="O227" i="16" s="1"/>
  <c r="Q227" i="16"/>
  <c r="R227" i="16" s="1"/>
  <c r="T227" i="16"/>
  <c r="U227" i="16" s="1"/>
  <c r="E228" i="16"/>
  <c r="F228" i="16" s="1"/>
  <c r="H228" i="16"/>
  <c r="I228" i="16" s="1"/>
  <c r="K228" i="16"/>
  <c r="L228" i="16" s="1"/>
  <c r="N228" i="16"/>
  <c r="O228" i="16" s="1"/>
  <c r="Q228" i="16"/>
  <c r="R228" i="16" s="1"/>
  <c r="T228" i="16"/>
  <c r="U228" i="16" s="1"/>
  <c r="E229" i="16"/>
  <c r="F229" i="16" s="1"/>
  <c r="H229" i="16"/>
  <c r="I229" i="16" s="1"/>
  <c r="K229" i="16"/>
  <c r="L229" i="16" s="1"/>
  <c r="N229" i="16"/>
  <c r="O229" i="16" s="1"/>
  <c r="Q229" i="16"/>
  <c r="R229" i="16" s="1"/>
  <c r="T229" i="16"/>
  <c r="U229" i="16" s="1"/>
  <c r="E230" i="16"/>
  <c r="F230" i="16" s="1"/>
  <c r="H230" i="16"/>
  <c r="I230" i="16" s="1"/>
  <c r="K230" i="16"/>
  <c r="L230" i="16" s="1"/>
  <c r="N230" i="16"/>
  <c r="O230" i="16" s="1"/>
  <c r="Q230" i="16"/>
  <c r="R230" i="16" s="1"/>
  <c r="T230" i="16"/>
  <c r="U230" i="16" s="1"/>
  <c r="E231" i="16"/>
  <c r="F231" i="16" s="1"/>
  <c r="H231" i="16"/>
  <c r="I231" i="16" s="1"/>
  <c r="K231" i="16"/>
  <c r="L231" i="16" s="1"/>
  <c r="N231" i="16"/>
  <c r="O231" i="16" s="1"/>
  <c r="Q231" i="16"/>
  <c r="R231" i="16" s="1"/>
  <c r="T231" i="16"/>
  <c r="U231" i="16" s="1"/>
  <c r="E232" i="16"/>
  <c r="F232" i="16" s="1"/>
  <c r="H232" i="16"/>
  <c r="I232" i="16" s="1"/>
  <c r="K232" i="16"/>
  <c r="L232" i="16" s="1"/>
  <c r="N232" i="16"/>
  <c r="O232" i="16" s="1"/>
  <c r="Q232" i="16"/>
  <c r="R232" i="16" s="1"/>
  <c r="T232" i="16"/>
  <c r="U232" i="16" s="1"/>
  <c r="E233" i="16"/>
  <c r="F233" i="16" s="1"/>
  <c r="H233" i="16"/>
  <c r="I233" i="16" s="1"/>
  <c r="K233" i="16"/>
  <c r="L233" i="16" s="1"/>
  <c r="N233" i="16"/>
  <c r="O233" i="16" s="1"/>
  <c r="Q233" i="16"/>
  <c r="R233" i="16" s="1"/>
  <c r="T233" i="16"/>
  <c r="U233" i="16" s="1"/>
  <c r="E234" i="16"/>
  <c r="F234" i="16" s="1"/>
  <c r="H234" i="16"/>
  <c r="I234" i="16" s="1"/>
  <c r="K234" i="16"/>
  <c r="L234" i="16" s="1"/>
  <c r="N234" i="16"/>
  <c r="O234" i="16" s="1"/>
  <c r="Q234" i="16"/>
  <c r="R234" i="16" s="1"/>
  <c r="T234" i="16"/>
  <c r="U234" i="16" s="1"/>
  <c r="E235" i="16"/>
  <c r="F235" i="16" s="1"/>
  <c r="H235" i="16"/>
  <c r="I235" i="16" s="1"/>
  <c r="K235" i="16"/>
  <c r="L235" i="16" s="1"/>
  <c r="N235" i="16"/>
  <c r="O235" i="16" s="1"/>
  <c r="Q235" i="16"/>
  <c r="R235" i="16" s="1"/>
  <c r="T235" i="16"/>
  <c r="U235" i="16" s="1"/>
  <c r="E236" i="16"/>
  <c r="F236" i="16" s="1"/>
  <c r="H236" i="16"/>
  <c r="I236" i="16" s="1"/>
  <c r="K236" i="16"/>
  <c r="L236" i="16" s="1"/>
  <c r="N236" i="16"/>
  <c r="O236" i="16" s="1"/>
  <c r="Q236" i="16"/>
  <c r="R236" i="16" s="1"/>
  <c r="T236" i="16"/>
  <c r="U236" i="16" s="1"/>
  <c r="E237" i="16"/>
  <c r="F237" i="16" s="1"/>
  <c r="H237" i="16"/>
  <c r="I237" i="16" s="1"/>
  <c r="K237" i="16"/>
  <c r="L237" i="16" s="1"/>
  <c r="N237" i="16"/>
  <c r="O237" i="16" s="1"/>
  <c r="Q237" i="16"/>
  <c r="R237" i="16" s="1"/>
  <c r="T237" i="16"/>
  <c r="U237" i="16" s="1"/>
  <c r="E238" i="16"/>
  <c r="F238" i="16" s="1"/>
  <c r="H238" i="16"/>
  <c r="I238" i="16" s="1"/>
  <c r="K238" i="16"/>
  <c r="L238" i="16" s="1"/>
  <c r="N238" i="16"/>
  <c r="O238" i="16" s="1"/>
  <c r="Q238" i="16"/>
  <c r="R238" i="16" s="1"/>
  <c r="T238" i="16"/>
  <c r="U238" i="16" s="1"/>
  <c r="E239" i="16"/>
  <c r="F239" i="16" s="1"/>
  <c r="H239" i="16"/>
  <c r="I239" i="16" s="1"/>
  <c r="K239" i="16"/>
  <c r="L239" i="16" s="1"/>
  <c r="N239" i="16"/>
  <c r="O239" i="16" s="1"/>
  <c r="Q239" i="16"/>
  <c r="R239" i="16" s="1"/>
  <c r="T239" i="16"/>
  <c r="U239" i="16" s="1"/>
  <c r="E240" i="16"/>
  <c r="F240" i="16" s="1"/>
  <c r="H240" i="16"/>
  <c r="I240" i="16" s="1"/>
  <c r="K240" i="16"/>
  <c r="L240" i="16" s="1"/>
  <c r="N240" i="16"/>
  <c r="O240" i="16" s="1"/>
  <c r="Q240" i="16"/>
  <c r="R240" i="16" s="1"/>
  <c r="T240" i="16"/>
  <c r="U240" i="16" s="1"/>
  <c r="E241" i="16"/>
  <c r="F241" i="16" s="1"/>
  <c r="H241" i="16"/>
  <c r="I241" i="16" s="1"/>
  <c r="K241" i="16"/>
  <c r="L241" i="16" s="1"/>
  <c r="N241" i="16"/>
  <c r="O241" i="16" s="1"/>
  <c r="Q241" i="16"/>
  <c r="R241" i="16" s="1"/>
  <c r="T241" i="16"/>
  <c r="U241" i="16" s="1"/>
  <c r="E242" i="16"/>
  <c r="F242" i="16" s="1"/>
  <c r="H242" i="16"/>
  <c r="I242" i="16" s="1"/>
  <c r="K242" i="16"/>
  <c r="L242" i="16" s="1"/>
  <c r="N242" i="16"/>
  <c r="O242" i="16" s="1"/>
  <c r="Q242" i="16"/>
  <c r="R242" i="16" s="1"/>
  <c r="T242" i="16"/>
  <c r="U242" i="16" s="1"/>
  <c r="E243" i="16"/>
  <c r="F243" i="16" s="1"/>
  <c r="H243" i="16"/>
  <c r="I243" i="16" s="1"/>
  <c r="K243" i="16"/>
  <c r="L243" i="16" s="1"/>
  <c r="N243" i="16"/>
  <c r="O243" i="16" s="1"/>
  <c r="Q243" i="16"/>
  <c r="R243" i="16" s="1"/>
  <c r="T243" i="16"/>
  <c r="U243" i="16" s="1"/>
  <c r="E244" i="16"/>
  <c r="F244" i="16" s="1"/>
  <c r="H244" i="16"/>
  <c r="I244" i="16" s="1"/>
  <c r="K244" i="16"/>
  <c r="L244" i="16" s="1"/>
  <c r="N244" i="16"/>
  <c r="O244" i="16" s="1"/>
  <c r="Q244" i="16"/>
  <c r="R244" i="16" s="1"/>
  <c r="T244" i="16"/>
  <c r="U244" i="16" s="1"/>
  <c r="E245" i="16"/>
  <c r="F245" i="16" s="1"/>
  <c r="H245" i="16"/>
  <c r="I245" i="16" s="1"/>
  <c r="K245" i="16"/>
  <c r="L245" i="16" s="1"/>
  <c r="N245" i="16"/>
  <c r="O245" i="16" s="1"/>
  <c r="Q245" i="16"/>
  <c r="R245" i="16" s="1"/>
  <c r="T245" i="16"/>
  <c r="U245" i="16" s="1"/>
  <c r="E246" i="16"/>
  <c r="F246" i="16" s="1"/>
  <c r="H246" i="16"/>
  <c r="I246" i="16" s="1"/>
  <c r="K246" i="16"/>
  <c r="L246" i="16" s="1"/>
  <c r="N246" i="16"/>
  <c r="O246" i="16" s="1"/>
  <c r="Q246" i="16"/>
  <c r="R246" i="16" s="1"/>
  <c r="T246" i="16"/>
  <c r="U246" i="16" s="1"/>
  <c r="E247" i="16"/>
  <c r="F247" i="16" s="1"/>
  <c r="H247" i="16"/>
  <c r="I247" i="16" s="1"/>
  <c r="K247" i="16"/>
  <c r="L247" i="16" s="1"/>
  <c r="N247" i="16"/>
  <c r="O247" i="16" s="1"/>
  <c r="Q247" i="16"/>
  <c r="R247" i="16" s="1"/>
  <c r="T247" i="16"/>
  <c r="U247" i="16" s="1"/>
  <c r="E248" i="16"/>
  <c r="F248" i="16" s="1"/>
  <c r="H248" i="16"/>
  <c r="I248" i="16" s="1"/>
  <c r="K248" i="16"/>
  <c r="L248" i="16" s="1"/>
  <c r="N248" i="16"/>
  <c r="O248" i="16" s="1"/>
  <c r="Q248" i="16"/>
  <c r="R248" i="16" s="1"/>
  <c r="T248" i="16"/>
  <c r="U248" i="16" s="1"/>
  <c r="E249" i="16"/>
  <c r="F249" i="16" s="1"/>
  <c r="H249" i="16"/>
  <c r="I249" i="16" s="1"/>
  <c r="K249" i="16"/>
  <c r="L249" i="16" s="1"/>
  <c r="N249" i="16"/>
  <c r="O249" i="16" s="1"/>
  <c r="Q249" i="16"/>
  <c r="R249" i="16" s="1"/>
  <c r="T249" i="16"/>
  <c r="U249" i="16" s="1"/>
  <c r="E250" i="16"/>
  <c r="F250" i="16" s="1"/>
  <c r="H250" i="16"/>
  <c r="I250" i="16" s="1"/>
  <c r="K250" i="16"/>
  <c r="L250" i="16" s="1"/>
  <c r="N250" i="16"/>
  <c r="O250" i="16" s="1"/>
  <c r="Q250" i="16"/>
  <c r="R250" i="16" s="1"/>
  <c r="T250" i="16"/>
  <c r="U250" i="16" s="1"/>
  <c r="E251" i="16"/>
  <c r="F251" i="16" s="1"/>
  <c r="H251" i="16"/>
  <c r="I251" i="16" s="1"/>
  <c r="K251" i="16"/>
  <c r="L251" i="16" s="1"/>
  <c r="N251" i="16"/>
  <c r="O251" i="16" s="1"/>
  <c r="Q251" i="16"/>
  <c r="R251" i="16" s="1"/>
  <c r="T251" i="16"/>
  <c r="U251" i="16" s="1"/>
  <c r="E252" i="16"/>
  <c r="F252" i="16" s="1"/>
  <c r="H252" i="16"/>
  <c r="I252" i="16" s="1"/>
  <c r="K252" i="16"/>
  <c r="L252" i="16" s="1"/>
  <c r="N252" i="16"/>
  <c r="O252" i="16" s="1"/>
  <c r="Q252" i="16"/>
  <c r="R252" i="16" s="1"/>
  <c r="T252" i="16"/>
  <c r="U252" i="16" s="1"/>
  <c r="E253" i="16"/>
  <c r="F253" i="16" s="1"/>
  <c r="H253" i="16"/>
  <c r="I253" i="16" s="1"/>
  <c r="K253" i="16"/>
  <c r="L253" i="16" s="1"/>
  <c r="N253" i="16"/>
  <c r="O253" i="16" s="1"/>
  <c r="Q253" i="16"/>
  <c r="R253" i="16" s="1"/>
  <c r="T253" i="16"/>
  <c r="U253" i="16" s="1"/>
  <c r="E254" i="16"/>
  <c r="F254" i="16" s="1"/>
  <c r="H254" i="16"/>
  <c r="I254" i="16" s="1"/>
  <c r="K254" i="16"/>
  <c r="L254" i="16" s="1"/>
  <c r="N254" i="16"/>
  <c r="O254" i="16" s="1"/>
  <c r="Q254" i="16"/>
  <c r="R254" i="16" s="1"/>
  <c r="T254" i="16"/>
  <c r="U254" i="16" s="1"/>
  <c r="E255" i="16"/>
  <c r="F255" i="16" s="1"/>
  <c r="H255" i="16"/>
  <c r="I255" i="16" s="1"/>
  <c r="K255" i="16"/>
  <c r="L255" i="16" s="1"/>
  <c r="N255" i="16"/>
  <c r="O255" i="16" s="1"/>
  <c r="Q255" i="16"/>
  <c r="R255" i="16" s="1"/>
  <c r="T255" i="16"/>
  <c r="U255" i="16" s="1"/>
  <c r="E256" i="16"/>
  <c r="F256" i="16" s="1"/>
  <c r="H256" i="16"/>
  <c r="I256" i="16" s="1"/>
  <c r="K256" i="16"/>
  <c r="L256" i="16" s="1"/>
  <c r="N256" i="16"/>
  <c r="O256" i="16" s="1"/>
  <c r="Q256" i="16"/>
  <c r="R256" i="16" s="1"/>
  <c r="T256" i="16"/>
  <c r="U256" i="16" s="1"/>
  <c r="E257" i="16"/>
  <c r="F257" i="16" s="1"/>
  <c r="H257" i="16"/>
  <c r="I257" i="16" s="1"/>
  <c r="K257" i="16"/>
  <c r="L257" i="16" s="1"/>
  <c r="N257" i="16"/>
  <c r="O257" i="16" s="1"/>
  <c r="Q257" i="16"/>
  <c r="R257" i="16" s="1"/>
  <c r="T257" i="16"/>
  <c r="U257" i="16" s="1"/>
  <c r="E258" i="16"/>
  <c r="F258" i="16" s="1"/>
  <c r="H258" i="16"/>
  <c r="I258" i="16" s="1"/>
  <c r="K258" i="16"/>
  <c r="L258" i="16" s="1"/>
  <c r="N258" i="16"/>
  <c r="O258" i="16" s="1"/>
  <c r="Q258" i="16"/>
  <c r="R258" i="16" s="1"/>
  <c r="T258" i="16"/>
  <c r="U258" i="16" s="1"/>
  <c r="E259" i="16"/>
  <c r="F259" i="16" s="1"/>
  <c r="H259" i="16"/>
  <c r="I259" i="16" s="1"/>
  <c r="K259" i="16"/>
  <c r="L259" i="16" s="1"/>
  <c r="N259" i="16"/>
  <c r="O259" i="16" s="1"/>
  <c r="Q259" i="16"/>
  <c r="R259" i="16" s="1"/>
  <c r="T259" i="16"/>
  <c r="U259" i="16" s="1"/>
  <c r="E260" i="16"/>
  <c r="F260" i="16" s="1"/>
  <c r="H260" i="16"/>
  <c r="I260" i="16" s="1"/>
  <c r="K260" i="16"/>
  <c r="L260" i="16" s="1"/>
  <c r="N260" i="16"/>
  <c r="O260" i="16" s="1"/>
  <c r="Q260" i="16"/>
  <c r="R260" i="16" s="1"/>
  <c r="T260" i="16"/>
  <c r="U260" i="16" s="1"/>
  <c r="E261" i="16"/>
  <c r="F261" i="16" s="1"/>
  <c r="H261" i="16"/>
  <c r="I261" i="16" s="1"/>
  <c r="K261" i="16"/>
  <c r="L261" i="16" s="1"/>
  <c r="N261" i="16"/>
  <c r="O261" i="16" s="1"/>
  <c r="Q261" i="16"/>
  <c r="R261" i="16" s="1"/>
  <c r="T261" i="16"/>
  <c r="U261" i="16" s="1"/>
  <c r="E262" i="16"/>
  <c r="F262" i="16" s="1"/>
  <c r="H262" i="16"/>
  <c r="I262" i="16" s="1"/>
  <c r="K262" i="16"/>
  <c r="L262" i="16" s="1"/>
  <c r="N262" i="16"/>
  <c r="O262" i="16" s="1"/>
  <c r="Q262" i="16"/>
  <c r="R262" i="16" s="1"/>
  <c r="T262" i="16"/>
  <c r="U262" i="16" s="1"/>
  <c r="E263" i="16"/>
  <c r="F263" i="16" s="1"/>
  <c r="H263" i="16"/>
  <c r="I263" i="16" s="1"/>
  <c r="K263" i="16"/>
  <c r="L263" i="16" s="1"/>
  <c r="N263" i="16"/>
  <c r="O263" i="16" s="1"/>
  <c r="Q263" i="16"/>
  <c r="R263" i="16" s="1"/>
  <c r="T263" i="16"/>
  <c r="U263" i="16" s="1"/>
  <c r="E264" i="16"/>
  <c r="F264" i="16" s="1"/>
  <c r="H264" i="16"/>
  <c r="I264" i="16" s="1"/>
  <c r="K264" i="16"/>
  <c r="L264" i="16" s="1"/>
  <c r="N264" i="16"/>
  <c r="O264" i="16" s="1"/>
  <c r="Q264" i="16"/>
  <c r="R264" i="16" s="1"/>
  <c r="T264" i="16"/>
  <c r="U264" i="16" s="1"/>
  <c r="E265" i="16"/>
  <c r="F265" i="16" s="1"/>
  <c r="H265" i="16"/>
  <c r="I265" i="16" s="1"/>
  <c r="K265" i="16"/>
  <c r="L265" i="16" s="1"/>
  <c r="N265" i="16"/>
  <c r="O265" i="16" s="1"/>
  <c r="Q265" i="16"/>
  <c r="R265" i="16" s="1"/>
  <c r="T265" i="16"/>
  <c r="U265" i="16" s="1"/>
  <c r="E266" i="16"/>
  <c r="F266" i="16" s="1"/>
  <c r="H266" i="16"/>
  <c r="I266" i="16" s="1"/>
  <c r="K266" i="16"/>
  <c r="L266" i="16" s="1"/>
  <c r="N266" i="16"/>
  <c r="O266" i="16" s="1"/>
  <c r="Q266" i="16"/>
  <c r="R266" i="16" s="1"/>
  <c r="T266" i="16"/>
  <c r="U266" i="16" s="1"/>
  <c r="E267" i="16"/>
  <c r="F267" i="16" s="1"/>
  <c r="H267" i="16"/>
  <c r="I267" i="16" s="1"/>
  <c r="K267" i="16"/>
  <c r="L267" i="16" s="1"/>
  <c r="N267" i="16"/>
  <c r="O267" i="16" s="1"/>
  <c r="Q267" i="16"/>
  <c r="R267" i="16" s="1"/>
  <c r="T267" i="16"/>
  <c r="U267" i="16" s="1"/>
  <c r="E268" i="16"/>
  <c r="F268" i="16" s="1"/>
  <c r="H268" i="16"/>
  <c r="I268" i="16" s="1"/>
  <c r="K268" i="16"/>
  <c r="L268" i="16" s="1"/>
  <c r="N268" i="16"/>
  <c r="O268" i="16" s="1"/>
  <c r="Q268" i="16"/>
  <c r="R268" i="16" s="1"/>
  <c r="T268" i="16"/>
  <c r="U268" i="16" s="1"/>
  <c r="E269" i="16"/>
  <c r="F269" i="16" s="1"/>
  <c r="H269" i="16"/>
  <c r="I269" i="16" s="1"/>
  <c r="K269" i="16"/>
  <c r="L269" i="16" s="1"/>
  <c r="N269" i="16"/>
  <c r="O269" i="16" s="1"/>
  <c r="Q269" i="16"/>
  <c r="R269" i="16" s="1"/>
  <c r="T269" i="16"/>
  <c r="U269" i="16" s="1"/>
  <c r="E270" i="16"/>
  <c r="F270" i="16" s="1"/>
  <c r="H270" i="16"/>
  <c r="I270" i="16" s="1"/>
  <c r="K270" i="16"/>
  <c r="L270" i="16" s="1"/>
  <c r="N270" i="16"/>
  <c r="O270" i="16" s="1"/>
  <c r="Q270" i="16"/>
  <c r="R270" i="16" s="1"/>
  <c r="T270" i="16"/>
  <c r="U270" i="16" s="1"/>
  <c r="E271" i="16"/>
  <c r="F271" i="16" s="1"/>
  <c r="H271" i="16"/>
  <c r="I271" i="16" s="1"/>
  <c r="K271" i="16"/>
  <c r="L271" i="16" s="1"/>
  <c r="N271" i="16"/>
  <c r="O271" i="16" s="1"/>
  <c r="Q271" i="16"/>
  <c r="R271" i="16" s="1"/>
  <c r="T271" i="16"/>
  <c r="U271" i="16" s="1"/>
  <c r="E272" i="16"/>
  <c r="F272" i="16" s="1"/>
  <c r="H272" i="16"/>
  <c r="I272" i="16" s="1"/>
  <c r="K272" i="16"/>
  <c r="L272" i="16" s="1"/>
  <c r="N272" i="16"/>
  <c r="O272" i="16" s="1"/>
  <c r="Q272" i="16"/>
  <c r="R272" i="16" s="1"/>
  <c r="T272" i="16"/>
  <c r="U272" i="16" s="1"/>
  <c r="E273" i="16"/>
  <c r="F273" i="16" s="1"/>
  <c r="H273" i="16"/>
  <c r="I273" i="16" s="1"/>
  <c r="K273" i="16"/>
  <c r="L273" i="16" s="1"/>
  <c r="N273" i="16"/>
  <c r="O273" i="16" s="1"/>
  <c r="Q273" i="16"/>
  <c r="R273" i="16" s="1"/>
  <c r="T273" i="16"/>
  <c r="U273" i="16" s="1"/>
  <c r="E274" i="16"/>
  <c r="F274" i="16" s="1"/>
  <c r="H274" i="16"/>
  <c r="I274" i="16" s="1"/>
  <c r="K274" i="16"/>
  <c r="L274" i="16" s="1"/>
  <c r="N274" i="16"/>
  <c r="O274" i="16" s="1"/>
  <c r="Q274" i="16"/>
  <c r="R274" i="16" s="1"/>
  <c r="T274" i="16"/>
  <c r="U274" i="16" s="1"/>
  <c r="E275" i="16"/>
  <c r="F275" i="16" s="1"/>
  <c r="H275" i="16"/>
  <c r="I275" i="16" s="1"/>
  <c r="K275" i="16"/>
  <c r="L275" i="16" s="1"/>
  <c r="N275" i="16"/>
  <c r="O275" i="16" s="1"/>
  <c r="Q275" i="16"/>
  <c r="R275" i="16" s="1"/>
  <c r="T275" i="16"/>
  <c r="U275" i="16" s="1"/>
  <c r="E276" i="16"/>
  <c r="F276" i="16" s="1"/>
  <c r="H276" i="16"/>
  <c r="I276" i="16" s="1"/>
  <c r="K276" i="16"/>
  <c r="L276" i="16"/>
  <c r="N276" i="16"/>
  <c r="O276" i="16" s="1"/>
  <c r="Q276" i="16"/>
  <c r="R276" i="16" s="1"/>
  <c r="T276" i="16"/>
  <c r="U276" i="16" s="1"/>
  <c r="E277" i="16"/>
  <c r="F277" i="16" s="1"/>
  <c r="H277" i="16"/>
  <c r="I277" i="16" s="1"/>
  <c r="K277" i="16"/>
  <c r="L277" i="16" s="1"/>
  <c r="N277" i="16"/>
  <c r="O277" i="16" s="1"/>
  <c r="Q277" i="16"/>
  <c r="R277" i="16" s="1"/>
  <c r="T277" i="16"/>
  <c r="U277" i="16" s="1"/>
  <c r="E278" i="16"/>
  <c r="F278" i="16" s="1"/>
  <c r="H278" i="16"/>
  <c r="I278" i="16" s="1"/>
  <c r="K278" i="16"/>
  <c r="L278" i="16" s="1"/>
  <c r="N278" i="16"/>
  <c r="O278" i="16" s="1"/>
  <c r="Q278" i="16"/>
  <c r="R278" i="16" s="1"/>
  <c r="T278" i="16"/>
  <c r="U278" i="16" s="1"/>
  <c r="E279" i="16"/>
  <c r="F279" i="16" s="1"/>
  <c r="H279" i="16"/>
  <c r="I279" i="16" s="1"/>
  <c r="K279" i="16"/>
  <c r="L279" i="16" s="1"/>
  <c r="N279" i="16"/>
  <c r="O279" i="16" s="1"/>
  <c r="Q279" i="16"/>
  <c r="R279" i="16" s="1"/>
  <c r="T279" i="16"/>
  <c r="U279" i="16" s="1"/>
  <c r="E280" i="16"/>
  <c r="F280" i="16" s="1"/>
  <c r="H280" i="16"/>
  <c r="I280" i="16" s="1"/>
  <c r="K280" i="16"/>
  <c r="L280" i="16" s="1"/>
  <c r="N280" i="16"/>
  <c r="O280" i="16" s="1"/>
  <c r="Q280" i="16"/>
  <c r="R280" i="16" s="1"/>
  <c r="T280" i="16"/>
  <c r="U280" i="16" s="1"/>
  <c r="E281" i="16"/>
  <c r="F281" i="16" s="1"/>
  <c r="H281" i="16"/>
  <c r="I281" i="16" s="1"/>
  <c r="K281" i="16"/>
  <c r="L281" i="16" s="1"/>
  <c r="N281" i="16"/>
  <c r="O281" i="16" s="1"/>
  <c r="Q281" i="16"/>
  <c r="R281" i="16" s="1"/>
  <c r="T281" i="16"/>
  <c r="U281" i="16" s="1"/>
  <c r="E282" i="16"/>
  <c r="F282" i="16" s="1"/>
  <c r="H282" i="16"/>
  <c r="I282" i="16" s="1"/>
  <c r="K282" i="16"/>
  <c r="L282" i="16" s="1"/>
  <c r="N282" i="16"/>
  <c r="O282" i="16" s="1"/>
  <c r="Q282" i="16"/>
  <c r="R282" i="16" s="1"/>
  <c r="T282" i="16"/>
  <c r="U282" i="16" s="1"/>
  <c r="E283" i="16"/>
  <c r="F283" i="16" s="1"/>
  <c r="H283" i="16"/>
  <c r="I283" i="16" s="1"/>
  <c r="K283" i="16"/>
  <c r="L283" i="16" s="1"/>
  <c r="N283" i="16"/>
  <c r="O283" i="16" s="1"/>
  <c r="Q283" i="16"/>
  <c r="R283" i="16" s="1"/>
  <c r="T283" i="16"/>
  <c r="U283" i="16" s="1"/>
  <c r="E284" i="16"/>
  <c r="F284" i="16" s="1"/>
  <c r="H284" i="16"/>
  <c r="I284" i="16" s="1"/>
  <c r="K284" i="16"/>
  <c r="L284" i="16" s="1"/>
  <c r="N284" i="16"/>
  <c r="O284" i="16" s="1"/>
  <c r="Q284" i="16"/>
  <c r="R284" i="16" s="1"/>
  <c r="T284" i="16"/>
  <c r="U284" i="16" s="1"/>
  <c r="E285" i="16"/>
  <c r="F285" i="16" s="1"/>
  <c r="H285" i="16"/>
  <c r="I285" i="16" s="1"/>
  <c r="K285" i="16"/>
  <c r="L285" i="16" s="1"/>
  <c r="N285" i="16"/>
  <c r="O285" i="16" s="1"/>
  <c r="Q285" i="16"/>
  <c r="R285" i="16" s="1"/>
  <c r="T285" i="16"/>
  <c r="U285" i="16" s="1"/>
  <c r="E286" i="16"/>
  <c r="F286" i="16" s="1"/>
  <c r="H286" i="16"/>
  <c r="I286" i="16" s="1"/>
  <c r="K286" i="16"/>
  <c r="L286" i="16" s="1"/>
  <c r="N286" i="16"/>
  <c r="O286" i="16" s="1"/>
  <c r="Q286" i="16"/>
  <c r="R286" i="16" s="1"/>
  <c r="T286" i="16"/>
  <c r="U286" i="16" s="1"/>
  <c r="E287" i="16"/>
  <c r="F287" i="16" s="1"/>
  <c r="H287" i="16"/>
  <c r="I287" i="16" s="1"/>
  <c r="K287" i="16"/>
  <c r="L287" i="16" s="1"/>
  <c r="N287" i="16"/>
  <c r="O287" i="16" s="1"/>
  <c r="Q287" i="16"/>
  <c r="R287" i="16" s="1"/>
  <c r="T287" i="16"/>
  <c r="U287" i="16" s="1"/>
  <c r="E288" i="16"/>
  <c r="F288" i="16" s="1"/>
  <c r="H288" i="16"/>
  <c r="I288" i="16" s="1"/>
  <c r="K288" i="16"/>
  <c r="L288" i="16" s="1"/>
  <c r="N288" i="16"/>
  <c r="O288" i="16" s="1"/>
  <c r="Q288" i="16"/>
  <c r="R288" i="16" s="1"/>
  <c r="T288" i="16"/>
  <c r="U288" i="16" s="1"/>
  <c r="E289" i="16"/>
  <c r="F289" i="16" s="1"/>
  <c r="H289" i="16"/>
  <c r="I289" i="16" s="1"/>
  <c r="K289" i="16"/>
  <c r="L289" i="16" s="1"/>
  <c r="N289" i="16"/>
  <c r="O289" i="16" s="1"/>
  <c r="Q289" i="16"/>
  <c r="R289" i="16" s="1"/>
  <c r="T289" i="16"/>
  <c r="U289" i="16" s="1"/>
  <c r="E290" i="16"/>
  <c r="F290" i="16" s="1"/>
  <c r="H290" i="16"/>
  <c r="I290" i="16" s="1"/>
  <c r="K290" i="16"/>
  <c r="L290" i="16" s="1"/>
  <c r="N290" i="16"/>
  <c r="O290" i="16" s="1"/>
  <c r="Q290" i="16"/>
  <c r="R290" i="16" s="1"/>
  <c r="T290" i="16"/>
  <c r="U290" i="16" s="1"/>
  <c r="E291" i="16"/>
  <c r="F291" i="16" s="1"/>
  <c r="H291" i="16"/>
  <c r="I291" i="16" s="1"/>
  <c r="K291" i="16"/>
  <c r="L291" i="16" s="1"/>
  <c r="N291" i="16"/>
  <c r="O291" i="16" s="1"/>
  <c r="Q291" i="16"/>
  <c r="R291" i="16" s="1"/>
  <c r="T291" i="16"/>
  <c r="U291" i="16" s="1"/>
  <c r="E292" i="16"/>
  <c r="F292" i="16" s="1"/>
  <c r="H292" i="16"/>
  <c r="I292" i="16" s="1"/>
  <c r="K292" i="16"/>
  <c r="L292" i="16" s="1"/>
  <c r="N292" i="16"/>
  <c r="O292" i="16" s="1"/>
  <c r="Q292" i="16"/>
  <c r="R292" i="16" s="1"/>
  <c r="T292" i="16"/>
  <c r="U292" i="16" s="1"/>
  <c r="E293" i="16"/>
  <c r="F293" i="16" s="1"/>
  <c r="H293" i="16"/>
  <c r="I293" i="16" s="1"/>
  <c r="K293" i="16"/>
  <c r="L293" i="16" s="1"/>
  <c r="N293" i="16"/>
  <c r="O293" i="16" s="1"/>
  <c r="Q293" i="16"/>
  <c r="R293" i="16" s="1"/>
  <c r="T293" i="16"/>
  <c r="U293" i="16" s="1"/>
  <c r="E294" i="16"/>
  <c r="F294" i="16" s="1"/>
  <c r="H294" i="16"/>
  <c r="I294" i="16" s="1"/>
  <c r="K294" i="16"/>
  <c r="L294" i="16" s="1"/>
  <c r="N294" i="16"/>
  <c r="O294" i="16" s="1"/>
  <c r="Q294" i="16"/>
  <c r="R294" i="16" s="1"/>
  <c r="T294" i="16"/>
  <c r="U294" i="16" s="1"/>
  <c r="E295" i="16"/>
  <c r="F295" i="16" s="1"/>
  <c r="H295" i="16"/>
  <c r="I295" i="16"/>
  <c r="K295" i="16"/>
  <c r="L295" i="16" s="1"/>
  <c r="N295" i="16"/>
  <c r="O295" i="16" s="1"/>
  <c r="Q295" i="16"/>
  <c r="R295" i="16" s="1"/>
  <c r="T295" i="16"/>
  <c r="U295" i="16" s="1"/>
  <c r="E296" i="16"/>
  <c r="F296" i="16" s="1"/>
  <c r="H296" i="16"/>
  <c r="I296" i="16" s="1"/>
  <c r="K296" i="16"/>
  <c r="L296" i="16" s="1"/>
  <c r="N296" i="16"/>
  <c r="O296" i="16" s="1"/>
  <c r="Q296" i="16"/>
  <c r="R296" i="16" s="1"/>
  <c r="T296" i="16"/>
  <c r="U296" i="16" s="1"/>
  <c r="E297" i="16"/>
  <c r="F297" i="16" s="1"/>
  <c r="H297" i="16"/>
  <c r="I297" i="16"/>
  <c r="K297" i="16"/>
  <c r="L297" i="16" s="1"/>
  <c r="N297" i="16"/>
  <c r="O297" i="16" s="1"/>
  <c r="Q297" i="16"/>
  <c r="R297" i="16" s="1"/>
  <c r="T297" i="16"/>
  <c r="U297" i="16" s="1"/>
  <c r="E298" i="16"/>
  <c r="F298" i="16" s="1"/>
  <c r="H298" i="16"/>
  <c r="I298" i="16" s="1"/>
  <c r="K298" i="16"/>
  <c r="L298" i="16" s="1"/>
  <c r="N298" i="16"/>
  <c r="O298" i="16" s="1"/>
  <c r="Q298" i="16"/>
  <c r="R298" i="16" s="1"/>
  <c r="T298" i="16"/>
  <c r="U298" i="16" s="1"/>
  <c r="E299" i="16"/>
  <c r="F299" i="16" s="1"/>
  <c r="H299" i="16"/>
  <c r="I299" i="16" s="1"/>
  <c r="K299" i="16"/>
  <c r="L299" i="16" s="1"/>
  <c r="N299" i="16"/>
  <c r="O299" i="16" s="1"/>
  <c r="Q299" i="16"/>
  <c r="R299" i="16" s="1"/>
  <c r="T299" i="16"/>
  <c r="U299" i="16" s="1"/>
  <c r="E300" i="16"/>
  <c r="F300" i="16" s="1"/>
  <c r="H300" i="16"/>
  <c r="I300" i="16" s="1"/>
  <c r="K300" i="16"/>
  <c r="L300" i="16" s="1"/>
  <c r="N300" i="16"/>
  <c r="O300" i="16" s="1"/>
  <c r="Q300" i="16"/>
  <c r="R300" i="16" s="1"/>
  <c r="T300" i="16"/>
  <c r="U300" i="16" s="1"/>
  <c r="E301" i="16"/>
  <c r="F301" i="16" s="1"/>
  <c r="H301" i="16"/>
  <c r="I301" i="16"/>
  <c r="K301" i="16"/>
  <c r="L301" i="16" s="1"/>
  <c r="N301" i="16"/>
  <c r="O301" i="16" s="1"/>
  <c r="Q301" i="16"/>
  <c r="R301" i="16" s="1"/>
  <c r="T301" i="16"/>
  <c r="U301" i="16" s="1"/>
  <c r="E302" i="16"/>
  <c r="F302" i="16" s="1"/>
  <c r="H302" i="16"/>
  <c r="I302" i="16" s="1"/>
  <c r="K302" i="16"/>
  <c r="L302" i="16" s="1"/>
  <c r="N302" i="16"/>
  <c r="O302" i="16" s="1"/>
  <c r="Q302" i="16"/>
  <c r="R302" i="16" s="1"/>
  <c r="T302" i="16"/>
  <c r="U302" i="16" s="1"/>
  <c r="E303" i="16"/>
  <c r="F303" i="16" s="1"/>
  <c r="H303" i="16"/>
  <c r="I303" i="16" s="1"/>
  <c r="K303" i="16"/>
  <c r="L303" i="16" s="1"/>
  <c r="N303" i="16"/>
  <c r="O303" i="16" s="1"/>
  <c r="Q303" i="16"/>
  <c r="R303" i="16" s="1"/>
  <c r="T303" i="16"/>
  <c r="U303" i="16" s="1"/>
  <c r="E304" i="16"/>
  <c r="F304" i="16" s="1"/>
  <c r="H304" i="16"/>
  <c r="I304" i="16" s="1"/>
  <c r="K304" i="16"/>
  <c r="L304" i="16" s="1"/>
  <c r="N304" i="16"/>
  <c r="O304" i="16" s="1"/>
  <c r="Q304" i="16"/>
  <c r="R304" i="16" s="1"/>
  <c r="T304" i="16"/>
  <c r="U304" i="16" s="1"/>
  <c r="E305" i="16"/>
  <c r="F305" i="16" s="1"/>
  <c r="H305" i="16"/>
  <c r="I305" i="16" s="1"/>
  <c r="K305" i="16"/>
  <c r="L305" i="16" s="1"/>
  <c r="N305" i="16"/>
  <c r="O305" i="16" s="1"/>
  <c r="Q305" i="16"/>
  <c r="R305" i="16" s="1"/>
  <c r="T305" i="16"/>
  <c r="U305" i="16" s="1"/>
  <c r="E306" i="16"/>
  <c r="F306" i="16" s="1"/>
  <c r="H306" i="16"/>
  <c r="I306" i="16" s="1"/>
  <c r="K306" i="16"/>
  <c r="L306" i="16" s="1"/>
  <c r="N306" i="16"/>
  <c r="O306" i="16" s="1"/>
  <c r="Q306" i="16"/>
  <c r="R306" i="16" s="1"/>
  <c r="T306" i="16"/>
  <c r="U306" i="16" s="1"/>
  <c r="E307" i="16"/>
  <c r="F307" i="16" s="1"/>
  <c r="H307" i="16"/>
  <c r="I307" i="16" s="1"/>
  <c r="K307" i="16"/>
  <c r="L307" i="16" s="1"/>
  <c r="N307" i="16"/>
  <c r="O307" i="16" s="1"/>
  <c r="Q307" i="16"/>
  <c r="R307" i="16" s="1"/>
  <c r="T307" i="16"/>
  <c r="U307" i="16" s="1"/>
  <c r="E308" i="16"/>
  <c r="F308" i="16" s="1"/>
  <c r="H308" i="16"/>
  <c r="I308" i="16" s="1"/>
  <c r="K308" i="16"/>
  <c r="L308" i="16" s="1"/>
  <c r="N308" i="16"/>
  <c r="O308" i="16" s="1"/>
  <c r="Q308" i="16"/>
  <c r="R308" i="16" s="1"/>
  <c r="T308" i="16"/>
  <c r="U308" i="16" s="1"/>
  <c r="E309" i="16"/>
  <c r="F309" i="16" s="1"/>
  <c r="H309" i="16"/>
  <c r="I309" i="16" s="1"/>
  <c r="K309" i="16"/>
  <c r="L309" i="16" s="1"/>
  <c r="N309" i="16"/>
  <c r="O309" i="16" s="1"/>
  <c r="Q309" i="16"/>
  <c r="R309" i="16" s="1"/>
  <c r="T309" i="16"/>
  <c r="U309" i="16" s="1"/>
  <c r="E310" i="16"/>
  <c r="F310" i="16" s="1"/>
  <c r="H310" i="16"/>
  <c r="I310" i="16" s="1"/>
  <c r="K310" i="16"/>
  <c r="L310" i="16" s="1"/>
  <c r="N310" i="16"/>
  <c r="O310" i="16" s="1"/>
  <c r="Q310" i="16"/>
  <c r="R310" i="16" s="1"/>
  <c r="T310" i="16"/>
  <c r="U310" i="16" s="1"/>
  <c r="E311" i="16"/>
  <c r="F311" i="16" s="1"/>
  <c r="H311" i="16"/>
  <c r="I311" i="16"/>
  <c r="K311" i="16"/>
  <c r="L311" i="16" s="1"/>
  <c r="N311" i="16"/>
  <c r="O311" i="16" s="1"/>
  <c r="Q311" i="16"/>
  <c r="R311" i="16" s="1"/>
  <c r="T311" i="16"/>
  <c r="U311" i="16" s="1"/>
  <c r="E312" i="16"/>
  <c r="F312" i="16" s="1"/>
  <c r="H312" i="16"/>
  <c r="I312" i="16" s="1"/>
  <c r="K312" i="16"/>
  <c r="L312" i="16" s="1"/>
  <c r="N312" i="16"/>
  <c r="O312" i="16" s="1"/>
  <c r="Q312" i="16"/>
  <c r="R312" i="16" s="1"/>
  <c r="T312" i="16"/>
  <c r="U312" i="16" s="1"/>
  <c r="E313" i="16"/>
  <c r="F313" i="16" s="1"/>
  <c r="H313" i="16"/>
  <c r="I313" i="16" s="1"/>
  <c r="K313" i="16"/>
  <c r="L313" i="16" s="1"/>
  <c r="N313" i="16"/>
  <c r="O313" i="16" s="1"/>
  <c r="Q313" i="16"/>
  <c r="R313" i="16" s="1"/>
  <c r="T313" i="16"/>
  <c r="U313" i="16" s="1"/>
  <c r="E314" i="16"/>
  <c r="F314" i="16" s="1"/>
  <c r="H314" i="16"/>
  <c r="I314" i="16" s="1"/>
  <c r="K314" i="16"/>
  <c r="L314" i="16" s="1"/>
  <c r="N314" i="16"/>
  <c r="O314" i="16" s="1"/>
  <c r="Q314" i="16"/>
  <c r="R314" i="16" s="1"/>
  <c r="T314" i="16"/>
  <c r="U314" i="16" s="1"/>
  <c r="E315" i="16"/>
  <c r="F315" i="16" s="1"/>
  <c r="H315" i="16"/>
  <c r="I315" i="16" s="1"/>
  <c r="K315" i="16"/>
  <c r="L315" i="16" s="1"/>
  <c r="N315" i="16"/>
  <c r="O315" i="16" s="1"/>
  <c r="Q315" i="16"/>
  <c r="R315" i="16" s="1"/>
  <c r="T315" i="16"/>
  <c r="U315" i="16" s="1"/>
  <c r="E316" i="16"/>
  <c r="F316" i="16" s="1"/>
  <c r="H316" i="16"/>
  <c r="I316" i="16" s="1"/>
  <c r="K316" i="16"/>
  <c r="L316" i="16" s="1"/>
  <c r="N316" i="16"/>
  <c r="O316" i="16" s="1"/>
  <c r="Q316" i="16"/>
  <c r="R316" i="16" s="1"/>
  <c r="T316" i="16"/>
  <c r="U316" i="16" s="1"/>
  <c r="E317" i="16"/>
  <c r="F317" i="16" s="1"/>
  <c r="H317" i="16"/>
  <c r="I317" i="16" s="1"/>
  <c r="K317" i="16"/>
  <c r="L317" i="16" s="1"/>
  <c r="N317" i="16"/>
  <c r="O317" i="16" s="1"/>
  <c r="Q317" i="16"/>
  <c r="R317" i="16" s="1"/>
  <c r="T317" i="16"/>
  <c r="U317" i="16" s="1"/>
  <c r="E319" i="16"/>
  <c r="F319" i="16" s="1"/>
  <c r="H319" i="16"/>
  <c r="I319" i="16" s="1"/>
  <c r="K319" i="16"/>
  <c r="L319" i="16" s="1"/>
  <c r="N319" i="16"/>
  <c r="O319" i="16" s="1"/>
  <c r="Q319" i="16"/>
  <c r="R319" i="16" s="1"/>
  <c r="T319" i="16"/>
  <c r="U319" i="16" s="1"/>
  <c r="E320" i="16"/>
  <c r="F320" i="16" s="1"/>
  <c r="H320" i="16"/>
  <c r="I320" i="16" s="1"/>
  <c r="K320" i="16"/>
  <c r="L320" i="16" s="1"/>
  <c r="N320" i="16"/>
  <c r="O320" i="16" s="1"/>
  <c r="Q320" i="16"/>
  <c r="R320" i="16" s="1"/>
  <c r="T320" i="16"/>
  <c r="U320" i="16" s="1"/>
  <c r="E321" i="16"/>
  <c r="F321" i="16" s="1"/>
  <c r="H321" i="16"/>
  <c r="I321" i="16" s="1"/>
  <c r="K321" i="16"/>
  <c r="L321" i="16" s="1"/>
  <c r="N321" i="16"/>
  <c r="O321" i="16" s="1"/>
  <c r="Q321" i="16"/>
  <c r="R321" i="16" s="1"/>
  <c r="T321" i="16"/>
  <c r="U321" i="16" s="1"/>
  <c r="E322" i="16"/>
  <c r="F322" i="16" s="1"/>
  <c r="H322" i="16"/>
  <c r="I322" i="16" s="1"/>
  <c r="K322" i="16"/>
  <c r="L322" i="16" s="1"/>
  <c r="N322" i="16"/>
  <c r="O322" i="16" s="1"/>
  <c r="Q322" i="16"/>
  <c r="R322" i="16" s="1"/>
  <c r="T322" i="16"/>
  <c r="U322" i="16" s="1"/>
  <c r="E323" i="16"/>
  <c r="F323" i="16" s="1"/>
  <c r="H323" i="16"/>
  <c r="K323" i="16"/>
  <c r="L323" i="16" s="1"/>
  <c r="N323" i="16"/>
  <c r="O323" i="16" s="1"/>
  <c r="Q323" i="16"/>
  <c r="R323" i="16" s="1"/>
  <c r="T323" i="16"/>
  <c r="U323" i="16" s="1"/>
  <c r="E142" i="16"/>
  <c r="F142" i="16" s="1"/>
  <c r="H142" i="16"/>
  <c r="I142" i="16" s="1"/>
  <c r="K142" i="16"/>
  <c r="L142" i="16" s="1"/>
  <c r="N142" i="16"/>
  <c r="O142" i="16" s="1"/>
  <c r="Q142" i="16"/>
  <c r="R142" i="16" s="1"/>
  <c r="T142" i="16"/>
  <c r="U142" i="16" s="1"/>
  <c r="E143" i="16"/>
  <c r="F143" i="16" s="1"/>
  <c r="H143" i="16"/>
  <c r="I143" i="16" s="1"/>
  <c r="K143" i="16"/>
  <c r="L143" i="16" s="1"/>
  <c r="N143" i="16"/>
  <c r="O143" i="16" s="1"/>
  <c r="Q143" i="16"/>
  <c r="R143" i="16" s="1"/>
  <c r="T143" i="16"/>
  <c r="U143" i="16" s="1"/>
  <c r="E144" i="16"/>
  <c r="F144" i="16" s="1"/>
  <c r="H144" i="16"/>
  <c r="I144" i="16" s="1"/>
  <c r="K144" i="16"/>
  <c r="L144" i="16" s="1"/>
  <c r="N144" i="16"/>
  <c r="O144" i="16" s="1"/>
  <c r="Q144" i="16"/>
  <c r="R144" i="16" s="1"/>
  <c r="T144" i="16"/>
  <c r="U144" i="16" s="1"/>
  <c r="E145" i="16"/>
  <c r="F145" i="16" s="1"/>
  <c r="H145" i="16"/>
  <c r="I145" i="16" s="1"/>
  <c r="K145" i="16"/>
  <c r="L145" i="16" s="1"/>
  <c r="N145" i="16"/>
  <c r="O145" i="16" s="1"/>
  <c r="Q145" i="16"/>
  <c r="R145" i="16" s="1"/>
  <c r="T145" i="16"/>
  <c r="U145" i="16" s="1"/>
  <c r="E146" i="16"/>
  <c r="F146" i="16" s="1"/>
  <c r="H146" i="16"/>
  <c r="I146" i="16" s="1"/>
  <c r="K146" i="16"/>
  <c r="L146" i="16" s="1"/>
  <c r="N146" i="16"/>
  <c r="O146" i="16" s="1"/>
  <c r="Q146" i="16"/>
  <c r="R146" i="16" s="1"/>
  <c r="T146" i="16"/>
  <c r="U146" i="16" s="1"/>
  <c r="E147" i="16"/>
  <c r="F147" i="16" s="1"/>
  <c r="H147" i="16"/>
  <c r="I147" i="16" s="1"/>
  <c r="K147" i="16"/>
  <c r="L147" i="16" s="1"/>
  <c r="N147" i="16"/>
  <c r="O147" i="16" s="1"/>
  <c r="Q147" i="16"/>
  <c r="R147" i="16" s="1"/>
  <c r="T147" i="16"/>
  <c r="U147" i="16" s="1"/>
  <c r="E148" i="16"/>
  <c r="F148" i="16" s="1"/>
  <c r="H148" i="16"/>
  <c r="I148" i="16" s="1"/>
  <c r="K148" i="16"/>
  <c r="L148" i="16" s="1"/>
  <c r="N148" i="16"/>
  <c r="O148" i="16" s="1"/>
  <c r="Q148" i="16"/>
  <c r="R148" i="16" s="1"/>
  <c r="T148" i="16"/>
  <c r="U148" i="16" s="1"/>
  <c r="E149" i="16"/>
  <c r="F149" i="16" s="1"/>
  <c r="H149" i="16"/>
  <c r="I149" i="16" s="1"/>
  <c r="K149" i="16"/>
  <c r="L149" i="16" s="1"/>
  <c r="N149" i="16"/>
  <c r="O149" i="16" s="1"/>
  <c r="Q149" i="16"/>
  <c r="R149" i="16" s="1"/>
  <c r="T149" i="16"/>
  <c r="U149" i="16" s="1"/>
  <c r="E150" i="16"/>
  <c r="F150" i="16" s="1"/>
  <c r="H150" i="16"/>
  <c r="I150" i="16" s="1"/>
  <c r="K150" i="16"/>
  <c r="L150" i="16" s="1"/>
  <c r="N150" i="16"/>
  <c r="O150" i="16" s="1"/>
  <c r="Q150" i="16"/>
  <c r="R150" i="16" s="1"/>
  <c r="T150" i="16"/>
  <c r="U150" i="16" s="1"/>
  <c r="E151" i="16"/>
  <c r="F151" i="16" s="1"/>
  <c r="H151" i="16"/>
  <c r="I151" i="16" s="1"/>
  <c r="K151" i="16"/>
  <c r="L151" i="16" s="1"/>
  <c r="N151" i="16"/>
  <c r="O151" i="16" s="1"/>
  <c r="Q151" i="16"/>
  <c r="R151" i="16" s="1"/>
  <c r="T151" i="16"/>
  <c r="U151" i="16" s="1"/>
  <c r="E152" i="16"/>
  <c r="F152" i="16" s="1"/>
  <c r="H152" i="16"/>
  <c r="I152" i="16" s="1"/>
  <c r="K152" i="16"/>
  <c r="L152" i="16" s="1"/>
  <c r="N152" i="16"/>
  <c r="O152" i="16" s="1"/>
  <c r="Q152" i="16"/>
  <c r="R152" i="16" s="1"/>
  <c r="T152" i="16"/>
  <c r="U152" i="16" s="1"/>
  <c r="E153" i="16"/>
  <c r="F153" i="16" s="1"/>
  <c r="H153" i="16"/>
  <c r="I153" i="16" s="1"/>
  <c r="K153" i="16"/>
  <c r="L153" i="16" s="1"/>
  <c r="N153" i="16"/>
  <c r="O153" i="16" s="1"/>
  <c r="Q153" i="16"/>
  <c r="R153" i="16" s="1"/>
  <c r="T153" i="16"/>
  <c r="U153" i="16" s="1"/>
  <c r="E154" i="16"/>
  <c r="F154" i="16" s="1"/>
  <c r="H154" i="16"/>
  <c r="I154" i="16" s="1"/>
  <c r="K154" i="16"/>
  <c r="L154" i="16" s="1"/>
  <c r="N154" i="16"/>
  <c r="O154" i="16" s="1"/>
  <c r="Q154" i="16"/>
  <c r="R154" i="16" s="1"/>
  <c r="T154" i="16"/>
  <c r="U154" i="16" s="1"/>
  <c r="E155" i="16"/>
  <c r="F155" i="16" s="1"/>
  <c r="H155" i="16"/>
  <c r="I155" i="16" s="1"/>
  <c r="K155" i="16"/>
  <c r="L155" i="16" s="1"/>
  <c r="N155" i="16"/>
  <c r="O155" i="16" s="1"/>
  <c r="Q155" i="16"/>
  <c r="R155" i="16" s="1"/>
  <c r="T155" i="16"/>
  <c r="U155" i="16" s="1"/>
  <c r="E156" i="16"/>
  <c r="F156" i="16" s="1"/>
  <c r="H156" i="16"/>
  <c r="I156" i="16" s="1"/>
  <c r="K156" i="16"/>
  <c r="L156" i="16" s="1"/>
  <c r="N156" i="16"/>
  <c r="O156" i="16" s="1"/>
  <c r="Q156" i="16"/>
  <c r="R156" i="16" s="1"/>
  <c r="T156" i="16"/>
  <c r="U156" i="16" s="1"/>
  <c r="E157" i="16"/>
  <c r="F157" i="16" s="1"/>
  <c r="H157" i="16"/>
  <c r="I157" i="16" s="1"/>
  <c r="K157" i="16"/>
  <c r="L157" i="16" s="1"/>
  <c r="N157" i="16"/>
  <c r="O157" i="16" s="1"/>
  <c r="Q157" i="16"/>
  <c r="R157" i="16" s="1"/>
  <c r="T157" i="16"/>
  <c r="U157" i="16" s="1"/>
  <c r="E158" i="16"/>
  <c r="F158" i="16" s="1"/>
  <c r="H158" i="16"/>
  <c r="I158" i="16" s="1"/>
  <c r="K158" i="16"/>
  <c r="L158" i="16" s="1"/>
  <c r="N158" i="16"/>
  <c r="O158" i="16" s="1"/>
  <c r="Q158" i="16"/>
  <c r="R158" i="16" s="1"/>
  <c r="T158" i="16"/>
  <c r="U158" i="16" s="1"/>
  <c r="E159" i="16"/>
  <c r="F159" i="16" s="1"/>
  <c r="H159" i="16"/>
  <c r="I159" i="16" s="1"/>
  <c r="K159" i="16"/>
  <c r="L159" i="16" s="1"/>
  <c r="N159" i="16"/>
  <c r="O159" i="16" s="1"/>
  <c r="Q159" i="16"/>
  <c r="R159" i="16" s="1"/>
  <c r="T159" i="16"/>
  <c r="U159" i="16" s="1"/>
  <c r="E160" i="16"/>
  <c r="F160" i="16" s="1"/>
  <c r="H160" i="16"/>
  <c r="I160" i="16" s="1"/>
  <c r="K160" i="16"/>
  <c r="L160" i="16" s="1"/>
  <c r="N160" i="16"/>
  <c r="O160" i="16" s="1"/>
  <c r="Q160" i="16"/>
  <c r="R160" i="16" s="1"/>
  <c r="T160" i="16"/>
  <c r="U160" i="16" s="1"/>
  <c r="E161" i="16"/>
  <c r="F161" i="16" s="1"/>
  <c r="H161" i="16"/>
  <c r="I161" i="16" s="1"/>
  <c r="K161" i="16"/>
  <c r="L161" i="16" s="1"/>
  <c r="N161" i="16"/>
  <c r="O161" i="16" s="1"/>
  <c r="Q161" i="16"/>
  <c r="R161" i="16" s="1"/>
  <c r="T161" i="16"/>
  <c r="U161" i="16" s="1"/>
  <c r="E162" i="16"/>
  <c r="F162" i="16" s="1"/>
  <c r="H162" i="16"/>
  <c r="I162" i="16" s="1"/>
  <c r="K162" i="16"/>
  <c r="L162" i="16" s="1"/>
  <c r="N162" i="16"/>
  <c r="O162" i="16" s="1"/>
  <c r="Q162" i="16"/>
  <c r="R162" i="16" s="1"/>
  <c r="T162" i="16"/>
  <c r="U162" i="16" s="1"/>
  <c r="E163" i="16"/>
  <c r="F163" i="16" s="1"/>
  <c r="H163" i="16"/>
  <c r="I163" i="16" s="1"/>
  <c r="K163" i="16"/>
  <c r="L163" i="16" s="1"/>
  <c r="N163" i="16"/>
  <c r="O163" i="16" s="1"/>
  <c r="Q163" i="16"/>
  <c r="R163" i="16" s="1"/>
  <c r="T163" i="16"/>
  <c r="U163" i="16" s="1"/>
  <c r="E164" i="16"/>
  <c r="F164" i="16" s="1"/>
  <c r="H164" i="16"/>
  <c r="I164" i="16" s="1"/>
  <c r="K164" i="16"/>
  <c r="L164" i="16" s="1"/>
  <c r="N164" i="16"/>
  <c r="O164" i="16" s="1"/>
  <c r="Q164" i="16"/>
  <c r="R164" i="16" s="1"/>
  <c r="T164" i="16"/>
  <c r="U164" i="16" s="1"/>
  <c r="E213" i="16"/>
  <c r="F213" i="16" s="1"/>
  <c r="H213" i="16"/>
  <c r="I213" i="16" s="1"/>
  <c r="K213" i="16"/>
  <c r="L213" i="16" s="1"/>
  <c r="N213" i="16"/>
  <c r="O213" i="16" s="1"/>
  <c r="Q213" i="16"/>
  <c r="R213" i="16" s="1"/>
  <c r="T213" i="16"/>
  <c r="U213" i="16" s="1"/>
  <c r="E214" i="16"/>
  <c r="F214" i="16" s="1"/>
  <c r="H214" i="16"/>
  <c r="I214" i="16" s="1"/>
  <c r="K214" i="16"/>
  <c r="L214" i="16" s="1"/>
  <c r="N214" i="16"/>
  <c r="O214" i="16" s="1"/>
  <c r="Q214" i="16"/>
  <c r="R214" i="16" s="1"/>
  <c r="T214" i="16"/>
  <c r="U214" i="16" s="1"/>
  <c r="E215" i="16"/>
  <c r="F215" i="16" s="1"/>
  <c r="H215" i="16"/>
  <c r="I215" i="16" s="1"/>
  <c r="K215" i="16"/>
  <c r="L215" i="16" s="1"/>
  <c r="N215" i="16"/>
  <c r="O215" i="16" s="1"/>
  <c r="Q215" i="16"/>
  <c r="R215" i="16" s="1"/>
  <c r="T215" i="16"/>
  <c r="U215" i="16" s="1"/>
  <c r="E216" i="16"/>
  <c r="F216" i="16" s="1"/>
  <c r="H216" i="16"/>
  <c r="I216" i="16" s="1"/>
  <c r="K216" i="16"/>
  <c r="L216" i="16" s="1"/>
  <c r="N216" i="16"/>
  <c r="O216" i="16" s="1"/>
  <c r="Q216" i="16"/>
  <c r="R216" i="16" s="1"/>
  <c r="T216" i="16"/>
  <c r="U216" i="16" s="1"/>
  <c r="E217" i="16"/>
  <c r="F217" i="16" s="1"/>
  <c r="H217" i="16"/>
  <c r="I217" i="16" s="1"/>
  <c r="K217" i="16"/>
  <c r="L217" i="16" s="1"/>
  <c r="N217" i="16"/>
  <c r="O217" i="16" s="1"/>
  <c r="Q217" i="16"/>
  <c r="R217" i="16" s="1"/>
  <c r="T217" i="16"/>
  <c r="U217" i="16" s="1"/>
  <c r="E218" i="16"/>
  <c r="F218" i="16" s="1"/>
  <c r="H218" i="16"/>
  <c r="I218" i="16" s="1"/>
  <c r="K218" i="16"/>
  <c r="L218" i="16" s="1"/>
  <c r="N218" i="16"/>
  <c r="O218" i="16" s="1"/>
  <c r="Q218" i="16"/>
  <c r="R218" i="16" s="1"/>
  <c r="T218" i="16"/>
  <c r="U218" i="16" s="1"/>
  <c r="E219" i="16"/>
  <c r="F219" i="16" s="1"/>
  <c r="H219" i="16"/>
  <c r="I219" i="16" s="1"/>
  <c r="K219" i="16"/>
  <c r="L219" i="16" s="1"/>
  <c r="N219" i="16"/>
  <c r="O219" i="16" s="1"/>
  <c r="Q219" i="16"/>
  <c r="R219" i="16" s="1"/>
  <c r="T219" i="16"/>
  <c r="U219" i="16" s="1"/>
  <c r="E220" i="16"/>
  <c r="F220" i="16" s="1"/>
  <c r="H220" i="16"/>
  <c r="K220" i="16"/>
  <c r="L220" i="16" s="1"/>
  <c r="N220" i="16"/>
  <c r="O220" i="16" s="1"/>
  <c r="Q220" i="16"/>
  <c r="R220" i="16" s="1"/>
  <c r="T220" i="16"/>
  <c r="U220" i="16" s="1"/>
  <c r="E221" i="16"/>
  <c r="F221" i="16" s="1"/>
  <c r="H221" i="16"/>
  <c r="I221" i="16" s="1"/>
  <c r="K221" i="16"/>
  <c r="L221" i="16" s="1"/>
  <c r="N221" i="16"/>
  <c r="O221" i="16" s="1"/>
  <c r="Q221" i="16"/>
  <c r="R221" i="16" s="1"/>
  <c r="T221" i="16"/>
  <c r="U221" i="16" s="1"/>
  <c r="E103" i="16"/>
  <c r="F103" i="16" s="1"/>
  <c r="H103" i="16"/>
  <c r="I103" i="16" s="1"/>
  <c r="K103" i="16"/>
  <c r="L103" i="16" s="1"/>
  <c r="N103" i="16"/>
  <c r="O103" i="16" s="1"/>
  <c r="Q103" i="16"/>
  <c r="R103" i="16" s="1"/>
  <c r="T103" i="16"/>
  <c r="U103" i="16" s="1"/>
  <c r="E104" i="16"/>
  <c r="F104" i="16" s="1"/>
  <c r="H104" i="16"/>
  <c r="I104" i="16" s="1"/>
  <c r="K104" i="16"/>
  <c r="L104" i="16" s="1"/>
  <c r="N104" i="16"/>
  <c r="O104" i="16" s="1"/>
  <c r="Q104" i="16"/>
  <c r="R104" i="16" s="1"/>
  <c r="T104" i="16"/>
  <c r="U104" i="16" s="1"/>
  <c r="E105" i="16"/>
  <c r="F105" i="16" s="1"/>
  <c r="H105" i="16"/>
  <c r="I105" i="16" s="1"/>
  <c r="K105" i="16"/>
  <c r="L105" i="16" s="1"/>
  <c r="N105" i="16"/>
  <c r="O105" i="16" s="1"/>
  <c r="Q105" i="16"/>
  <c r="R105" i="16" s="1"/>
  <c r="T105" i="16"/>
  <c r="U105" i="16" s="1"/>
  <c r="E106" i="16"/>
  <c r="F106" i="16" s="1"/>
  <c r="H106" i="16"/>
  <c r="I106" i="16" s="1"/>
  <c r="K106" i="16"/>
  <c r="L106" i="16" s="1"/>
  <c r="N106" i="16"/>
  <c r="O106" i="16" s="1"/>
  <c r="Q106" i="16"/>
  <c r="R106" i="16" s="1"/>
  <c r="T106" i="16"/>
  <c r="U106" i="16" s="1"/>
  <c r="E107" i="16"/>
  <c r="F107" i="16" s="1"/>
  <c r="H107" i="16"/>
  <c r="I107" i="16" s="1"/>
  <c r="K107" i="16"/>
  <c r="L107" i="16" s="1"/>
  <c r="N107" i="16"/>
  <c r="O107" i="16" s="1"/>
  <c r="Q107" i="16"/>
  <c r="R107" i="16" s="1"/>
  <c r="T107" i="16"/>
  <c r="U107" i="16" s="1"/>
  <c r="E108" i="16"/>
  <c r="F108" i="16" s="1"/>
  <c r="H108" i="16"/>
  <c r="I108" i="16" s="1"/>
  <c r="K108" i="16"/>
  <c r="L108" i="16" s="1"/>
  <c r="N108" i="16"/>
  <c r="O108" i="16" s="1"/>
  <c r="Q108" i="16"/>
  <c r="R108" i="16" s="1"/>
  <c r="T108" i="16"/>
  <c r="U108" i="16" s="1"/>
  <c r="E109" i="16"/>
  <c r="F109" i="16" s="1"/>
  <c r="H109" i="16"/>
  <c r="I109" i="16" s="1"/>
  <c r="K109" i="16"/>
  <c r="L109" i="16" s="1"/>
  <c r="N109" i="16"/>
  <c r="O109" i="16" s="1"/>
  <c r="Q109" i="16"/>
  <c r="R109" i="16" s="1"/>
  <c r="T109" i="16"/>
  <c r="U109" i="16" s="1"/>
  <c r="E110" i="16"/>
  <c r="F110" i="16" s="1"/>
  <c r="H110" i="16"/>
  <c r="I110" i="16" s="1"/>
  <c r="K110" i="16"/>
  <c r="L110" i="16" s="1"/>
  <c r="N110" i="16"/>
  <c r="O110" i="16" s="1"/>
  <c r="Q110" i="16"/>
  <c r="R110" i="16" s="1"/>
  <c r="T110" i="16"/>
  <c r="U110" i="16" s="1"/>
  <c r="E111" i="16"/>
  <c r="F111" i="16" s="1"/>
  <c r="H111" i="16"/>
  <c r="I111" i="16" s="1"/>
  <c r="K111" i="16"/>
  <c r="L111" i="16" s="1"/>
  <c r="N111" i="16"/>
  <c r="O111" i="16" s="1"/>
  <c r="Q111" i="16"/>
  <c r="R111" i="16" s="1"/>
  <c r="T111" i="16"/>
  <c r="U111" i="16" s="1"/>
  <c r="E40" i="16"/>
  <c r="F40" i="16" s="1"/>
  <c r="H40" i="16"/>
  <c r="I40" i="16" s="1"/>
  <c r="K40" i="16"/>
  <c r="L40" i="16" s="1"/>
  <c r="N40" i="16"/>
  <c r="O40" i="16" s="1"/>
  <c r="Q40" i="16"/>
  <c r="R40" i="16" s="1"/>
  <c r="T40" i="16"/>
  <c r="U40" i="16" s="1"/>
  <c r="E41" i="16"/>
  <c r="F41" i="16" s="1"/>
  <c r="H41" i="16"/>
  <c r="I41" i="16" s="1"/>
  <c r="K41" i="16"/>
  <c r="L41" i="16" s="1"/>
  <c r="N41" i="16"/>
  <c r="O41" i="16" s="1"/>
  <c r="Q41" i="16"/>
  <c r="R41" i="16" s="1"/>
  <c r="T41" i="16"/>
  <c r="U41" i="16" s="1"/>
  <c r="E42" i="16"/>
  <c r="F42" i="16" s="1"/>
  <c r="H42" i="16"/>
  <c r="I42" i="16" s="1"/>
  <c r="K42" i="16"/>
  <c r="L42" i="16" s="1"/>
  <c r="N42" i="16"/>
  <c r="O42" i="16" s="1"/>
  <c r="Q42" i="16"/>
  <c r="R42" i="16" s="1"/>
  <c r="T42" i="16"/>
  <c r="U42" i="16" s="1"/>
  <c r="E43" i="16"/>
  <c r="F43" i="16" s="1"/>
  <c r="H43" i="16"/>
  <c r="I43" i="16" s="1"/>
  <c r="K43" i="16"/>
  <c r="L43" i="16" s="1"/>
  <c r="N43" i="16"/>
  <c r="O43" i="16" s="1"/>
  <c r="Q43" i="16"/>
  <c r="R43" i="16" s="1"/>
  <c r="T43" i="16"/>
  <c r="U43" i="16" s="1"/>
  <c r="E44" i="16"/>
  <c r="F44" i="16" s="1"/>
  <c r="H44" i="16"/>
  <c r="I44" i="16" s="1"/>
  <c r="K44" i="16"/>
  <c r="L44" i="16" s="1"/>
  <c r="N44" i="16"/>
  <c r="O44" i="16" s="1"/>
  <c r="Q44" i="16"/>
  <c r="R44" i="16" s="1"/>
  <c r="T44" i="16"/>
  <c r="U44" i="16" s="1"/>
  <c r="E45" i="16"/>
  <c r="F45" i="16" s="1"/>
  <c r="H45" i="16"/>
  <c r="I45" i="16" s="1"/>
  <c r="K45" i="16"/>
  <c r="L45" i="16" s="1"/>
  <c r="N45" i="16"/>
  <c r="O45" i="16" s="1"/>
  <c r="Q45" i="16"/>
  <c r="R45" i="16" s="1"/>
  <c r="T45" i="16"/>
  <c r="U45" i="16" s="1"/>
  <c r="E46" i="16"/>
  <c r="F46" i="16" s="1"/>
  <c r="H46" i="16"/>
  <c r="I46" i="16" s="1"/>
  <c r="K46" i="16"/>
  <c r="L46" i="16" s="1"/>
  <c r="N46" i="16"/>
  <c r="O46" i="16" s="1"/>
  <c r="Q46" i="16"/>
  <c r="R46" i="16" s="1"/>
  <c r="T46" i="16"/>
  <c r="U46" i="16" s="1"/>
  <c r="E47" i="16"/>
  <c r="F47" i="16" s="1"/>
  <c r="H47" i="16"/>
  <c r="I47" i="16" s="1"/>
  <c r="K47" i="16"/>
  <c r="L47" i="16" s="1"/>
  <c r="N47" i="16"/>
  <c r="O47" i="16" s="1"/>
  <c r="Q47" i="16"/>
  <c r="R47" i="16" s="1"/>
  <c r="T47" i="16"/>
  <c r="U47" i="16" s="1"/>
  <c r="E48" i="16"/>
  <c r="F48" i="16" s="1"/>
  <c r="H48" i="16"/>
  <c r="I48" i="16" s="1"/>
  <c r="K48" i="16"/>
  <c r="L48" i="16" s="1"/>
  <c r="N48" i="16"/>
  <c r="O48" i="16" s="1"/>
  <c r="Q48" i="16"/>
  <c r="R48" i="16" s="1"/>
  <c r="T48" i="16"/>
  <c r="U48" i="16" s="1"/>
  <c r="E49" i="16"/>
  <c r="F49" i="16" s="1"/>
  <c r="H49" i="16"/>
  <c r="I49" i="16" s="1"/>
  <c r="K49" i="16"/>
  <c r="L49" i="16" s="1"/>
  <c r="N49" i="16"/>
  <c r="O49" i="16" s="1"/>
  <c r="Q49" i="16"/>
  <c r="R49" i="16" s="1"/>
  <c r="T49" i="16"/>
  <c r="U49" i="16" s="1"/>
  <c r="E50" i="16"/>
  <c r="F50" i="16" s="1"/>
  <c r="H50" i="16"/>
  <c r="I50" i="16" s="1"/>
  <c r="K50" i="16"/>
  <c r="L50" i="16" s="1"/>
  <c r="N50" i="16"/>
  <c r="O50" i="16" s="1"/>
  <c r="Q50" i="16"/>
  <c r="R50" i="16" s="1"/>
  <c r="T50" i="16"/>
  <c r="U50" i="16" s="1"/>
  <c r="E51" i="16"/>
  <c r="F51" i="16" s="1"/>
  <c r="H51" i="16"/>
  <c r="I51" i="16" s="1"/>
  <c r="K51" i="16"/>
  <c r="L51" i="16" s="1"/>
  <c r="N51" i="16"/>
  <c r="O51" i="16" s="1"/>
  <c r="Q51" i="16"/>
  <c r="R51" i="16" s="1"/>
  <c r="T51" i="16"/>
  <c r="U51" i="16" s="1"/>
  <c r="E52" i="16"/>
  <c r="F52" i="16" s="1"/>
  <c r="H52" i="16"/>
  <c r="I52" i="16" s="1"/>
  <c r="K52" i="16"/>
  <c r="L52" i="16" s="1"/>
  <c r="N52" i="16"/>
  <c r="O52" i="16" s="1"/>
  <c r="Q52" i="16"/>
  <c r="R52" i="16" s="1"/>
  <c r="T52" i="16"/>
  <c r="U52" i="16" s="1"/>
  <c r="E53" i="16"/>
  <c r="F53" i="16" s="1"/>
  <c r="H53" i="16"/>
  <c r="I53" i="16" s="1"/>
  <c r="K53" i="16"/>
  <c r="L53" i="16" s="1"/>
  <c r="N53" i="16"/>
  <c r="O53" i="16" s="1"/>
  <c r="Q53" i="16"/>
  <c r="R53" i="16" s="1"/>
  <c r="T53" i="16"/>
  <c r="U53" i="16" s="1"/>
  <c r="E54" i="16"/>
  <c r="F54" i="16" s="1"/>
  <c r="H54" i="16"/>
  <c r="I54" i="16" s="1"/>
  <c r="K54" i="16"/>
  <c r="L54" i="16" s="1"/>
  <c r="N54" i="16"/>
  <c r="O54" i="16" s="1"/>
  <c r="Q54" i="16"/>
  <c r="R54" i="16" s="1"/>
  <c r="T54" i="16"/>
  <c r="U54" i="16" s="1"/>
  <c r="E55" i="16"/>
  <c r="F55" i="16" s="1"/>
  <c r="H55" i="16"/>
  <c r="I55" i="16" s="1"/>
  <c r="K55" i="16"/>
  <c r="L55" i="16" s="1"/>
  <c r="N55" i="16"/>
  <c r="O55" i="16" s="1"/>
  <c r="Q55" i="16"/>
  <c r="R55" i="16" s="1"/>
  <c r="T55" i="16"/>
  <c r="U55" i="16" s="1"/>
  <c r="E56" i="16"/>
  <c r="F56" i="16" s="1"/>
  <c r="H56" i="16"/>
  <c r="I56" i="16" s="1"/>
  <c r="K56" i="16"/>
  <c r="L56" i="16" s="1"/>
  <c r="N56" i="16"/>
  <c r="O56" i="16" s="1"/>
  <c r="Q56" i="16"/>
  <c r="R56" i="16" s="1"/>
  <c r="T56" i="16"/>
  <c r="U56" i="16" s="1"/>
  <c r="E57" i="16"/>
  <c r="F57" i="16" s="1"/>
  <c r="H57" i="16"/>
  <c r="I57" i="16" s="1"/>
  <c r="K57" i="16"/>
  <c r="L57" i="16" s="1"/>
  <c r="N57" i="16"/>
  <c r="O57" i="16" s="1"/>
  <c r="Q57" i="16"/>
  <c r="R57" i="16" s="1"/>
  <c r="T57" i="16"/>
  <c r="U57" i="16" s="1"/>
  <c r="E58" i="16"/>
  <c r="F58" i="16" s="1"/>
  <c r="H58" i="16"/>
  <c r="I58" i="16" s="1"/>
  <c r="K58" i="16"/>
  <c r="L58" i="16" s="1"/>
  <c r="N58" i="16"/>
  <c r="O58" i="16" s="1"/>
  <c r="Q58" i="16"/>
  <c r="R58" i="16" s="1"/>
  <c r="T58" i="16"/>
  <c r="U58" i="16" s="1"/>
  <c r="E59" i="16"/>
  <c r="F59" i="16" s="1"/>
  <c r="H59" i="16"/>
  <c r="I59" i="16" s="1"/>
  <c r="K59" i="16"/>
  <c r="L59" i="16" s="1"/>
  <c r="N59" i="16"/>
  <c r="O59" i="16" s="1"/>
  <c r="Q59" i="16"/>
  <c r="R59" i="16" s="1"/>
  <c r="T59" i="16"/>
  <c r="U59" i="16" s="1"/>
  <c r="E60" i="16"/>
  <c r="F60" i="16" s="1"/>
  <c r="H60" i="16"/>
  <c r="I60" i="16" s="1"/>
  <c r="K60" i="16"/>
  <c r="L60" i="16" s="1"/>
  <c r="N60" i="16"/>
  <c r="O60" i="16" s="1"/>
  <c r="Q60" i="16"/>
  <c r="R60" i="16" s="1"/>
  <c r="T60" i="16"/>
  <c r="U60" i="16" s="1"/>
  <c r="E61" i="16"/>
  <c r="F61" i="16" s="1"/>
  <c r="H61" i="16"/>
  <c r="I61" i="16" s="1"/>
  <c r="K61" i="16"/>
  <c r="L61" i="16" s="1"/>
  <c r="N61" i="16"/>
  <c r="O61" i="16" s="1"/>
  <c r="Q61" i="16"/>
  <c r="R61" i="16" s="1"/>
  <c r="T61" i="16"/>
  <c r="U61" i="16" s="1"/>
  <c r="E62" i="16"/>
  <c r="F62" i="16" s="1"/>
  <c r="H62" i="16"/>
  <c r="I62" i="16" s="1"/>
  <c r="K62" i="16"/>
  <c r="L62" i="16" s="1"/>
  <c r="N62" i="16"/>
  <c r="O62" i="16" s="1"/>
  <c r="Q62" i="16"/>
  <c r="R62" i="16" s="1"/>
  <c r="T62" i="16"/>
  <c r="U62" i="16" s="1"/>
  <c r="E63" i="16"/>
  <c r="F63" i="16" s="1"/>
  <c r="H63" i="16"/>
  <c r="I63" i="16" s="1"/>
  <c r="K63" i="16"/>
  <c r="L63" i="16" s="1"/>
  <c r="N63" i="16"/>
  <c r="O63" i="16" s="1"/>
  <c r="Q63" i="16"/>
  <c r="R63" i="16" s="1"/>
  <c r="T63" i="16"/>
  <c r="U63" i="16" s="1"/>
  <c r="E64" i="16"/>
  <c r="F64" i="16" s="1"/>
  <c r="H64" i="16"/>
  <c r="I64" i="16" s="1"/>
  <c r="K64" i="16"/>
  <c r="L64" i="16" s="1"/>
  <c r="N64" i="16"/>
  <c r="O64" i="16" s="1"/>
  <c r="Q64" i="16"/>
  <c r="R64" i="16" s="1"/>
  <c r="T64" i="16"/>
  <c r="U64" i="16" s="1"/>
  <c r="E65" i="16"/>
  <c r="F65" i="16" s="1"/>
  <c r="H65" i="16"/>
  <c r="I65" i="16" s="1"/>
  <c r="K65" i="16"/>
  <c r="L65" i="16" s="1"/>
  <c r="N65" i="16"/>
  <c r="O65" i="16" s="1"/>
  <c r="Q65" i="16"/>
  <c r="R65" i="16" s="1"/>
  <c r="T65" i="16"/>
  <c r="U65" i="16" s="1"/>
  <c r="E66" i="16"/>
  <c r="F66" i="16" s="1"/>
  <c r="H66" i="16"/>
  <c r="I66" i="16" s="1"/>
  <c r="K66" i="16"/>
  <c r="L66" i="16" s="1"/>
  <c r="N66" i="16"/>
  <c r="O66" i="16" s="1"/>
  <c r="Q66" i="16"/>
  <c r="R66" i="16" s="1"/>
  <c r="T66" i="16"/>
  <c r="U66" i="16" s="1"/>
  <c r="E67" i="16"/>
  <c r="F67" i="16" s="1"/>
  <c r="H67" i="16"/>
  <c r="I67" i="16" s="1"/>
  <c r="K67" i="16"/>
  <c r="L67" i="16" s="1"/>
  <c r="N67" i="16"/>
  <c r="O67" i="16" s="1"/>
  <c r="Q67" i="16"/>
  <c r="R67" i="16" s="1"/>
  <c r="T67" i="16"/>
  <c r="U67" i="16" s="1"/>
  <c r="E68" i="16"/>
  <c r="F68" i="16" s="1"/>
  <c r="H68" i="16"/>
  <c r="I68" i="16" s="1"/>
  <c r="K68" i="16"/>
  <c r="L68" i="16" s="1"/>
  <c r="N68" i="16"/>
  <c r="O68" i="16" s="1"/>
  <c r="Q68" i="16"/>
  <c r="R68" i="16" s="1"/>
  <c r="T68" i="16"/>
  <c r="U68" i="16" s="1"/>
  <c r="E69" i="16"/>
  <c r="F69" i="16" s="1"/>
  <c r="H69" i="16"/>
  <c r="I69" i="16" s="1"/>
  <c r="K69" i="16"/>
  <c r="L69" i="16" s="1"/>
  <c r="N69" i="16"/>
  <c r="O69" i="16" s="1"/>
  <c r="Q69" i="16"/>
  <c r="R69" i="16" s="1"/>
  <c r="T69" i="16"/>
  <c r="U69" i="16" s="1"/>
  <c r="E70" i="16"/>
  <c r="F70" i="16" s="1"/>
  <c r="H70" i="16"/>
  <c r="I70" i="16" s="1"/>
  <c r="K70" i="16"/>
  <c r="L70" i="16" s="1"/>
  <c r="N70" i="16"/>
  <c r="O70" i="16" s="1"/>
  <c r="Q70" i="16"/>
  <c r="R70" i="16" s="1"/>
  <c r="T70" i="16"/>
  <c r="U70" i="16" s="1"/>
  <c r="E71" i="16"/>
  <c r="F71" i="16" s="1"/>
  <c r="H71" i="16"/>
  <c r="I71" i="16" s="1"/>
  <c r="K71" i="16"/>
  <c r="L71" i="16" s="1"/>
  <c r="N71" i="16"/>
  <c r="O71" i="16" s="1"/>
  <c r="Q71" i="16"/>
  <c r="R71" i="16" s="1"/>
  <c r="T71" i="16"/>
  <c r="U71" i="16" s="1"/>
  <c r="E72" i="16"/>
  <c r="F72" i="16" s="1"/>
  <c r="H72" i="16"/>
  <c r="I72" i="16" s="1"/>
  <c r="K72" i="16"/>
  <c r="L72" i="16" s="1"/>
  <c r="N72" i="16"/>
  <c r="O72" i="16" s="1"/>
  <c r="Q72" i="16"/>
  <c r="R72" i="16" s="1"/>
  <c r="T72" i="16"/>
  <c r="U72" i="16" s="1"/>
  <c r="E73" i="16"/>
  <c r="F73" i="16" s="1"/>
  <c r="H73" i="16"/>
  <c r="I73" i="16" s="1"/>
  <c r="K73" i="16"/>
  <c r="L73" i="16" s="1"/>
  <c r="N73" i="16"/>
  <c r="O73" i="16" s="1"/>
  <c r="Q73" i="16"/>
  <c r="R73" i="16" s="1"/>
  <c r="T73" i="16"/>
  <c r="U73" i="16" s="1"/>
  <c r="E74" i="16"/>
  <c r="F74" i="16" s="1"/>
  <c r="H74" i="16"/>
  <c r="I74" i="16" s="1"/>
  <c r="K74" i="16"/>
  <c r="L74" i="16" s="1"/>
  <c r="N74" i="16"/>
  <c r="O74" i="16" s="1"/>
  <c r="Q74" i="16"/>
  <c r="R74" i="16" s="1"/>
  <c r="T74" i="16"/>
  <c r="U74" i="16" s="1"/>
  <c r="E75" i="16"/>
  <c r="F75" i="16" s="1"/>
  <c r="H75" i="16"/>
  <c r="I75" i="16" s="1"/>
  <c r="K75" i="16"/>
  <c r="L75" i="16" s="1"/>
  <c r="N75" i="16"/>
  <c r="O75" i="16" s="1"/>
  <c r="Q75" i="16"/>
  <c r="R75" i="16" s="1"/>
  <c r="T75" i="16"/>
  <c r="U75" i="16" s="1"/>
  <c r="E76" i="16"/>
  <c r="F76" i="16" s="1"/>
  <c r="H76" i="16"/>
  <c r="I76" i="16" s="1"/>
  <c r="K76" i="16"/>
  <c r="L76" i="16" s="1"/>
  <c r="N76" i="16"/>
  <c r="O76" i="16" s="1"/>
  <c r="Q76" i="16"/>
  <c r="R76" i="16" s="1"/>
  <c r="T76" i="16"/>
  <c r="U76" i="16" s="1"/>
  <c r="E77" i="16"/>
  <c r="F77" i="16" s="1"/>
  <c r="H77" i="16"/>
  <c r="I77" i="16" s="1"/>
  <c r="K77" i="16"/>
  <c r="L77" i="16" s="1"/>
  <c r="N77" i="16"/>
  <c r="O77" i="16" s="1"/>
  <c r="Q77" i="16"/>
  <c r="R77" i="16" s="1"/>
  <c r="T77" i="16"/>
  <c r="U77" i="16" s="1"/>
  <c r="E78" i="16"/>
  <c r="F78" i="16" s="1"/>
  <c r="H78" i="16"/>
  <c r="I78" i="16" s="1"/>
  <c r="K78" i="16"/>
  <c r="L78" i="16" s="1"/>
  <c r="N78" i="16"/>
  <c r="O78" i="16" s="1"/>
  <c r="Q78" i="16"/>
  <c r="R78" i="16" s="1"/>
  <c r="T78" i="16"/>
  <c r="U78" i="16" s="1"/>
  <c r="E79" i="16"/>
  <c r="F79" i="16" s="1"/>
  <c r="H79" i="16"/>
  <c r="I79" i="16" s="1"/>
  <c r="K79" i="16"/>
  <c r="L79" i="16" s="1"/>
  <c r="N79" i="16"/>
  <c r="O79" i="16" s="1"/>
  <c r="Q79" i="16"/>
  <c r="R79" i="16" s="1"/>
  <c r="T79" i="16"/>
  <c r="U79" i="16" s="1"/>
  <c r="E80" i="16"/>
  <c r="F80" i="16" s="1"/>
  <c r="H80" i="16"/>
  <c r="I80" i="16" s="1"/>
  <c r="K80" i="16"/>
  <c r="L80" i="16" s="1"/>
  <c r="N80" i="16"/>
  <c r="O80" i="16" s="1"/>
  <c r="Q80" i="16"/>
  <c r="R80" i="16" s="1"/>
  <c r="T80" i="16"/>
  <c r="U80" i="16" s="1"/>
  <c r="E81" i="16"/>
  <c r="F81" i="16" s="1"/>
  <c r="H81" i="16"/>
  <c r="I81" i="16" s="1"/>
  <c r="K81" i="16"/>
  <c r="L81" i="16" s="1"/>
  <c r="N81" i="16"/>
  <c r="O81" i="16" s="1"/>
  <c r="Q81" i="16"/>
  <c r="R81" i="16" s="1"/>
  <c r="T81" i="16"/>
  <c r="U81" i="16" s="1"/>
  <c r="E82" i="16"/>
  <c r="F82" i="16" s="1"/>
  <c r="H82" i="16"/>
  <c r="I82" i="16" s="1"/>
  <c r="K82" i="16"/>
  <c r="L82" i="16" s="1"/>
  <c r="N82" i="16"/>
  <c r="O82" i="16" s="1"/>
  <c r="Q82" i="16"/>
  <c r="R82" i="16" s="1"/>
  <c r="T82" i="16"/>
  <c r="U82" i="16" s="1"/>
  <c r="E83" i="16"/>
  <c r="F83" i="16" s="1"/>
  <c r="H83" i="16"/>
  <c r="I83" i="16" s="1"/>
  <c r="K83" i="16"/>
  <c r="L83" i="16" s="1"/>
  <c r="N83" i="16"/>
  <c r="O83" i="16" s="1"/>
  <c r="Q83" i="16"/>
  <c r="R83" i="16" s="1"/>
  <c r="T83" i="16"/>
  <c r="U83" i="16" s="1"/>
  <c r="E84" i="16"/>
  <c r="F84" i="16" s="1"/>
  <c r="H84" i="16"/>
  <c r="I84" i="16" s="1"/>
  <c r="K84" i="16"/>
  <c r="L84" i="16" s="1"/>
  <c r="N84" i="16"/>
  <c r="O84" i="16" s="1"/>
  <c r="Q84" i="16"/>
  <c r="R84" i="16" s="1"/>
  <c r="T84" i="16"/>
  <c r="U84" i="16" s="1"/>
  <c r="E85" i="16"/>
  <c r="F85" i="16" s="1"/>
  <c r="H85" i="16"/>
  <c r="I85" i="16" s="1"/>
  <c r="K85" i="16"/>
  <c r="L85" i="16" s="1"/>
  <c r="N85" i="16"/>
  <c r="O85" i="16" s="1"/>
  <c r="Q85" i="16"/>
  <c r="R85" i="16" s="1"/>
  <c r="T85" i="16"/>
  <c r="U85" i="16" s="1"/>
  <c r="E86" i="16"/>
  <c r="F86" i="16" s="1"/>
  <c r="H86" i="16"/>
  <c r="I86" i="16" s="1"/>
  <c r="K86" i="16"/>
  <c r="L86" i="16" s="1"/>
  <c r="N86" i="16"/>
  <c r="O86" i="16" s="1"/>
  <c r="Q86" i="16"/>
  <c r="R86" i="16" s="1"/>
  <c r="T86" i="16"/>
  <c r="U86" i="16" s="1"/>
  <c r="E87" i="16"/>
  <c r="F87" i="16" s="1"/>
  <c r="H87" i="16"/>
  <c r="I87" i="16" s="1"/>
  <c r="K87" i="16"/>
  <c r="L87" i="16" s="1"/>
  <c r="N87" i="16"/>
  <c r="O87" i="16" s="1"/>
  <c r="Q87" i="16"/>
  <c r="R87" i="16" s="1"/>
  <c r="T87" i="16"/>
  <c r="U87" i="16" s="1"/>
  <c r="E88" i="16"/>
  <c r="F88" i="16" s="1"/>
  <c r="H88" i="16"/>
  <c r="I88" i="16" s="1"/>
  <c r="K88" i="16"/>
  <c r="L88" i="16" s="1"/>
  <c r="N88" i="16"/>
  <c r="O88" i="16" s="1"/>
  <c r="Q88" i="16"/>
  <c r="R88" i="16" s="1"/>
  <c r="T88" i="16"/>
  <c r="U88" i="16" s="1"/>
  <c r="E89" i="16"/>
  <c r="F89" i="16" s="1"/>
  <c r="H89" i="16"/>
  <c r="I89" i="16" s="1"/>
  <c r="K89" i="16"/>
  <c r="L89" i="16" s="1"/>
  <c r="N89" i="16"/>
  <c r="O89" i="16" s="1"/>
  <c r="Q89" i="16"/>
  <c r="R89" i="16" s="1"/>
  <c r="T89" i="16"/>
  <c r="U89" i="16" s="1"/>
  <c r="E90" i="16"/>
  <c r="F90" i="16" s="1"/>
  <c r="H90" i="16"/>
  <c r="I90" i="16" s="1"/>
  <c r="K90" i="16"/>
  <c r="L90" i="16" s="1"/>
  <c r="N90" i="16"/>
  <c r="O90" i="16" s="1"/>
  <c r="Q90" i="16"/>
  <c r="R90" i="16" s="1"/>
  <c r="T90" i="16"/>
  <c r="U90" i="16" s="1"/>
  <c r="E91" i="16"/>
  <c r="F91" i="16" s="1"/>
  <c r="H91" i="16"/>
  <c r="I91" i="16" s="1"/>
  <c r="K91" i="16"/>
  <c r="L91" i="16" s="1"/>
  <c r="N91" i="16"/>
  <c r="O91" i="16" s="1"/>
  <c r="Q91" i="16"/>
  <c r="R91" i="16" s="1"/>
  <c r="T91" i="16"/>
  <c r="U91" i="16" s="1"/>
  <c r="E92" i="16"/>
  <c r="F92" i="16" s="1"/>
  <c r="H92" i="16"/>
  <c r="I92" i="16" s="1"/>
  <c r="K92" i="16"/>
  <c r="L92" i="16" s="1"/>
  <c r="N92" i="16"/>
  <c r="O92" i="16" s="1"/>
  <c r="Q92" i="16"/>
  <c r="R92" i="16" s="1"/>
  <c r="T92" i="16"/>
  <c r="U92" i="16" s="1"/>
  <c r="E93" i="16"/>
  <c r="F93" i="16" s="1"/>
  <c r="H93" i="16"/>
  <c r="I93" i="16" s="1"/>
  <c r="K93" i="16"/>
  <c r="L93" i="16" s="1"/>
  <c r="N93" i="16"/>
  <c r="O93" i="16" s="1"/>
  <c r="Q93" i="16"/>
  <c r="R93" i="16" s="1"/>
  <c r="T93" i="16"/>
  <c r="U93" i="16" s="1"/>
  <c r="E94" i="16"/>
  <c r="F94" i="16" s="1"/>
  <c r="H94" i="16"/>
  <c r="I94" i="16" s="1"/>
  <c r="K94" i="16"/>
  <c r="L94" i="16" s="1"/>
  <c r="N94" i="16"/>
  <c r="O94" i="16" s="1"/>
  <c r="Q94" i="16"/>
  <c r="R94" i="16" s="1"/>
  <c r="T94" i="16"/>
  <c r="U94" i="16" s="1"/>
  <c r="E95" i="16"/>
  <c r="F95" i="16" s="1"/>
  <c r="H95" i="16"/>
  <c r="I95" i="16" s="1"/>
  <c r="K95" i="16"/>
  <c r="L95" i="16" s="1"/>
  <c r="N95" i="16"/>
  <c r="O95" i="16" s="1"/>
  <c r="Q95" i="16"/>
  <c r="R95" i="16" s="1"/>
  <c r="T95" i="16"/>
  <c r="U95" i="16" s="1"/>
  <c r="E96" i="16"/>
  <c r="F96" i="16" s="1"/>
  <c r="H96" i="16"/>
  <c r="I96" i="16" s="1"/>
  <c r="K96" i="16"/>
  <c r="L96" i="16" s="1"/>
  <c r="N96" i="16"/>
  <c r="O96" i="16" s="1"/>
  <c r="Q96" i="16"/>
  <c r="R96" i="16" s="1"/>
  <c r="T96" i="16"/>
  <c r="U96" i="16" s="1"/>
  <c r="E97" i="16"/>
  <c r="F97" i="16" s="1"/>
  <c r="H97" i="16"/>
  <c r="I97" i="16" s="1"/>
  <c r="K97" i="16"/>
  <c r="L97" i="16" s="1"/>
  <c r="N97" i="16"/>
  <c r="O97" i="16" s="1"/>
  <c r="Q97" i="16"/>
  <c r="R97" i="16" s="1"/>
  <c r="T97" i="16"/>
  <c r="U97" i="16" s="1"/>
  <c r="E98" i="16"/>
  <c r="F98" i="16" s="1"/>
  <c r="H98" i="16"/>
  <c r="I98" i="16" s="1"/>
  <c r="K98" i="16"/>
  <c r="L98" i="16" s="1"/>
  <c r="N98" i="16"/>
  <c r="O98" i="16" s="1"/>
  <c r="Q98" i="16"/>
  <c r="R98" i="16" s="1"/>
  <c r="T98" i="16"/>
  <c r="U98" i="16" s="1"/>
  <c r="E99" i="16"/>
  <c r="F99" i="16" s="1"/>
  <c r="H99" i="16"/>
  <c r="I99" i="16" s="1"/>
  <c r="K99" i="16"/>
  <c r="L99" i="16" s="1"/>
  <c r="N99" i="16"/>
  <c r="O99" i="16" s="1"/>
  <c r="Q99" i="16"/>
  <c r="R99" i="16" s="1"/>
  <c r="T99" i="16"/>
  <c r="U99" i="16" s="1"/>
  <c r="E100" i="16"/>
  <c r="F100" i="16" s="1"/>
  <c r="H100" i="16"/>
  <c r="I100" i="16" s="1"/>
  <c r="K100" i="16"/>
  <c r="L100" i="16" s="1"/>
  <c r="N100" i="16"/>
  <c r="O100" i="16" s="1"/>
  <c r="Q100" i="16"/>
  <c r="R100" i="16" s="1"/>
  <c r="T100" i="16"/>
  <c r="U100" i="16" s="1"/>
  <c r="E101" i="16"/>
  <c r="F101" i="16" s="1"/>
  <c r="H101" i="16"/>
  <c r="I101" i="16" s="1"/>
  <c r="K101" i="16"/>
  <c r="L101" i="16" s="1"/>
  <c r="N101" i="16"/>
  <c r="O101" i="16" s="1"/>
  <c r="Q101" i="16"/>
  <c r="R101" i="16" s="1"/>
  <c r="T101" i="16"/>
  <c r="U101" i="16" s="1"/>
  <c r="E102" i="16"/>
  <c r="F102" i="16" s="1"/>
  <c r="H102" i="16"/>
  <c r="I102" i="16" s="1"/>
  <c r="K102" i="16"/>
  <c r="L102" i="16" s="1"/>
  <c r="N102" i="16"/>
  <c r="O102" i="16" s="1"/>
  <c r="Q102" i="16"/>
  <c r="R102" i="16" s="1"/>
  <c r="T102" i="16"/>
  <c r="U102" i="16" s="1"/>
  <c r="E242" i="6"/>
  <c r="F242" i="6" s="1"/>
  <c r="H242" i="6"/>
  <c r="I242" i="6" s="1"/>
  <c r="K242" i="6"/>
  <c r="L242" i="6" s="1"/>
  <c r="N242" i="6"/>
  <c r="O242" i="6" s="1"/>
  <c r="Q242" i="6"/>
  <c r="R242" i="6" s="1"/>
  <c r="E243" i="6"/>
  <c r="F243" i="6" s="1"/>
  <c r="H243" i="6"/>
  <c r="I243" i="6" s="1"/>
  <c r="K243" i="6"/>
  <c r="L243" i="6" s="1"/>
  <c r="N243" i="6"/>
  <c r="O243" i="6" s="1"/>
  <c r="Q243" i="6"/>
  <c r="R243" i="6" s="1"/>
  <c r="E244" i="6"/>
  <c r="F244" i="6" s="1"/>
  <c r="H244" i="6"/>
  <c r="I244" i="6" s="1"/>
  <c r="K244" i="6"/>
  <c r="L244" i="6" s="1"/>
  <c r="N244" i="6"/>
  <c r="O244" i="6" s="1"/>
  <c r="Q244" i="6"/>
  <c r="R244" i="6" s="1"/>
  <c r="E245" i="6"/>
  <c r="F245" i="6" s="1"/>
  <c r="H245" i="6"/>
  <c r="I245" i="6" s="1"/>
  <c r="K245" i="6"/>
  <c r="L245" i="6" s="1"/>
  <c r="N245" i="6"/>
  <c r="O245" i="6" s="1"/>
  <c r="Q245" i="6"/>
  <c r="R245" i="6" s="1"/>
  <c r="E246" i="6"/>
  <c r="F246" i="6" s="1"/>
  <c r="H246" i="6"/>
  <c r="I246" i="6" s="1"/>
  <c r="K246" i="6"/>
  <c r="L246" i="6" s="1"/>
  <c r="N246" i="6"/>
  <c r="O246" i="6" s="1"/>
  <c r="Q246" i="6"/>
  <c r="R246" i="6"/>
  <c r="E247" i="6"/>
  <c r="F247" i="6" s="1"/>
  <c r="H247" i="6"/>
  <c r="I247" i="6" s="1"/>
  <c r="K247" i="6"/>
  <c r="L247" i="6" s="1"/>
  <c r="N247" i="6"/>
  <c r="O247" i="6" s="1"/>
  <c r="Q247" i="6"/>
  <c r="R247" i="6" s="1"/>
  <c r="E248" i="6"/>
  <c r="F248" i="6" s="1"/>
  <c r="H248" i="6"/>
  <c r="I248" i="6" s="1"/>
  <c r="K248" i="6"/>
  <c r="L248" i="6" s="1"/>
  <c r="N248" i="6"/>
  <c r="O248" i="6" s="1"/>
  <c r="Q248" i="6"/>
  <c r="R248" i="6" s="1"/>
  <c r="E249" i="6"/>
  <c r="F249" i="6" s="1"/>
  <c r="H249" i="6"/>
  <c r="I249" i="6" s="1"/>
  <c r="K249" i="6"/>
  <c r="L249" i="6" s="1"/>
  <c r="N249" i="6"/>
  <c r="O249" i="6" s="1"/>
  <c r="Q249" i="6"/>
  <c r="R249" i="6" s="1"/>
  <c r="E250" i="6"/>
  <c r="F250" i="6" s="1"/>
  <c r="H250" i="6"/>
  <c r="I250" i="6" s="1"/>
  <c r="K250" i="6"/>
  <c r="L250" i="6" s="1"/>
  <c r="N250" i="6"/>
  <c r="O250" i="6" s="1"/>
  <c r="Q250" i="6"/>
  <c r="R250" i="6" s="1"/>
  <c r="E251" i="6"/>
  <c r="F251" i="6" s="1"/>
  <c r="H251" i="6"/>
  <c r="I251" i="6"/>
  <c r="K251" i="6"/>
  <c r="L251" i="6" s="1"/>
  <c r="N251" i="6"/>
  <c r="O251" i="6" s="1"/>
  <c r="Q251" i="6"/>
  <c r="R251" i="6" s="1"/>
  <c r="E252" i="6"/>
  <c r="F252" i="6" s="1"/>
  <c r="H252" i="6"/>
  <c r="I252" i="6" s="1"/>
  <c r="K252" i="6"/>
  <c r="L252" i="6" s="1"/>
  <c r="N252" i="6"/>
  <c r="O252" i="6" s="1"/>
  <c r="Q252" i="6"/>
  <c r="R252" i="6" s="1"/>
  <c r="E253" i="6"/>
  <c r="F253" i="6" s="1"/>
  <c r="H253" i="6"/>
  <c r="I253" i="6" s="1"/>
  <c r="K253" i="6"/>
  <c r="L253" i="6" s="1"/>
  <c r="N253" i="6"/>
  <c r="O253" i="6" s="1"/>
  <c r="Q253" i="6"/>
  <c r="R253" i="6" s="1"/>
  <c r="E254" i="6"/>
  <c r="F254" i="6" s="1"/>
  <c r="H254" i="6"/>
  <c r="I254" i="6" s="1"/>
  <c r="K254" i="6"/>
  <c r="L254" i="6" s="1"/>
  <c r="N254" i="6"/>
  <c r="O254" i="6" s="1"/>
  <c r="Q254" i="6"/>
  <c r="R254" i="6" s="1"/>
  <c r="E255" i="6"/>
  <c r="F255" i="6" s="1"/>
  <c r="H255" i="6"/>
  <c r="I255" i="6"/>
  <c r="K255" i="6"/>
  <c r="L255" i="6" s="1"/>
  <c r="N255" i="6"/>
  <c r="O255" i="6" s="1"/>
  <c r="Q255" i="6"/>
  <c r="R255" i="6" s="1"/>
  <c r="E256" i="6"/>
  <c r="F256" i="6" s="1"/>
  <c r="H256" i="6"/>
  <c r="I256" i="6" s="1"/>
  <c r="K256" i="6"/>
  <c r="L256" i="6" s="1"/>
  <c r="N256" i="6"/>
  <c r="O256" i="6" s="1"/>
  <c r="Q256" i="6"/>
  <c r="R256" i="6" s="1"/>
  <c r="E257" i="6"/>
  <c r="F257" i="6" s="1"/>
  <c r="H257" i="6"/>
  <c r="I257" i="6" s="1"/>
  <c r="K257" i="6"/>
  <c r="L257" i="6" s="1"/>
  <c r="N257" i="6"/>
  <c r="O257" i="6" s="1"/>
  <c r="Q257" i="6"/>
  <c r="R257" i="6" s="1"/>
  <c r="E258" i="6"/>
  <c r="F258" i="6" s="1"/>
  <c r="H258" i="6"/>
  <c r="I258" i="6" s="1"/>
  <c r="K258" i="6"/>
  <c r="L258" i="6" s="1"/>
  <c r="N258" i="6"/>
  <c r="O258" i="6" s="1"/>
  <c r="Q258" i="6"/>
  <c r="R258" i="6" s="1"/>
  <c r="E259" i="6"/>
  <c r="F259" i="6" s="1"/>
  <c r="H259" i="6"/>
  <c r="I259" i="6" s="1"/>
  <c r="K259" i="6"/>
  <c r="L259" i="6" s="1"/>
  <c r="N259" i="6"/>
  <c r="O259" i="6" s="1"/>
  <c r="Q259" i="6"/>
  <c r="R259" i="6" s="1"/>
  <c r="E260" i="6"/>
  <c r="F260" i="6" s="1"/>
  <c r="H260" i="6"/>
  <c r="I260" i="6" s="1"/>
  <c r="K260" i="6"/>
  <c r="L260" i="6" s="1"/>
  <c r="N260" i="6"/>
  <c r="O260" i="6" s="1"/>
  <c r="Q260" i="6"/>
  <c r="R260" i="6" s="1"/>
  <c r="E261" i="6"/>
  <c r="F261" i="6" s="1"/>
  <c r="H261" i="6"/>
  <c r="I261" i="6" s="1"/>
  <c r="K261" i="6"/>
  <c r="L261" i="6" s="1"/>
  <c r="N261" i="6"/>
  <c r="O261" i="6" s="1"/>
  <c r="Q261" i="6"/>
  <c r="R261" i="6" s="1"/>
  <c r="E262" i="6"/>
  <c r="F262" i="6" s="1"/>
  <c r="H262" i="6"/>
  <c r="I262" i="6" s="1"/>
  <c r="K262" i="6"/>
  <c r="L262" i="6" s="1"/>
  <c r="N262" i="6"/>
  <c r="O262" i="6" s="1"/>
  <c r="Q262" i="6"/>
  <c r="R262" i="6" s="1"/>
  <c r="E263" i="6"/>
  <c r="F263" i="6" s="1"/>
  <c r="H263" i="6"/>
  <c r="I263" i="6" s="1"/>
  <c r="K263" i="6"/>
  <c r="L263" i="6" s="1"/>
  <c r="N263" i="6"/>
  <c r="O263" i="6" s="1"/>
  <c r="Q263" i="6"/>
  <c r="R263" i="6" s="1"/>
  <c r="E264" i="6"/>
  <c r="F264" i="6" s="1"/>
  <c r="H264" i="6"/>
  <c r="I264" i="6" s="1"/>
  <c r="K264" i="6"/>
  <c r="L264" i="6" s="1"/>
  <c r="N264" i="6"/>
  <c r="O264" i="6" s="1"/>
  <c r="Q264" i="6"/>
  <c r="R264" i="6" s="1"/>
  <c r="E265" i="6"/>
  <c r="F265" i="6" s="1"/>
  <c r="H265" i="6"/>
  <c r="I265" i="6" s="1"/>
  <c r="K265" i="6"/>
  <c r="L265" i="6" s="1"/>
  <c r="N265" i="6"/>
  <c r="O265" i="6" s="1"/>
  <c r="Q265" i="6"/>
  <c r="R265" i="6" s="1"/>
  <c r="E266" i="6"/>
  <c r="F266" i="6" s="1"/>
  <c r="H266" i="6"/>
  <c r="I266" i="6" s="1"/>
  <c r="K266" i="6"/>
  <c r="L266" i="6" s="1"/>
  <c r="N266" i="6"/>
  <c r="O266" i="6" s="1"/>
  <c r="Q266" i="6"/>
  <c r="R266" i="6" s="1"/>
  <c r="E267" i="6"/>
  <c r="F267" i="6" s="1"/>
  <c r="H267" i="6"/>
  <c r="I267" i="6" s="1"/>
  <c r="K267" i="6"/>
  <c r="L267" i="6" s="1"/>
  <c r="N267" i="6"/>
  <c r="O267" i="6" s="1"/>
  <c r="Q267" i="6"/>
  <c r="R267" i="6" s="1"/>
  <c r="E268" i="6"/>
  <c r="F268" i="6" s="1"/>
  <c r="H268" i="6"/>
  <c r="I268" i="6" s="1"/>
  <c r="K268" i="6"/>
  <c r="L268" i="6" s="1"/>
  <c r="N268" i="6"/>
  <c r="O268" i="6" s="1"/>
  <c r="Q268" i="6"/>
  <c r="R268" i="6" s="1"/>
  <c r="E269" i="6"/>
  <c r="F269" i="6" s="1"/>
  <c r="H269" i="6"/>
  <c r="I269" i="6" s="1"/>
  <c r="K269" i="6"/>
  <c r="L269" i="6" s="1"/>
  <c r="N269" i="6"/>
  <c r="O269" i="6" s="1"/>
  <c r="Q269" i="6"/>
  <c r="R269" i="6" s="1"/>
  <c r="E270" i="6"/>
  <c r="F270" i="6" s="1"/>
  <c r="H270" i="6"/>
  <c r="I270" i="6" s="1"/>
  <c r="K270" i="6"/>
  <c r="L270" i="6" s="1"/>
  <c r="N270" i="6"/>
  <c r="O270" i="6" s="1"/>
  <c r="Q270" i="6"/>
  <c r="R270" i="6" s="1"/>
  <c r="E271" i="6"/>
  <c r="F271" i="6" s="1"/>
  <c r="H271" i="6"/>
  <c r="I271" i="6" s="1"/>
  <c r="K271" i="6"/>
  <c r="L271" i="6" s="1"/>
  <c r="N271" i="6"/>
  <c r="O271" i="6" s="1"/>
  <c r="Q271" i="6"/>
  <c r="R271" i="6" s="1"/>
  <c r="E272" i="6"/>
  <c r="F272" i="6" s="1"/>
  <c r="H272" i="6"/>
  <c r="I272" i="6" s="1"/>
  <c r="K272" i="6"/>
  <c r="L272" i="6" s="1"/>
  <c r="N272" i="6"/>
  <c r="O272" i="6" s="1"/>
  <c r="Q272" i="6"/>
  <c r="R272" i="6" s="1"/>
  <c r="E273" i="6"/>
  <c r="F273" i="6" s="1"/>
  <c r="H273" i="6"/>
  <c r="I273" i="6" s="1"/>
  <c r="K273" i="6"/>
  <c r="L273" i="6" s="1"/>
  <c r="N273" i="6"/>
  <c r="O273" i="6" s="1"/>
  <c r="Q273" i="6"/>
  <c r="R273" i="6" s="1"/>
  <c r="E274" i="6"/>
  <c r="F274" i="6" s="1"/>
  <c r="H274" i="6"/>
  <c r="I274" i="6" s="1"/>
  <c r="K274" i="6"/>
  <c r="L274" i="6" s="1"/>
  <c r="N274" i="6"/>
  <c r="O274" i="6" s="1"/>
  <c r="Q274" i="6"/>
  <c r="R274" i="6" s="1"/>
  <c r="E275" i="6"/>
  <c r="F275" i="6" s="1"/>
  <c r="H275" i="6"/>
  <c r="I275" i="6" s="1"/>
  <c r="K275" i="6"/>
  <c r="L275" i="6" s="1"/>
  <c r="N275" i="6"/>
  <c r="O275" i="6" s="1"/>
  <c r="Q275" i="6"/>
  <c r="R275" i="6" s="1"/>
  <c r="E276" i="6"/>
  <c r="F276" i="6" s="1"/>
  <c r="H276" i="6"/>
  <c r="I276" i="6" s="1"/>
  <c r="K276" i="6"/>
  <c r="L276" i="6" s="1"/>
  <c r="N276" i="6"/>
  <c r="O276" i="6" s="1"/>
  <c r="Q276" i="6"/>
  <c r="R276" i="6" s="1"/>
  <c r="E277" i="6"/>
  <c r="F277" i="6" s="1"/>
  <c r="H277" i="6"/>
  <c r="I277" i="6" s="1"/>
  <c r="K277" i="6"/>
  <c r="L277" i="6" s="1"/>
  <c r="N277" i="6"/>
  <c r="O277" i="6" s="1"/>
  <c r="Q277" i="6"/>
  <c r="R277" i="6" s="1"/>
  <c r="E278" i="6"/>
  <c r="F278" i="6" s="1"/>
  <c r="H278" i="6"/>
  <c r="I278" i="6" s="1"/>
  <c r="K278" i="6"/>
  <c r="L278" i="6" s="1"/>
  <c r="N278" i="6"/>
  <c r="O278" i="6" s="1"/>
  <c r="Q278" i="6"/>
  <c r="R278" i="6" s="1"/>
  <c r="E279" i="6"/>
  <c r="F279" i="6" s="1"/>
  <c r="H279" i="6"/>
  <c r="I279" i="6" s="1"/>
  <c r="K279" i="6"/>
  <c r="L279" i="6" s="1"/>
  <c r="N279" i="6"/>
  <c r="O279" i="6" s="1"/>
  <c r="Q279" i="6"/>
  <c r="R279" i="6" s="1"/>
  <c r="E280" i="6"/>
  <c r="F280" i="6" s="1"/>
  <c r="H280" i="6"/>
  <c r="I280" i="6" s="1"/>
  <c r="K280" i="6"/>
  <c r="L280" i="6" s="1"/>
  <c r="N280" i="6"/>
  <c r="O280" i="6" s="1"/>
  <c r="Q280" i="6"/>
  <c r="R280" i="6" s="1"/>
  <c r="E281" i="6"/>
  <c r="F281" i="6" s="1"/>
  <c r="H281" i="6"/>
  <c r="I281" i="6" s="1"/>
  <c r="K281" i="6"/>
  <c r="L281" i="6" s="1"/>
  <c r="N281" i="6"/>
  <c r="O281" i="6" s="1"/>
  <c r="Q281" i="6"/>
  <c r="R281" i="6" s="1"/>
  <c r="E282" i="6"/>
  <c r="F282" i="6" s="1"/>
  <c r="H282" i="6"/>
  <c r="I282" i="6" s="1"/>
  <c r="K282" i="6"/>
  <c r="L282" i="6" s="1"/>
  <c r="N282" i="6"/>
  <c r="O282" i="6" s="1"/>
  <c r="Q282" i="6"/>
  <c r="R282" i="6" s="1"/>
  <c r="E283" i="6"/>
  <c r="F283" i="6" s="1"/>
  <c r="H283" i="6"/>
  <c r="I283" i="6" s="1"/>
  <c r="K283" i="6"/>
  <c r="L283" i="6" s="1"/>
  <c r="N283" i="6"/>
  <c r="O283" i="6" s="1"/>
  <c r="Q283" i="6"/>
  <c r="R283" i="6" s="1"/>
  <c r="E284" i="6"/>
  <c r="F284" i="6" s="1"/>
  <c r="H284" i="6"/>
  <c r="I284" i="6" s="1"/>
  <c r="K284" i="6"/>
  <c r="L284" i="6" s="1"/>
  <c r="N284" i="6"/>
  <c r="O284" i="6" s="1"/>
  <c r="Q284" i="6"/>
  <c r="R284" i="6" s="1"/>
  <c r="E285" i="6"/>
  <c r="F285" i="6" s="1"/>
  <c r="H285" i="6"/>
  <c r="I285" i="6" s="1"/>
  <c r="K285" i="6"/>
  <c r="L285" i="6" s="1"/>
  <c r="N285" i="6"/>
  <c r="O285" i="6" s="1"/>
  <c r="Q285" i="6"/>
  <c r="R285" i="6" s="1"/>
  <c r="E286" i="6"/>
  <c r="F286" i="6" s="1"/>
  <c r="H286" i="6"/>
  <c r="I286" i="6" s="1"/>
  <c r="K286" i="6"/>
  <c r="L286" i="6" s="1"/>
  <c r="N286" i="6"/>
  <c r="O286" i="6" s="1"/>
  <c r="Q286" i="6"/>
  <c r="R286" i="6" s="1"/>
  <c r="E287" i="6"/>
  <c r="F287" i="6" s="1"/>
  <c r="H287" i="6"/>
  <c r="I287" i="6" s="1"/>
  <c r="K287" i="6"/>
  <c r="L287" i="6" s="1"/>
  <c r="N287" i="6"/>
  <c r="O287" i="6" s="1"/>
  <c r="Q287" i="6"/>
  <c r="R287" i="6" s="1"/>
  <c r="E288" i="6"/>
  <c r="F288" i="6" s="1"/>
  <c r="H288" i="6"/>
  <c r="I288" i="6" s="1"/>
  <c r="K288" i="6"/>
  <c r="L288" i="6" s="1"/>
  <c r="N288" i="6"/>
  <c r="O288" i="6" s="1"/>
  <c r="Q288" i="6"/>
  <c r="R288" i="6" s="1"/>
  <c r="E289" i="6"/>
  <c r="F289" i="6" s="1"/>
  <c r="H289" i="6"/>
  <c r="I289" i="6" s="1"/>
  <c r="K289" i="6"/>
  <c r="L289" i="6" s="1"/>
  <c r="N289" i="6"/>
  <c r="O289" i="6" s="1"/>
  <c r="Q289" i="6"/>
  <c r="R289" i="6" s="1"/>
  <c r="E290" i="6"/>
  <c r="F290" i="6" s="1"/>
  <c r="H290" i="6"/>
  <c r="I290" i="6" s="1"/>
  <c r="K290" i="6"/>
  <c r="L290" i="6" s="1"/>
  <c r="N290" i="6"/>
  <c r="O290" i="6" s="1"/>
  <c r="Q290" i="6"/>
  <c r="R290" i="6"/>
  <c r="E291" i="6"/>
  <c r="F291" i="6" s="1"/>
  <c r="H291" i="6"/>
  <c r="I291" i="6" s="1"/>
  <c r="K291" i="6"/>
  <c r="L291" i="6" s="1"/>
  <c r="N291" i="6"/>
  <c r="O291" i="6" s="1"/>
  <c r="Q291" i="6"/>
  <c r="R291" i="6" s="1"/>
  <c r="E292" i="6"/>
  <c r="F292" i="6" s="1"/>
  <c r="H292" i="6"/>
  <c r="I292" i="6" s="1"/>
  <c r="K292" i="6"/>
  <c r="L292" i="6" s="1"/>
  <c r="N292" i="6"/>
  <c r="O292" i="6" s="1"/>
  <c r="Q292" i="6"/>
  <c r="R292" i="6" s="1"/>
  <c r="E293" i="6"/>
  <c r="F293" i="6" s="1"/>
  <c r="H293" i="6"/>
  <c r="I293" i="6" s="1"/>
  <c r="K293" i="6"/>
  <c r="L293" i="6" s="1"/>
  <c r="N293" i="6"/>
  <c r="O293" i="6" s="1"/>
  <c r="Q293" i="6"/>
  <c r="R293" i="6" s="1"/>
  <c r="E294" i="6"/>
  <c r="F294" i="6" s="1"/>
  <c r="H294" i="6"/>
  <c r="I294" i="6" s="1"/>
  <c r="K294" i="6"/>
  <c r="L294" i="6" s="1"/>
  <c r="N294" i="6"/>
  <c r="O294" i="6" s="1"/>
  <c r="Q294" i="6"/>
  <c r="R294" i="6" s="1"/>
  <c r="E295" i="6"/>
  <c r="F295" i="6" s="1"/>
  <c r="H295" i="6"/>
  <c r="I295" i="6" s="1"/>
  <c r="K295" i="6"/>
  <c r="L295" i="6" s="1"/>
  <c r="N295" i="6"/>
  <c r="O295" i="6" s="1"/>
  <c r="Q295" i="6"/>
  <c r="R295" i="6" s="1"/>
  <c r="E296" i="6"/>
  <c r="F296" i="6" s="1"/>
  <c r="H296" i="6"/>
  <c r="I296" i="6" s="1"/>
  <c r="K296" i="6"/>
  <c r="L296" i="6" s="1"/>
  <c r="N296" i="6"/>
  <c r="O296" i="6" s="1"/>
  <c r="Q296" i="6"/>
  <c r="R296" i="6" s="1"/>
  <c r="E297" i="6"/>
  <c r="F297" i="6" s="1"/>
  <c r="H297" i="6"/>
  <c r="I297" i="6" s="1"/>
  <c r="K297" i="6"/>
  <c r="L297" i="6" s="1"/>
  <c r="N297" i="6"/>
  <c r="O297" i="6" s="1"/>
  <c r="Q297" i="6"/>
  <c r="R297" i="6" s="1"/>
  <c r="E298" i="6"/>
  <c r="F298" i="6" s="1"/>
  <c r="H298" i="6"/>
  <c r="I298" i="6" s="1"/>
  <c r="K298" i="6"/>
  <c r="L298" i="6" s="1"/>
  <c r="N298" i="6"/>
  <c r="O298" i="6" s="1"/>
  <c r="Q298" i="6"/>
  <c r="R298" i="6" s="1"/>
  <c r="E299" i="6"/>
  <c r="F299" i="6" s="1"/>
  <c r="H299" i="6"/>
  <c r="I299" i="6" s="1"/>
  <c r="K299" i="6"/>
  <c r="L299" i="6" s="1"/>
  <c r="N299" i="6"/>
  <c r="O299" i="6" s="1"/>
  <c r="Q299" i="6"/>
  <c r="R299" i="6" s="1"/>
  <c r="E300" i="6"/>
  <c r="F300" i="6" s="1"/>
  <c r="H300" i="6"/>
  <c r="I300" i="6" s="1"/>
  <c r="K300" i="6"/>
  <c r="L300" i="6" s="1"/>
  <c r="N300" i="6"/>
  <c r="O300" i="6" s="1"/>
  <c r="Q300" i="6"/>
  <c r="R300" i="6" s="1"/>
  <c r="E301" i="6"/>
  <c r="F301" i="6" s="1"/>
  <c r="H301" i="6"/>
  <c r="I301" i="6" s="1"/>
  <c r="K301" i="6"/>
  <c r="L301" i="6" s="1"/>
  <c r="N301" i="6"/>
  <c r="O301" i="6" s="1"/>
  <c r="Q301" i="6"/>
  <c r="R301" i="6" s="1"/>
  <c r="E302" i="6"/>
  <c r="F302" i="6" s="1"/>
  <c r="H302" i="6"/>
  <c r="I302" i="6" s="1"/>
  <c r="K302" i="6"/>
  <c r="L302" i="6" s="1"/>
  <c r="N302" i="6"/>
  <c r="O302" i="6" s="1"/>
  <c r="Q302" i="6"/>
  <c r="R302" i="6" s="1"/>
  <c r="E303" i="6"/>
  <c r="F303" i="6" s="1"/>
  <c r="H303" i="6"/>
  <c r="I303" i="6" s="1"/>
  <c r="K303" i="6"/>
  <c r="L303" i="6" s="1"/>
  <c r="N303" i="6"/>
  <c r="O303" i="6" s="1"/>
  <c r="Q303" i="6"/>
  <c r="R303" i="6" s="1"/>
  <c r="E304" i="6"/>
  <c r="F304" i="6" s="1"/>
  <c r="H304" i="6"/>
  <c r="I304" i="6" s="1"/>
  <c r="K304" i="6"/>
  <c r="L304" i="6" s="1"/>
  <c r="N304" i="6"/>
  <c r="O304" i="6" s="1"/>
  <c r="Q304" i="6"/>
  <c r="R304" i="6" s="1"/>
  <c r="E305" i="6"/>
  <c r="F305" i="6" s="1"/>
  <c r="H305" i="6"/>
  <c r="I305" i="6" s="1"/>
  <c r="K305" i="6"/>
  <c r="L305" i="6" s="1"/>
  <c r="N305" i="6"/>
  <c r="O305" i="6" s="1"/>
  <c r="Q305" i="6"/>
  <c r="R305" i="6" s="1"/>
  <c r="E306" i="6"/>
  <c r="F306" i="6" s="1"/>
  <c r="H306" i="6"/>
  <c r="I306" i="6" s="1"/>
  <c r="K306" i="6"/>
  <c r="L306" i="6" s="1"/>
  <c r="N306" i="6"/>
  <c r="O306" i="6" s="1"/>
  <c r="Q306" i="6"/>
  <c r="R306" i="6" s="1"/>
  <c r="E307" i="6"/>
  <c r="F307" i="6" s="1"/>
  <c r="H307" i="6"/>
  <c r="I307" i="6" s="1"/>
  <c r="K307" i="6"/>
  <c r="L307" i="6" s="1"/>
  <c r="N307" i="6"/>
  <c r="O307" i="6" s="1"/>
  <c r="Q307" i="6"/>
  <c r="R307" i="6" s="1"/>
  <c r="E308" i="6"/>
  <c r="F308" i="6" s="1"/>
  <c r="H308" i="6"/>
  <c r="I308" i="6" s="1"/>
  <c r="K308" i="6"/>
  <c r="L308" i="6" s="1"/>
  <c r="N308" i="6"/>
  <c r="O308" i="6" s="1"/>
  <c r="Q308" i="6"/>
  <c r="R308" i="6" s="1"/>
  <c r="E309" i="6"/>
  <c r="F309" i="6" s="1"/>
  <c r="H309" i="6"/>
  <c r="I309" i="6" s="1"/>
  <c r="K309" i="6"/>
  <c r="L309" i="6"/>
  <c r="N309" i="6"/>
  <c r="O309" i="6" s="1"/>
  <c r="Q309" i="6"/>
  <c r="R309" i="6" s="1"/>
  <c r="E310" i="6"/>
  <c r="F310" i="6" s="1"/>
  <c r="H310" i="6"/>
  <c r="I310" i="6" s="1"/>
  <c r="K310" i="6"/>
  <c r="L310" i="6" s="1"/>
  <c r="N310" i="6"/>
  <c r="O310" i="6" s="1"/>
  <c r="Q310" i="6"/>
  <c r="R310" i="6" s="1"/>
  <c r="E311" i="6"/>
  <c r="F311" i="6" s="1"/>
  <c r="H311" i="6"/>
  <c r="I311" i="6" s="1"/>
  <c r="K311" i="6"/>
  <c r="L311" i="6" s="1"/>
  <c r="N311" i="6"/>
  <c r="O311" i="6" s="1"/>
  <c r="Q311" i="6"/>
  <c r="R311" i="6" s="1"/>
  <c r="E312" i="6"/>
  <c r="F312" i="6" s="1"/>
  <c r="H312" i="6"/>
  <c r="I312" i="6" s="1"/>
  <c r="K312" i="6"/>
  <c r="L312" i="6" s="1"/>
  <c r="N312" i="6"/>
  <c r="O312" i="6" s="1"/>
  <c r="Q312" i="6"/>
  <c r="R312" i="6" s="1"/>
  <c r="E313" i="6"/>
  <c r="F313" i="6" s="1"/>
  <c r="H313" i="6"/>
  <c r="I313" i="6" s="1"/>
  <c r="K313" i="6"/>
  <c r="L313" i="6" s="1"/>
  <c r="N313" i="6"/>
  <c r="O313" i="6" s="1"/>
  <c r="Q313" i="6"/>
  <c r="R313" i="6" s="1"/>
  <c r="E314" i="6"/>
  <c r="F314" i="6" s="1"/>
  <c r="H314" i="6"/>
  <c r="I314" i="6" s="1"/>
  <c r="K314" i="6"/>
  <c r="L314" i="6" s="1"/>
  <c r="N314" i="6"/>
  <c r="O314" i="6" s="1"/>
  <c r="Q314" i="6"/>
  <c r="R314" i="6" s="1"/>
  <c r="E142" i="6"/>
  <c r="F142" i="6" s="1"/>
  <c r="H142" i="6"/>
  <c r="I142" i="6" s="1"/>
  <c r="K142" i="6"/>
  <c r="L142" i="6" s="1"/>
  <c r="N142" i="6"/>
  <c r="O142" i="6" s="1"/>
  <c r="Q142" i="6"/>
  <c r="R142" i="6" s="1"/>
  <c r="E143" i="6"/>
  <c r="F143" i="6" s="1"/>
  <c r="H143" i="6"/>
  <c r="I143" i="6" s="1"/>
  <c r="K143" i="6"/>
  <c r="L143" i="6" s="1"/>
  <c r="N143" i="6"/>
  <c r="O143" i="6" s="1"/>
  <c r="Q143" i="6"/>
  <c r="R143" i="6" s="1"/>
  <c r="E144" i="6"/>
  <c r="F144" i="6" s="1"/>
  <c r="H144" i="6"/>
  <c r="I144" i="6" s="1"/>
  <c r="K144" i="6"/>
  <c r="L144" i="6" s="1"/>
  <c r="N144" i="6"/>
  <c r="O144" i="6" s="1"/>
  <c r="Q144" i="6"/>
  <c r="R144" i="6" s="1"/>
  <c r="E145" i="6"/>
  <c r="F145" i="6" s="1"/>
  <c r="H145" i="6"/>
  <c r="I145" i="6" s="1"/>
  <c r="K145" i="6"/>
  <c r="L145" i="6" s="1"/>
  <c r="N145" i="6"/>
  <c r="O145" i="6" s="1"/>
  <c r="Q145" i="6"/>
  <c r="R145" i="6" s="1"/>
  <c r="E146" i="6"/>
  <c r="F146" i="6" s="1"/>
  <c r="H146" i="6"/>
  <c r="I146" i="6" s="1"/>
  <c r="K146" i="6"/>
  <c r="L146" i="6" s="1"/>
  <c r="N146" i="6"/>
  <c r="O146" i="6" s="1"/>
  <c r="Q146" i="6"/>
  <c r="R146" i="6" s="1"/>
  <c r="E147" i="6"/>
  <c r="F147" i="6" s="1"/>
  <c r="H147" i="6"/>
  <c r="I147" i="6" s="1"/>
  <c r="K147" i="6"/>
  <c r="L147" i="6" s="1"/>
  <c r="N147" i="6"/>
  <c r="O147" i="6" s="1"/>
  <c r="Q147" i="6"/>
  <c r="R147" i="6" s="1"/>
  <c r="E148" i="6"/>
  <c r="F148" i="6" s="1"/>
  <c r="H148" i="6"/>
  <c r="I148" i="6" s="1"/>
  <c r="K148" i="6"/>
  <c r="L148" i="6" s="1"/>
  <c r="N148" i="6"/>
  <c r="O148" i="6" s="1"/>
  <c r="Q148" i="6"/>
  <c r="R148" i="6" s="1"/>
  <c r="E149" i="6"/>
  <c r="F149" i="6" s="1"/>
  <c r="H149" i="6"/>
  <c r="I149" i="6" s="1"/>
  <c r="K149" i="6"/>
  <c r="L149" i="6" s="1"/>
  <c r="N149" i="6"/>
  <c r="O149" i="6" s="1"/>
  <c r="Q149" i="6"/>
  <c r="R149" i="6" s="1"/>
  <c r="E150" i="6"/>
  <c r="F150" i="6" s="1"/>
  <c r="H150" i="6"/>
  <c r="I150" i="6" s="1"/>
  <c r="K150" i="6"/>
  <c r="L150" i="6" s="1"/>
  <c r="N150" i="6"/>
  <c r="O150" i="6" s="1"/>
  <c r="Q150" i="6"/>
  <c r="R150" i="6" s="1"/>
  <c r="E151" i="6"/>
  <c r="F151" i="6" s="1"/>
  <c r="H151" i="6"/>
  <c r="I151" i="6" s="1"/>
  <c r="K151" i="6"/>
  <c r="L151" i="6" s="1"/>
  <c r="N151" i="6"/>
  <c r="O151" i="6" s="1"/>
  <c r="Q151" i="6"/>
  <c r="R151" i="6" s="1"/>
  <c r="E152" i="6"/>
  <c r="F152" i="6" s="1"/>
  <c r="H152" i="6"/>
  <c r="I152" i="6" s="1"/>
  <c r="K152" i="6"/>
  <c r="L152" i="6" s="1"/>
  <c r="N152" i="6"/>
  <c r="O152" i="6" s="1"/>
  <c r="Q152" i="6"/>
  <c r="R152" i="6" s="1"/>
  <c r="E153" i="6"/>
  <c r="F153" i="6" s="1"/>
  <c r="H153" i="6"/>
  <c r="I153" i="6" s="1"/>
  <c r="K153" i="6"/>
  <c r="L153" i="6" s="1"/>
  <c r="N153" i="6"/>
  <c r="O153" i="6" s="1"/>
  <c r="Q153" i="6"/>
  <c r="R153" i="6" s="1"/>
  <c r="E154" i="6"/>
  <c r="F154" i="6" s="1"/>
  <c r="H154" i="6"/>
  <c r="I154" i="6" s="1"/>
  <c r="K154" i="6"/>
  <c r="L154" i="6" s="1"/>
  <c r="N154" i="6"/>
  <c r="O154" i="6" s="1"/>
  <c r="Q154" i="6"/>
  <c r="R154" i="6" s="1"/>
  <c r="E155" i="6"/>
  <c r="F155" i="6" s="1"/>
  <c r="H155" i="6"/>
  <c r="I155" i="6" s="1"/>
  <c r="K155" i="6"/>
  <c r="L155" i="6" s="1"/>
  <c r="N155" i="6"/>
  <c r="O155" i="6" s="1"/>
  <c r="Q155" i="6"/>
  <c r="R155" i="6" s="1"/>
  <c r="E156" i="6"/>
  <c r="F156" i="6" s="1"/>
  <c r="H156" i="6"/>
  <c r="I156" i="6" s="1"/>
  <c r="K156" i="6"/>
  <c r="L156" i="6" s="1"/>
  <c r="N156" i="6"/>
  <c r="O156" i="6" s="1"/>
  <c r="Q156" i="6"/>
  <c r="R156" i="6" s="1"/>
  <c r="E157" i="6"/>
  <c r="F157" i="6" s="1"/>
  <c r="H157" i="6"/>
  <c r="I157" i="6" s="1"/>
  <c r="K157" i="6"/>
  <c r="L157" i="6" s="1"/>
  <c r="N157" i="6"/>
  <c r="O157" i="6" s="1"/>
  <c r="Q157" i="6"/>
  <c r="R157" i="6" s="1"/>
  <c r="E158" i="6"/>
  <c r="F158" i="6" s="1"/>
  <c r="H158" i="6"/>
  <c r="I158" i="6" s="1"/>
  <c r="K158" i="6"/>
  <c r="L158" i="6" s="1"/>
  <c r="N158" i="6"/>
  <c r="O158" i="6" s="1"/>
  <c r="Q158" i="6"/>
  <c r="R158" i="6" s="1"/>
  <c r="E159" i="6"/>
  <c r="F159" i="6" s="1"/>
  <c r="H159" i="6"/>
  <c r="I159" i="6" s="1"/>
  <c r="K159" i="6"/>
  <c r="L159" i="6" s="1"/>
  <c r="N159" i="6"/>
  <c r="O159" i="6" s="1"/>
  <c r="Q159" i="6"/>
  <c r="R159" i="6" s="1"/>
  <c r="E160" i="6"/>
  <c r="F160" i="6" s="1"/>
  <c r="H160" i="6"/>
  <c r="I160" i="6" s="1"/>
  <c r="K160" i="6"/>
  <c r="L160" i="6" s="1"/>
  <c r="N160" i="6"/>
  <c r="O160" i="6" s="1"/>
  <c r="Q160" i="6"/>
  <c r="R160" i="6" s="1"/>
  <c r="E161" i="6"/>
  <c r="F161" i="6" s="1"/>
  <c r="H161" i="6"/>
  <c r="I161" i="6" s="1"/>
  <c r="K161" i="6"/>
  <c r="L161" i="6" s="1"/>
  <c r="N161" i="6"/>
  <c r="O161" i="6" s="1"/>
  <c r="Q161" i="6"/>
  <c r="R161" i="6" s="1"/>
  <c r="E162" i="6"/>
  <c r="F162" i="6" s="1"/>
  <c r="H162" i="6"/>
  <c r="I162" i="6" s="1"/>
  <c r="K162" i="6"/>
  <c r="L162" i="6" s="1"/>
  <c r="N162" i="6"/>
  <c r="O162" i="6" s="1"/>
  <c r="Q162" i="6"/>
  <c r="R162" i="6" s="1"/>
  <c r="E163" i="6"/>
  <c r="F163" i="6" s="1"/>
  <c r="H163" i="6"/>
  <c r="I163" i="6" s="1"/>
  <c r="K163" i="6"/>
  <c r="L163" i="6" s="1"/>
  <c r="N163" i="6"/>
  <c r="O163" i="6" s="1"/>
  <c r="Q163" i="6"/>
  <c r="R163" i="6" s="1"/>
  <c r="E164" i="6"/>
  <c r="F164" i="6" s="1"/>
  <c r="H164" i="6"/>
  <c r="I164" i="6" s="1"/>
  <c r="K164" i="6"/>
  <c r="L164" i="6" s="1"/>
  <c r="N164" i="6"/>
  <c r="O164" i="6" s="1"/>
  <c r="Q164" i="6"/>
  <c r="R164" i="6" s="1"/>
  <c r="E165" i="6"/>
  <c r="F165" i="6" s="1"/>
  <c r="H165" i="6"/>
  <c r="I165" i="6" s="1"/>
  <c r="K165" i="6"/>
  <c r="L165" i="6" s="1"/>
  <c r="N165" i="6"/>
  <c r="O165" i="6" s="1"/>
  <c r="Q165" i="6"/>
  <c r="R165" i="6" s="1"/>
  <c r="E166" i="6"/>
  <c r="F166" i="6" s="1"/>
  <c r="H166" i="6"/>
  <c r="I166" i="6" s="1"/>
  <c r="K166" i="6"/>
  <c r="L166" i="6" s="1"/>
  <c r="N166" i="6"/>
  <c r="O166" i="6" s="1"/>
  <c r="Q166" i="6"/>
  <c r="R166" i="6" s="1"/>
  <c r="E167" i="6"/>
  <c r="F167" i="6" s="1"/>
  <c r="H167" i="6"/>
  <c r="I167" i="6" s="1"/>
  <c r="K167" i="6"/>
  <c r="L167" i="6" s="1"/>
  <c r="N167" i="6"/>
  <c r="O167" i="6" s="1"/>
  <c r="Q167" i="6"/>
  <c r="R167" i="6" s="1"/>
  <c r="E168" i="6"/>
  <c r="F168" i="6" s="1"/>
  <c r="H168" i="6"/>
  <c r="I168" i="6" s="1"/>
  <c r="K168" i="6"/>
  <c r="L168" i="6" s="1"/>
  <c r="N168" i="6"/>
  <c r="O168" i="6" s="1"/>
  <c r="Q168" i="6"/>
  <c r="R168" i="6" s="1"/>
  <c r="E169" i="6"/>
  <c r="F169" i="6" s="1"/>
  <c r="H169" i="6"/>
  <c r="I169" i="6" s="1"/>
  <c r="K169" i="6"/>
  <c r="L169" i="6" s="1"/>
  <c r="N169" i="6"/>
  <c r="O169" i="6" s="1"/>
  <c r="Q169" i="6"/>
  <c r="R169" i="6" s="1"/>
  <c r="E170" i="6"/>
  <c r="F170" i="6" s="1"/>
  <c r="H170" i="6"/>
  <c r="I170" i="6" s="1"/>
  <c r="K170" i="6"/>
  <c r="L170" i="6" s="1"/>
  <c r="N170" i="6"/>
  <c r="O170" i="6" s="1"/>
  <c r="Q170" i="6"/>
  <c r="R170" i="6" s="1"/>
  <c r="E171" i="6"/>
  <c r="F171" i="6" s="1"/>
  <c r="H171" i="6"/>
  <c r="I171" i="6" s="1"/>
  <c r="K171" i="6"/>
  <c r="L171" i="6" s="1"/>
  <c r="N171" i="6"/>
  <c r="O171" i="6" s="1"/>
  <c r="Q171" i="6"/>
  <c r="R171" i="6" s="1"/>
  <c r="E172" i="6"/>
  <c r="F172" i="6" s="1"/>
  <c r="H172" i="6"/>
  <c r="I172" i="6" s="1"/>
  <c r="K172" i="6"/>
  <c r="L172" i="6" s="1"/>
  <c r="N172" i="6"/>
  <c r="O172" i="6" s="1"/>
  <c r="Q172" i="6"/>
  <c r="R172" i="6" s="1"/>
  <c r="E173" i="6"/>
  <c r="F173" i="6" s="1"/>
  <c r="H173" i="6"/>
  <c r="I173" i="6" s="1"/>
  <c r="K173" i="6"/>
  <c r="L173" i="6" s="1"/>
  <c r="N173" i="6"/>
  <c r="O173" i="6" s="1"/>
  <c r="Q173" i="6"/>
  <c r="R173" i="6" s="1"/>
  <c r="E174" i="6"/>
  <c r="F174" i="6" s="1"/>
  <c r="H174" i="6"/>
  <c r="I174" i="6" s="1"/>
  <c r="K174" i="6"/>
  <c r="L174" i="6" s="1"/>
  <c r="N174" i="6"/>
  <c r="O174" i="6" s="1"/>
  <c r="Q174" i="6"/>
  <c r="R174" i="6" s="1"/>
  <c r="E175" i="6"/>
  <c r="F175" i="6" s="1"/>
  <c r="H175" i="6"/>
  <c r="I175" i="6" s="1"/>
  <c r="K175" i="6"/>
  <c r="L175" i="6" s="1"/>
  <c r="N175" i="6"/>
  <c r="O175" i="6" s="1"/>
  <c r="Q175" i="6"/>
  <c r="R175" i="6" s="1"/>
  <c r="E176" i="6"/>
  <c r="F176" i="6" s="1"/>
  <c r="H176" i="6"/>
  <c r="I176" i="6" s="1"/>
  <c r="K176" i="6"/>
  <c r="L176" i="6" s="1"/>
  <c r="N176" i="6"/>
  <c r="O176" i="6" s="1"/>
  <c r="Q176" i="6"/>
  <c r="R176" i="6" s="1"/>
  <c r="E177" i="6"/>
  <c r="F177" i="6" s="1"/>
  <c r="H177" i="6"/>
  <c r="I177" i="6" s="1"/>
  <c r="K177" i="6"/>
  <c r="L177" i="6" s="1"/>
  <c r="N177" i="6"/>
  <c r="O177" i="6" s="1"/>
  <c r="Q177" i="6"/>
  <c r="R177" i="6" s="1"/>
  <c r="E178" i="6"/>
  <c r="F178" i="6" s="1"/>
  <c r="H178" i="6"/>
  <c r="I178" i="6" s="1"/>
  <c r="K178" i="6"/>
  <c r="L178" i="6" s="1"/>
  <c r="N178" i="6"/>
  <c r="O178" i="6" s="1"/>
  <c r="Q178" i="6"/>
  <c r="R178" i="6" s="1"/>
  <c r="E179" i="6"/>
  <c r="F179" i="6" s="1"/>
  <c r="H179" i="6"/>
  <c r="I179" i="6" s="1"/>
  <c r="K179" i="6"/>
  <c r="L179" i="6" s="1"/>
  <c r="N179" i="6"/>
  <c r="O179" i="6" s="1"/>
  <c r="Q179" i="6"/>
  <c r="R179" i="6" s="1"/>
  <c r="E180" i="6"/>
  <c r="F180" i="6" s="1"/>
  <c r="H180" i="6"/>
  <c r="I180" i="6" s="1"/>
  <c r="K180" i="6"/>
  <c r="L180" i="6" s="1"/>
  <c r="N180" i="6"/>
  <c r="O180" i="6" s="1"/>
  <c r="Q180" i="6"/>
  <c r="R180" i="6" s="1"/>
  <c r="E181" i="6"/>
  <c r="F181" i="6" s="1"/>
  <c r="H181" i="6"/>
  <c r="I181" i="6" s="1"/>
  <c r="K181" i="6"/>
  <c r="L181" i="6" s="1"/>
  <c r="N181" i="6"/>
  <c r="O181" i="6" s="1"/>
  <c r="Q181" i="6"/>
  <c r="R181" i="6" s="1"/>
  <c r="E182" i="6"/>
  <c r="F182" i="6" s="1"/>
  <c r="H182" i="6"/>
  <c r="I182" i="6" s="1"/>
  <c r="K182" i="6"/>
  <c r="L182" i="6" s="1"/>
  <c r="N182" i="6"/>
  <c r="O182" i="6" s="1"/>
  <c r="Q182" i="6"/>
  <c r="R182" i="6" s="1"/>
  <c r="E183" i="6"/>
  <c r="F183" i="6" s="1"/>
  <c r="H183" i="6"/>
  <c r="I183" i="6" s="1"/>
  <c r="K183" i="6"/>
  <c r="L183" i="6" s="1"/>
  <c r="N183" i="6"/>
  <c r="O183" i="6" s="1"/>
  <c r="Q183" i="6"/>
  <c r="R183" i="6" s="1"/>
  <c r="E184" i="6"/>
  <c r="F184" i="6" s="1"/>
  <c r="H184" i="6"/>
  <c r="I184" i="6" s="1"/>
  <c r="K184" i="6"/>
  <c r="L184" i="6" s="1"/>
  <c r="N184" i="6"/>
  <c r="O184" i="6" s="1"/>
  <c r="Q184" i="6"/>
  <c r="R184" i="6" s="1"/>
  <c r="E185" i="6"/>
  <c r="F185" i="6" s="1"/>
  <c r="H185" i="6"/>
  <c r="I185" i="6" s="1"/>
  <c r="K185" i="6"/>
  <c r="L185" i="6" s="1"/>
  <c r="N185" i="6"/>
  <c r="O185" i="6" s="1"/>
  <c r="Q185" i="6"/>
  <c r="R185" i="6" s="1"/>
  <c r="E186" i="6"/>
  <c r="F186" i="6" s="1"/>
  <c r="H186" i="6"/>
  <c r="I186" i="6" s="1"/>
  <c r="K186" i="6"/>
  <c r="L186" i="6" s="1"/>
  <c r="N186" i="6"/>
  <c r="O186" i="6" s="1"/>
  <c r="Q186" i="6"/>
  <c r="R186" i="6" s="1"/>
  <c r="E187" i="6"/>
  <c r="F187" i="6" s="1"/>
  <c r="H187" i="6"/>
  <c r="I187" i="6" s="1"/>
  <c r="K187" i="6"/>
  <c r="L187" i="6" s="1"/>
  <c r="N187" i="6"/>
  <c r="O187" i="6" s="1"/>
  <c r="Q187" i="6"/>
  <c r="R187" i="6" s="1"/>
  <c r="E188" i="6"/>
  <c r="F188" i="6" s="1"/>
  <c r="H188" i="6"/>
  <c r="I188" i="6" s="1"/>
  <c r="K188" i="6"/>
  <c r="L188" i="6" s="1"/>
  <c r="N188" i="6"/>
  <c r="O188" i="6" s="1"/>
  <c r="Q188" i="6"/>
  <c r="R188" i="6" s="1"/>
  <c r="E189" i="6"/>
  <c r="F189" i="6" s="1"/>
  <c r="H189" i="6"/>
  <c r="I189" i="6" s="1"/>
  <c r="K189" i="6"/>
  <c r="L189" i="6" s="1"/>
  <c r="N189" i="6"/>
  <c r="O189" i="6" s="1"/>
  <c r="Q189" i="6"/>
  <c r="R189" i="6" s="1"/>
  <c r="E190" i="6"/>
  <c r="F190" i="6" s="1"/>
  <c r="H190" i="6"/>
  <c r="I190" i="6" s="1"/>
  <c r="K190" i="6"/>
  <c r="L190" i="6" s="1"/>
  <c r="N190" i="6"/>
  <c r="O190" i="6" s="1"/>
  <c r="Q190" i="6"/>
  <c r="R190" i="6" s="1"/>
  <c r="E191" i="6"/>
  <c r="F191" i="6" s="1"/>
  <c r="H191" i="6"/>
  <c r="I191" i="6" s="1"/>
  <c r="K191" i="6"/>
  <c r="L191" i="6" s="1"/>
  <c r="N191" i="6"/>
  <c r="O191" i="6" s="1"/>
  <c r="Q191" i="6"/>
  <c r="R191" i="6" s="1"/>
  <c r="E192" i="6"/>
  <c r="F192" i="6" s="1"/>
  <c r="H192" i="6"/>
  <c r="I192" i="6" s="1"/>
  <c r="K192" i="6"/>
  <c r="L192" i="6" s="1"/>
  <c r="N192" i="6"/>
  <c r="O192" i="6" s="1"/>
  <c r="Q192" i="6"/>
  <c r="R192" i="6" s="1"/>
  <c r="E193" i="6"/>
  <c r="F193" i="6" s="1"/>
  <c r="H193" i="6"/>
  <c r="I193" i="6" s="1"/>
  <c r="K193" i="6"/>
  <c r="L193" i="6" s="1"/>
  <c r="N193" i="6"/>
  <c r="O193" i="6" s="1"/>
  <c r="Q193" i="6"/>
  <c r="R193" i="6" s="1"/>
  <c r="E194" i="6"/>
  <c r="F194" i="6" s="1"/>
  <c r="H194" i="6"/>
  <c r="I194" i="6" s="1"/>
  <c r="K194" i="6"/>
  <c r="L194" i="6" s="1"/>
  <c r="N194" i="6"/>
  <c r="O194" i="6" s="1"/>
  <c r="Q194" i="6"/>
  <c r="R194" i="6" s="1"/>
  <c r="E195" i="6"/>
  <c r="F195" i="6" s="1"/>
  <c r="H195" i="6"/>
  <c r="I195" i="6" s="1"/>
  <c r="K195" i="6"/>
  <c r="L195" i="6" s="1"/>
  <c r="N195" i="6"/>
  <c r="O195" i="6" s="1"/>
  <c r="Q195" i="6"/>
  <c r="R195" i="6" s="1"/>
  <c r="E196" i="6"/>
  <c r="F196" i="6" s="1"/>
  <c r="H196" i="6"/>
  <c r="I196" i="6" s="1"/>
  <c r="K196" i="6"/>
  <c r="L196" i="6" s="1"/>
  <c r="N196" i="6"/>
  <c r="O196" i="6" s="1"/>
  <c r="Q196" i="6"/>
  <c r="R196" i="6" s="1"/>
  <c r="E197" i="6"/>
  <c r="F197" i="6" s="1"/>
  <c r="H197" i="6"/>
  <c r="I197" i="6" s="1"/>
  <c r="K197" i="6"/>
  <c r="L197" i="6" s="1"/>
  <c r="N197" i="6"/>
  <c r="O197" i="6" s="1"/>
  <c r="Q197" i="6"/>
  <c r="R197" i="6" s="1"/>
  <c r="E198" i="6"/>
  <c r="F198" i="6" s="1"/>
  <c r="H198" i="6"/>
  <c r="I198" i="6" s="1"/>
  <c r="K198" i="6"/>
  <c r="L198" i="6" s="1"/>
  <c r="N198" i="6"/>
  <c r="O198" i="6" s="1"/>
  <c r="Q198" i="6"/>
  <c r="R198" i="6" s="1"/>
  <c r="E199" i="6"/>
  <c r="F199" i="6" s="1"/>
  <c r="H199" i="6"/>
  <c r="I199" i="6" s="1"/>
  <c r="K199" i="6"/>
  <c r="L199" i="6" s="1"/>
  <c r="N199" i="6"/>
  <c r="O199" i="6" s="1"/>
  <c r="Q199" i="6"/>
  <c r="R199" i="6" s="1"/>
  <c r="E200" i="6"/>
  <c r="F200" i="6" s="1"/>
  <c r="H200" i="6"/>
  <c r="I200" i="6" s="1"/>
  <c r="K200" i="6"/>
  <c r="L200" i="6" s="1"/>
  <c r="N200" i="6"/>
  <c r="O200" i="6" s="1"/>
  <c r="Q200" i="6"/>
  <c r="R200" i="6" s="1"/>
  <c r="E201" i="6"/>
  <c r="F201" i="6" s="1"/>
  <c r="H201" i="6"/>
  <c r="I201" i="6" s="1"/>
  <c r="K201" i="6"/>
  <c r="L201" i="6" s="1"/>
  <c r="N201" i="6"/>
  <c r="O201" i="6" s="1"/>
  <c r="Q201" i="6"/>
  <c r="R201" i="6" s="1"/>
  <c r="E202" i="6"/>
  <c r="F202" i="6" s="1"/>
  <c r="H202" i="6"/>
  <c r="I202" i="6" s="1"/>
  <c r="K202" i="6"/>
  <c r="L202" i="6" s="1"/>
  <c r="N202" i="6"/>
  <c r="O202" i="6" s="1"/>
  <c r="Q202" i="6"/>
  <c r="R202" i="6" s="1"/>
  <c r="E203" i="6"/>
  <c r="F203" i="6" s="1"/>
  <c r="H203" i="6"/>
  <c r="I203" i="6" s="1"/>
  <c r="K203" i="6"/>
  <c r="L203" i="6" s="1"/>
  <c r="N203" i="6"/>
  <c r="O203" i="6" s="1"/>
  <c r="Q203" i="6"/>
  <c r="R203" i="6" s="1"/>
  <c r="E204" i="6"/>
  <c r="F204" i="6" s="1"/>
  <c r="H204" i="6"/>
  <c r="I204" i="6" s="1"/>
  <c r="K204" i="6"/>
  <c r="L204" i="6" s="1"/>
  <c r="N204" i="6"/>
  <c r="O204" i="6" s="1"/>
  <c r="Q204" i="6"/>
  <c r="R204" i="6" s="1"/>
  <c r="E205" i="6"/>
  <c r="F205" i="6" s="1"/>
  <c r="H205" i="6"/>
  <c r="I205" i="6" s="1"/>
  <c r="K205" i="6"/>
  <c r="L205" i="6" s="1"/>
  <c r="N205" i="6"/>
  <c r="O205" i="6" s="1"/>
  <c r="Q205" i="6"/>
  <c r="R205" i="6" s="1"/>
  <c r="E206" i="6"/>
  <c r="F206" i="6" s="1"/>
  <c r="H206" i="6"/>
  <c r="I206" i="6" s="1"/>
  <c r="K206" i="6"/>
  <c r="L206" i="6" s="1"/>
  <c r="N206" i="6"/>
  <c r="O206" i="6" s="1"/>
  <c r="Q206" i="6"/>
  <c r="R206" i="6" s="1"/>
  <c r="E207" i="6"/>
  <c r="F207" i="6" s="1"/>
  <c r="H207" i="6"/>
  <c r="I207" i="6" s="1"/>
  <c r="K207" i="6"/>
  <c r="L207" i="6" s="1"/>
  <c r="N207" i="6"/>
  <c r="O207" i="6" s="1"/>
  <c r="Q207" i="6"/>
  <c r="R207" i="6" s="1"/>
  <c r="E208" i="6"/>
  <c r="F208" i="6" s="1"/>
  <c r="H208" i="6"/>
  <c r="I208" i="6" s="1"/>
  <c r="K208" i="6"/>
  <c r="L208" i="6" s="1"/>
  <c r="N208" i="6"/>
  <c r="O208" i="6" s="1"/>
  <c r="Q208" i="6"/>
  <c r="R208" i="6" s="1"/>
  <c r="E209" i="6"/>
  <c r="F209" i="6" s="1"/>
  <c r="H209" i="6"/>
  <c r="I209" i="6" s="1"/>
  <c r="K209" i="6"/>
  <c r="L209" i="6" s="1"/>
  <c r="N209" i="6"/>
  <c r="O209" i="6" s="1"/>
  <c r="Q209" i="6"/>
  <c r="R209" i="6" s="1"/>
  <c r="E210" i="6"/>
  <c r="F210" i="6" s="1"/>
  <c r="H210" i="6"/>
  <c r="I210" i="6" s="1"/>
  <c r="K210" i="6"/>
  <c r="L210" i="6" s="1"/>
  <c r="N210" i="6"/>
  <c r="O210" i="6" s="1"/>
  <c r="Q210" i="6"/>
  <c r="R210" i="6" s="1"/>
  <c r="E211" i="6"/>
  <c r="F211" i="6" s="1"/>
  <c r="H211" i="6"/>
  <c r="I211" i="6" s="1"/>
  <c r="K211" i="6"/>
  <c r="L211" i="6" s="1"/>
  <c r="N211" i="6"/>
  <c r="O211" i="6" s="1"/>
  <c r="Q211" i="6"/>
  <c r="R211" i="6" s="1"/>
  <c r="E212" i="6"/>
  <c r="F212" i="6" s="1"/>
  <c r="H212" i="6"/>
  <c r="I212" i="6" s="1"/>
  <c r="K212" i="6"/>
  <c r="L212" i="6" s="1"/>
  <c r="N212" i="6"/>
  <c r="O212" i="6" s="1"/>
  <c r="Q212" i="6"/>
  <c r="R212" i="6" s="1"/>
  <c r="E213" i="6"/>
  <c r="F213" i="6" s="1"/>
  <c r="H213" i="6"/>
  <c r="I213" i="6" s="1"/>
  <c r="K213" i="6"/>
  <c r="L213" i="6" s="1"/>
  <c r="N213" i="6"/>
  <c r="O213" i="6" s="1"/>
  <c r="Q213" i="6"/>
  <c r="R213" i="6" s="1"/>
  <c r="E214" i="6"/>
  <c r="F214" i="6" s="1"/>
  <c r="H214" i="6"/>
  <c r="I214" i="6" s="1"/>
  <c r="K214" i="6"/>
  <c r="L214" i="6" s="1"/>
  <c r="N214" i="6"/>
  <c r="O214" i="6" s="1"/>
  <c r="Q214" i="6"/>
  <c r="R214" i="6" s="1"/>
  <c r="E40" i="6"/>
  <c r="F40" i="6" s="1"/>
  <c r="H40" i="6"/>
  <c r="I40" i="6" s="1"/>
  <c r="K40" i="6"/>
  <c r="L40" i="6" s="1"/>
  <c r="N40" i="6"/>
  <c r="O40" i="6" s="1"/>
  <c r="Q40" i="6"/>
  <c r="R40" i="6" s="1"/>
  <c r="E41" i="6"/>
  <c r="F41" i="6" s="1"/>
  <c r="H41" i="6"/>
  <c r="I41" i="6" s="1"/>
  <c r="K41" i="6"/>
  <c r="L41" i="6" s="1"/>
  <c r="N41" i="6"/>
  <c r="O41" i="6" s="1"/>
  <c r="Q41" i="6"/>
  <c r="R41" i="6" s="1"/>
  <c r="E42" i="6"/>
  <c r="F42" i="6" s="1"/>
  <c r="H42" i="6"/>
  <c r="I42" i="6" s="1"/>
  <c r="K42" i="6"/>
  <c r="L42" i="6" s="1"/>
  <c r="N42" i="6"/>
  <c r="O42" i="6" s="1"/>
  <c r="Q42" i="6"/>
  <c r="R42" i="6" s="1"/>
  <c r="E43" i="6"/>
  <c r="F43" i="6" s="1"/>
  <c r="H43" i="6"/>
  <c r="I43" i="6" s="1"/>
  <c r="K43" i="6"/>
  <c r="L43" i="6" s="1"/>
  <c r="N43" i="6"/>
  <c r="O43" i="6" s="1"/>
  <c r="Q43" i="6"/>
  <c r="R43" i="6" s="1"/>
  <c r="E44" i="6"/>
  <c r="F44" i="6" s="1"/>
  <c r="H44" i="6"/>
  <c r="I44" i="6" s="1"/>
  <c r="K44" i="6"/>
  <c r="L44" i="6" s="1"/>
  <c r="N44" i="6"/>
  <c r="O44" i="6" s="1"/>
  <c r="Q44" i="6"/>
  <c r="R44" i="6" s="1"/>
  <c r="E45" i="6"/>
  <c r="F45" i="6" s="1"/>
  <c r="H45" i="6"/>
  <c r="I45" i="6" s="1"/>
  <c r="K45" i="6"/>
  <c r="L45" i="6" s="1"/>
  <c r="N45" i="6"/>
  <c r="O45" i="6" s="1"/>
  <c r="Q45" i="6"/>
  <c r="R45" i="6" s="1"/>
  <c r="E46" i="6"/>
  <c r="F46" i="6" s="1"/>
  <c r="H46" i="6"/>
  <c r="I46" i="6" s="1"/>
  <c r="K46" i="6"/>
  <c r="L46" i="6" s="1"/>
  <c r="N46" i="6"/>
  <c r="O46" i="6" s="1"/>
  <c r="Q46" i="6"/>
  <c r="R46" i="6" s="1"/>
  <c r="E47" i="6"/>
  <c r="F47" i="6" s="1"/>
  <c r="H47" i="6"/>
  <c r="I47" i="6" s="1"/>
  <c r="K47" i="6"/>
  <c r="L47" i="6" s="1"/>
  <c r="N47" i="6"/>
  <c r="O47" i="6" s="1"/>
  <c r="Q47" i="6"/>
  <c r="R47" i="6" s="1"/>
  <c r="E48" i="6"/>
  <c r="F48" i="6" s="1"/>
  <c r="H48" i="6"/>
  <c r="I48" i="6" s="1"/>
  <c r="K48" i="6"/>
  <c r="L48" i="6" s="1"/>
  <c r="N48" i="6"/>
  <c r="O48" i="6" s="1"/>
  <c r="Q48" i="6"/>
  <c r="R48" i="6" s="1"/>
  <c r="E49" i="6"/>
  <c r="F49" i="6" s="1"/>
  <c r="H49" i="6"/>
  <c r="I49" i="6" s="1"/>
  <c r="K49" i="6"/>
  <c r="L49" i="6" s="1"/>
  <c r="N49" i="6"/>
  <c r="O49" i="6" s="1"/>
  <c r="Q49" i="6"/>
  <c r="R49" i="6" s="1"/>
  <c r="E50" i="6"/>
  <c r="F50" i="6" s="1"/>
  <c r="H50" i="6"/>
  <c r="I50" i="6" s="1"/>
  <c r="K50" i="6"/>
  <c r="L50" i="6" s="1"/>
  <c r="N50" i="6"/>
  <c r="O50" i="6" s="1"/>
  <c r="Q50" i="6"/>
  <c r="R50" i="6" s="1"/>
  <c r="E51" i="6"/>
  <c r="F51" i="6" s="1"/>
  <c r="H51" i="6"/>
  <c r="I51" i="6" s="1"/>
  <c r="K51" i="6"/>
  <c r="L51" i="6" s="1"/>
  <c r="N51" i="6"/>
  <c r="O51" i="6" s="1"/>
  <c r="Q51" i="6"/>
  <c r="R51" i="6" s="1"/>
  <c r="E52" i="6"/>
  <c r="F52" i="6" s="1"/>
  <c r="H52" i="6"/>
  <c r="I52" i="6" s="1"/>
  <c r="K52" i="6"/>
  <c r="L52" i="6" s="1"/>
  <c r="N52" i="6"/>
  <c r="O52" i="6" s="1"/>
  <c r="Q52" i="6"/>
  <c r="R52" i="6" s="1"/>
  <c r="E53" i="6"/>
  <c r="F53" i="6" s="1"/>
  <c r="H53" i="6"/>
  <c r="I53" i="6" s="1"/>
  <c r="K53" i="6"/>
  <c r="L53" i="6" s="1"/>
  <c r="N53" i="6"/>
  <c r="O53" i="6" s="1"/>
  <c r="Q53" i="6"/>
  <c r="R53" i="6" s="1"/>
  <c r="E54" i="6"/>
  <c r="F54" i="6" s="1"/>
  <c r="H54" i="6"/>
  <c r="I54" i="6" s="1"/>
  <c r="K54" i="6"/>
  <c r="L54" i="6" s="1"/>
  <c r="N54" i="6"/>
  <c r="O54" i="6" s="1"/>
  <c r="Q54" i="6"/>
  <c r="R54" i="6" s="1"/>
  <c r="E55" i="6"/>
  <c r="F55" i="6" s="1"/>
  <c r="H55" i="6"/>
  <c r="I55" i="6" s="1"/>
  <c r="K55" i="6"/>
  <c r="L55" i="6" s="1"/>
  <c r="N55" i="6"/>
  <c r="O55" i="6" s="1"/>
  <c r="Q55" i="6"/>
  <c r="R55" i="6" s="1"/>
  <c r="E56" i="6"/>
  <c r="F56" i="6" s="1"/>
  <c r="H56" i="6"/>
  <c r="I56" i="6" s="1"/>
  <c r="K56" i="6"/>
  <c r="L56" i="6" s="1"/>
  <c r="N56" i="6"/>
  <c r="O56" i="6" s="1"/>
  <c r="Q56" i="6"/>
  <c r="R56" i="6" s="1"/>
  <c r="E57" i="6"/>
  <c r="F57" i="6" s="1"/>
  <c r="H57" i="6"/>
  <c r="I57" i="6" s="1"/>
  <c r="K57" i="6"/>
  <c r="L57" i="6" s="1"/>
  <c r="N57" i="6"/>
  <c r="O57" i="6" s="1"/>
  <c r="Q57" i="6"/>
  <c r="R57" i="6" s="1"/>
  <c r="E58" i="6"/>
  <c r="F58" i="6" s="1"/>
  <c r="H58" i="6"/>
  <c r="I58" i="6" s="1"/>
  <c r="K58" i="6"/>
  <c r="L58" i="6" s="1"/>
  <c r="N58" i="6"/>
  <c r="O58" i="6" s="1"/>
  <c r="Q58" i="6"/>
  <c r="R58" i="6" s="1"/>
  <c r="E59" i="6"/>
  <c r="F59" i="6" s="1"/>
  <c r="H59" i="6"/>
  <c r="I59" i="6" s="1"/>
  <c r="K59" i="6"/>
  <c r="L59" i="6" s="1"/>
  <c r="N59" i="6"/>
  <c r="O59" i="6" s="1"/>
  <c r="Q59" i="6"/>
  <c r="R59" i="6" s="1"/>
  <c r="E60" i="6"/>
  <c r="F60" i="6" s="1"/>
  <c r="H60" i="6"/>
  <c r="I60" i="6" s="1"/>
  <c r="K60" i="6"/>
  <c r="L60" i="6" s="1"/>
  <c r="N60" i="6"/>
  <c r="O60" i="6" s="1"/>
  <c r="Q60" i="6"/>
  <c r="R60" i="6" s="1"/>
  <c r="E61" i="6"/>
  <c r="F61" i="6" s="1"/>
  <c r="H61" i="6"/>
  <c r="I61" i="6" s="1"/>
  <c r="K61" i="6"/>
  <c r="L61" i="6" s="1"/>
  <c r="N61" i="6"/>
  <c r="O61" i="6" s="1"/>
  <c r="Q61" i="6"/>
  <c r="R61" i="6" s="1"/>
  <c r="E62" i="6"/>
  <c r="F62" i="6" s="1"/>
  <c r="H62" i="6"/>
  <c r="I62" i="6" s="1"/>
  <c r="K62" i="6"/>
  <c r="L62" i="6" s="1"/>
  <c r="N62" i="6"/>
  <c r="O62" i="6" s="1"/>
  <c r="Q62" i="6"/>
  <c r="R62" i="6" s="1"/>
  <c r="E63" i="6"/>
  <c r="F63" i="6" s="1"/>
  <c r="H63" i="6"/>
  <c r="I63" i="6" s="1"/>
  <c r="K63" i="6"/>
  <c r="L63" i="6" s="1"/>
  <c r="N63" i="6"/>
  <c r="O63" i="6" s="1"/>
  <c r="Q63" i="6"/>
  <c r="R63" i="6" s="1"/>
  <c r="E64" i="6"/>
  <c r="F64" i="6" s="1"/>
  <c r="H64" i="6"/>
  <c r="I64" i="6" s="1"/>
  <c r="K64" i="6"/>
  <c r="L64" i="6" s="1"/>
  <c r="N64" i="6"/>
  <c r="O64" i="6" s="1"/>
  <c r="Q64" i="6"/>
  <c r="R64" i="6" s="1"/>
  <c r="E65" i="6"/>
  <c r="F65" i="6" s="1"/>
  <c r="H65" i="6"/>
  <c r="I65" i="6" s="1"/>
  <c r="K65" i="6"/>
  <c r="L65" i="6" s="1"/>
  <c r="N65" i="6"/>
  <c r="O65" i="6" s="1"/>
  <c r="Q65" i="6"/>
  <c r="R65" i="6" s="1"/>
  <c r="E66" i="6"/>
  <c r="F66" i="6" s="1"/>
  <c r="H66" i="6"/>
  <c r="I66" i="6" s="1"/>
  <c r="K66" i="6"/>
  <c r="L66" i="6" s="1"/>
  <c r="N66" i="6"/>
  <c r="O66" i="6" s="1"/>
  <c r="Q66" i="6"/>
  <c r="R66" i="6" s="1"/>
  <c r="E67" i="6"/>
  <c r="F67" i="6" s="1"/>
  <c r="H67" i="6"/>
  <c r="I67" i="6" s="1"/>
  <c r="K67" i="6"/>
  <c r="L67" i="6" s="1"/>
  <c r="N67" i="6"/>
  <c r="O67" i="6" s="1"/>
  <c r="Q67" i="6"/>
  <c r="R67" i="6" s="1"/>
  <c r="E68" i="6"/>
  <c r="F68" i="6" s="1"/>
  <c r="H68" i="6"/>
  <c r="I68" i="6" s="1"/>
  <c r="K68" i="6"/>
  <c r="L68" i="6" s="1"/>
  <c r="N68" i="6"/>
  <c r="O68" i="6" s="1"/>
  <c r="Q68" i="6"/>
  <c r="R68" i="6" s="1"/>
  <c r="E69" i="6"/>
  <c r="F69" i="6" s="1"/>
  <c r="H69" i="6"/>
  <c r="I69" i="6" s="1"/>
  <c r="K69" i="6"/>
  <c r="L69" i="6" s="1"/>
  <c r="N69" i="6"/>
  <c r="O69" i="6" s="1"/>
  <c r="Q69" i="6"/>
  <c r="R69" i="6" s="1"/>
  <c r="E70" i="6"/>
  <c r="F70" i="6" s="1"/>
  <c r="H70" i="6"/>
  <c r="I70" i="6" s="1"/>
  <c r="K70" i="6"/>
  <c r="L70" i="6" s="1"/>
  <c r="N70" i="6"/>
  <c r="O70" i="6" s="1"/>
  <c r="Q70" i="6"/>
  <c r="R70" i="6" s="1"/>
  <c r="E71" i="6"/>
  <c r="F71" i="6" s="1"/>
  <c r="H71" i="6"/>
  <c r="I71" i="6" s="1"/>
  <c r="K71" i="6"/>
  <c r="L71" i="6" s="1"/>
  <c r="N71" i="6"/>
  <c r="O71" i="6" s="1"/>
  <c r="Q71" i="6"/>
  <c r="R71" i="6" s="1"/>
  <c r="E72" i="6"/>
  <c r="F72" i="6" s="1"/>
  <c r="H72" i="6"/>
  <c r="I72" i="6" s="1"/>
  <c r="K72" i="6"/>
  <c r="L72" i="6" s="1"/>
  <c r="N72" i="6"/>
  <c r="O72" i="6" s="1"/>
  <c r="Q72" i="6"/>
  <c r="R72" i="6" s="1"/>
  <c r="E73" i="6"/>
  <c r="F73" i="6" s="1"/>
  <c r="H73" i="6"/>
  <c r="I73" i="6" s="1"/>
  <c r="K73" i="6"/>
  <c r="L73" i="6" s="1"/>
  <c r="N73" i="6"/>
  <c r="O73" i="6" s="1"/>
  <c r="Q73" i="6"/>
  <c r="R73" i="6" s="1"/>
  <c r="E74" i="6"/>
  <c r="F74" i="6" s="1"/>
  <c r="H74" i="6"/>
  <c r="I74" i="6" s="1"/>
  <c r="K74" i="6"/>
  <c r="L74" i="6" s="1"/>
  <c r="N74" i="6"/>
  <c r="O74" i="6" s="1"/>
  <c r="Q74" i="6"/>
  <c r="R74" i="6" s="1"/>
  <c r="E75" i="6"/>
  <c r="F75" i="6" s="1"/>
  <c r="H75" i="6"/>
  <c r="I75" i="6" s="1"/>
  <c r="K75" i="6"/>
  <c r="L75" i="6" s="1"/>
  <c r="N75" i="6"/>
  <c r="O75" i="6" s="1"/>
  <c r="Q75" i="6"/>
  <c r="R75" i="6" s="1"/>
  <c r="E76" i="6"/>
  <c r="F76" i="6" s="1"/>
  <c r="H76" i="6"/>
  <c r="I76" i="6" s="1"/>
  <c r="K76" i="6"/>
  <c r="L76" i="6" s="1"/>
  <c r="N76" i="6"/>
  <c r="O76" i="6" s="1"/>
  <c r="Q76" i="6"/>
  <c r="R76" i="6" s="1"/>
  <c r="E77" i="6"/>
  <c r="F77" i="6" s="1"/>
  <c r="H77" i="6"/>
  <c r="I77" i="6" s="1"/>
  <c r="K77" i="6"/>
  <c r="L77" i="6" s="1"/>
  <c r="N77" i="6"/>
  <c r="O77" i="6" s="1"/>
  <c r="Q77" i="6"/>
  <c r="R77" i="6" s="1"/>
  <c r="E78" i="6"/>
  <c r="F78" i="6" s="1"/>
  <c r="H78" i="6"/>
  <c r="I78" i="6" s="1"/>
  <c r="K78" i="6"/>
  <c r="L78" i="6" s="1"/>
  <c r="N78" i="6"/>
  <c r="O78" i="6" s="1"/>
  <c r="Q78" i="6"/>
  <c r="R78" i="6" s="1"/>
  <c r="E79" i="6"/>
  <c r="F79" i="6" s="1"/>
  <c r="H79" i="6"/>
  <c r="I79" i="6" s="1"/>
  <c r="K79" i="6"/>
  <c r="L79" i="6" s="1"/>
  <c r="N79" i="6"/>
  <c r="O79" i="6" s="1"/>
  <c r="Q79" i="6"/>
  <c r="R79" i="6" s="1"/>
  <c r="E80" i="6"/>
  <c r="F80" i="6" s="1"/>
  <c r="H80" i="6"/>
  <c r="I80" i="6" s="1"/>
  <c r="K80" i="6"/>
  <c r="L80" i="6" s="1"/>
  <c r="N80" i="6"/>
  <c r="O80" i="6" s="1"/>
  <c r="Q80" i="6"/>
  <c r="R80" i="6" s="1"/>
  <c r="E81" i="6"/>
  <c r="F81" i="6" s="1"/>
  <c r="H81" i="6"/>
  <c r="I81" i="6" s="1"/>
  <c r="K81" i="6"/>
  <c r="L81" i="6" s="1"/>
  <c r="N81" i="6"/>
  <c r="O81" i="6" s="1"/>
  <c r="Q81" i="6"/>
  <c r="R81" i="6" s="1"/>
  <c r="E82" i="6"/>
  <c r="F82" i="6" s="1"/>
  <c r="H82" i="6"/>
  <c r="I82" i="6" s="1"/>
  <c r="K82" i="6"/>
  <c r="L82" i="6" s="1"/>
  <c r="N82" i="6"/>
  <c r="O82" i="6" s="1"/>
  <c r="Q82" i="6"/>
  <c r="R82" i="6" s="1"/>
  <c r="E83" i="6"/>
  <c r="F83" i="6" s="1"/>
  <c r="H83" i="6"/>
  <c r="I83" i="6" s="1"/>
  <c r="K83" i="6"/>
  <c r="L83" i="6" s="1"/>
  <c r="N83" i="6"/>
  <c r="O83" i="6" s="1"/>
  <c r="Q83" i="6"/>
  <c r="R83" i="6" s="1"/>
  <c r="E84" i="6"/>
  <c r="F84" i="6" s="1"/>
  <c r="H84" i="6"/>
  <c r="I84" i="6" s="1"/>
  <c r="K84" i="6"/>
  <c r="L84" i="6" s="1"/>
  <c r="N84" i="6"/>
  <c r="O84" i="6" s="1"/>
  <c r="Q84" i="6"/>
  <c r="R84" i="6" s="1"/>
  <c r="E85" i="6"/>
  <c r="F85" i="6" s="1"/>
  <c r="H85" i="6"/>
  <c r="I85" i="6" s="1"/>
  <c r="K85" i="6"/>
  <c r="L85" i="6" s="1"/>
  <c r="N85" i="6"/>
  <c r="O85" i="6" s="1"/>
  <c r="Q85" i="6"/>
  <c r="R85" i="6" s="1"/>
  <c r="E86" i="6"/>
  <c r="F86" i="6" s="1"/>
  <c r="H86" i="6"/>
  <c r="I86" i="6" s="1"/>
  <c r="K86" i="6"/>
  <c r="L86" i="6" s="1"/>
  <c r="N86" i="6"/>
  <c r="O86" i="6" s="1"/>
  <c r="Q86" i="6"/>
  <c r="R86" i="6" s="1"/>
  <c r="E87" i="6"/>
  <c r="F87" i="6" s="1"/>
  <c r="H87" i="6"/>
  <c r="I87" i="6" s="1"/>
  <c r="K87" i="6"/>
  <c r="L87" i="6" s="1"/>
  <c r="N87" i="6"/>
  <c r="O87" i="6" s="1"/>
  <c r="Q87" i="6"/>
  <c r="R87" i="6" s="1"/>
  <c r="E88" i="6"/>
  <c r="F88" i="6" s="1"/>
  <c r="H88" i="6"/>
  <c r="I88" i="6" s="1"/>
  <c r="K88" i="6"/>
  <c r="L88" i="6" s="1"/>
  <c r="N88" i="6"/>
  <c r="O88" i="6" s="1"/>
  <c r="Q88" i="6"/>
  <c r="R88" i="6" s="1"/>
  <c r="E89" i="6"/>
  <c r="F89" i="6" s="1"/>
  <c r="H89" i="6"/>
  <c r="I89" i="6" s="1"/>
  <c r="K89" i="6"/>
  <c r="L89" i="6" s="1"/>
  <c r="N89" i="6"/>
  <c r="O89" i="6" s="1"/>
  <c r="Q89" i="6"/>
  <c r="R89" i="6" s="1"/>
  <c r="E90" i="6"/>
  <c r="F90" i="6" s="1"/>
  <c r="H90" i="6"/>
  <c r="I90" i="6" s="1"/>
  <c r="K90" i="6"/>
  <c r="L90" i="6" s="1"/>
  <c r="N90" i="6"/>
  <c r="O90" i="6" s="1"/>
  <c r="Q90" i="6"/>
  <c r="R90" i="6" s="1"/>
  <c r="E91" i="6"/>
  <c r="F91" i="6" s="1"/>
  <c r="H91" i="6"/>
  <c r="I91" i="6" s="1"/>
  <c r="K91" i="6"/>
  <c r="L91" i="6" s="1"/>
  <c r="N91" i="6"/>
  <c r="O91" i="6" s="1"/>
  <c r="Q91" i="6"/>
  <c r="R91" i="6" s="1"/>
  <c r="E92" i="6"/>
  <c r="F92" i="6" s="1"/>
  <c r="H92" i="6"/>
  <c r="I92" i="6" s="1"/>
  <c r="K92" i="6"/>
  <c r="L92" i="6" s="1"/>
  <c r="N92" i="6"/>
  <c r="O92" i="6" s="1"/>
  <c r="Q92" i="6"/>
  <c r="R92" i="6" s="1"/>
  <c r="E93" i="6"/>
  <c r="F93" i="6" s="1"/>
  <c r="H93" i="6"/>
  <c r="I93" i="6" s="1"/>
  <c r="K93" i="6"/>
  <c r="L93" i="6" s="1"/>
  <c r="N93" i="6"/>
  <c r="O93" i="6" s="1"/>
  <c r="Q93" i="6"/>
  <c r="R93" i="6" s="1"/>
  <c r="E94" i="6"/>
  <c r="F94" i="6" s="1"/>
  <c r="H94" i="6"/>
  <c r="I94" i="6" s="1"/>
  <c r="K94" i="6"/>
  <c r="L94" i="6" s="1"/>
  <c r="N94" i="6"/>
  <c r="O94" i="6" s="1"/>
  <c r="Q94" i="6"/>
  <c r="R94" i="6" s="1"/>
  <c r="E95" i="6"/>
  <c r="F95" i="6" s="1"/>
  <c r="H95" i="6"/>
  <c r="I95" i="6" s="1"/>
  <c r="K95" i="6"/>
  <c r="L95" i="6" s="1"/>
  <c r="N95" i="6"/>
  <c r="O95" i="6" s="1"/>
  <c r="Q95" i="6"/>
  <c r="R95" i="6" s="1"/>
  <c r="E96" i="6"/>
  <c r="F96" i="6" s="1"/>
  <c r="H96" i="6"/>
  <c r="I96" i="6" s="1"/>
  <c r="K96" i="6"/>
  <c r="L96" i="6" s="1"/>
  <c r="N96" i="6"/>
  <c r="O96" i="6" s="1"/>
  <c r="Q96" i="6"/>
  <c r="R96" i="6" s="1"/>
  <c r="E97" i="6"/>
  <c r="F97" i="6" s="1"/>
  <c r="H97" i="6"/>
  <c r="I97" i="6" s="1"/>
  <c r="K97" i="6"/>
  <c r="L97" i="6" s="1"/>
  <c r="N97" i="6"/>
  <c r="O97" i="6" s="1"/>
  <c r="Q97" i="6"/>
  <c r="R97" i="6" s="1"/>
  <c r="E98" i="6"/>
  <c r="F98" i="6" s="1"/>
  <c r="H98" i="6"/>
  <c r="I98" i="6" s="1"/>
  <c r="K98" i="6"/>
  <c r="L98" i="6" s="1"/>
  <c r="N98" i="6"/>
  <c r="O98" i="6" s="1"/>
  <c r="Q98" i="6"/>
  <c r="R98" i="6" s="1"/>
  <c r="E99" i="6"/>
  <c r="F99" i="6" s="1"/>
  <c r="H99" i="6"/>
  <c r="I99" i="6" s="1"/>
  <c r="K99" i="6"/>
  <c r="L99" i="6" s="1"/>
  <c r="N99" i="6"/>
  <c r="O99" i="6" s="1"/>
  <c r="Q99" i="6"/>
  <c r="R99" i="6" s="1"/>
  <c r="E100" i="6"/>
  <c r="F100" i="6" s="1"/>
  <c r="H100" i="6"/>
  <c r="I100" i="6" s="1"/>
  <c r="K100" i="6"/>
  <c r="L100" i="6" s="1"/>
  <c r="N100" i="6"/>
  <c r="O100" i="6" s="1"/>
  <c r="Q100" i="6"/>
  <c r="R100" i="6" s="1"/>
  <c r="E101" i="6"/>
  <c r="F101" i="6" s="1"/>
  <c r="H101" i="6"/>
  <c r="I101" i="6" s="1"/>
  <c r="K101" i="6"/>
  <c r="L101" i="6" s="1"/>
  <c r="N101" i="6"/>
  <c r="O101" i="6" s="1"/>
  <c r="Q101" i="6"/>
  <c r="R101" i="6" s="1"/>
  <c r="E102" i="6"/>
  <c r="F102" i="6" s="1"/>
  <c r="H102" i="6"/>
  <c r="I102" i="6" s="1"/>
  <c r="K102" i="6"/>
  <c r="L102" i="6" s="1"/>
  <c r="N102" i="6"/>
  <c r="O102" i="6" s="1"/>
  <c r="Q102" i="6"/>
  <c r="R102" i="6" s="1"/>
  <c r="E103" i="6"/>
  <c r="F103" i="6" s="1"/>
  <c r="H103" i="6"/>
  <c r="I103" i="6" s="1"/>
  <c r="K103" i="6"/>
  <c r="L103" i="6" s="1"/>
  <c r="N103" i="6"/>
  <c r="O103" i="6" s="1"/>
  <c r="Q103" i="6"/>
  <c r="R103" i="6" s="1"/>
  <c r="E104" i="6"/>
  <c r="F104" i="6" s="1"/>
  <c r="H104" i="6"/>
  <c r="I104" i="6" s="1"/>
  <c r="K104" i="6"/>
  <c r="L104" i="6" s="1"/>
  <c r="N104" i="6"/>
  <c r="O104" i="6" s="1"/>
  <c r="Q104" i="6"/>
  <c r="R104" i="6" s="1"/>
  <c r="E105" i="6"/>
  <c r="F105" i="6" s="1"/>
  <c r="H105" i="6"/>
  <c r="I105" i="6" s="1"/>
  <c r="K105" i="6"/>
  <c r="L105" i="6" s="1"/>
  <c r="N105" i="6"/>
  <c r="O105" i="6" s="1"/>
  <c r="Q105" i="6"/>
  <c r="R105" i="6" s="1"/>
  <c r="E106" i="6"/>
  <c r="F106" i="6" s="1"/>
  <c r="H106" i="6"/>
  <c r="I106" i="6" s="1"/>
  <c r="K106" i="6"/>
  <c r="L106" i="6" s="1"/>
  <c r="N106" i="6"/>
  <c r="O106" i="6" s="1"/>
  <c r="Q106" i="6"/>
  <c r="R106" i="6" s="1"/>
  <c r="E107" i="6"/>
  <c r="F107" i="6" s="1"/>
  <c r="H107" i="6"/>
  <c r="I107" i="6" s="1"/>
  <c r="K107" i="6"/>
  <c r="L107" i="6" s="1"/>
  <c r="N107" i="6"/>
  <c r="O107" i="6" s="1"/>
  <c r="Q107" i="6"/>
  <c r="R107" i="6" s="1"/>
  <c r="E108" i="6"/>
  <c r="F108" i="6" s="1"/>
  <c r="H108" i="6"/>
  <c r="I108" i="6" s="1"/>
  <c r="K108" i="6"/>
  <c r="L108" i="6" s="1"/>
  <c r="N108" i="6"/>
  <c r="O108" i="6" s="1"/>
  <c r="Q108" i="6"/>
  <c r="R108" i="6" s="1"/>
  <c r="E109" i="6"/>
  <c r="F109" i="6" s="1"/>
  <c r="H109" i="6"/>
  <c r="I109" i="6" s="1"/>
  <c r="K109" i="6"/>
  <c r="L109" i="6" s="1"/>
  <c r="N109" i="6"/>
  <c r="O109" i="6" s="1"/>
  <c r="Q109" i="6"/>
  <c r="R109" i="6" s="1"/>
  <c r="E110" i="6"/>
  <c r="F110" i="6" s="1"/>
  <c r="H110" i="6"/>
  <c r="I110" i="6" s="1"/>
  <c r="K110" i="6"/>
  <c r="L110" i="6" s="1"/>
  <c r="N110" i="6"/>
  <c r="O110" i="6" s="1"/>
  <c r="Q110" i="6"/>
  <c r="R110" i="6" s="1"/>
  <c r="E111" i="6"/>
  <c r="F111" i="6" s="1"/>
  <c r="H111" i="6"/>
  <c r="I111" i="6" s="1"/>
  <c r="K111" i="6"/>
  <c r="L111" i="6" s="1"/>
  <c r="N111" i="6"/>
  <c r="O111" i="6" s="1"/>
  <c r="Q111" i="6"/>
  <c r="R111" i="6" s="1"/>
  <c r="C10" i="6"/>
  <c r="C9" i="6"/>
  <c r="C8" i="6"/>
  <c r="T224" i="16"/>
  <c r="T122" i="16"/>
  <c r="U122" i="16" s="1"/>
  <c r="T123" i="16"/>
  <c r="U123" i="16" s="1"/>
  <c r="T124" i="16"/>
  <c r="U124" i="16" s="1"/>
  <c r="T125" i="16"/>
  <c r="U125" i="16" s="1"/>
  <c r="T126" i="16"/>
  <c r="U126" i="16" s="1"/>
  <c r="T127" i="16"/>
  <c r="U127" i="16" s="1"/>
  <c r="T128" i="16"/>
  <c r="U128" i="16" s="1"/>
  <c r="T129" i="16"/>
  <c r="U129" i="16" s="1"/>
  <c r="T130" i="16"/>
  <c r="U130" i="16" s="1"/>
  <c r="T131" i="16"/>
  <c r="U131" i="16" s="1"/>
  <c r="T132" i="16"/>
  <c r="U132" i="16" s="1"/>
  <c r="T133" i="16"/>
  <c r="U133" i="16" s="1"/>
  <c r="T134" i="16"/>
  <c r="U134" i="16" s="1"/>
  <c r="T135" i="16"/>
  <c r="U135" i="16" s="1"/>
  <c r="T136" i="16"/>
  <c r="U136" i="16" s="1"/>
  <c r="T137" i="16"/>
  <c r="U137" i="16" s="1"/>
  <c r="T138" i="16"/>
  <c r="U138" i="16" s="1"/>
  <c r="T139" i="16"/>
  <c r="U139" i="16" s="1"/>
  <c r="T140" i="16"/>
  <c r="U140" i="16" s="1"/>
  <c r="T141" i="16"/>
  <c r="U141" i="16" s="1"/>
  <c r="T121" i="16"/>
  <c r="T20" i="16"/>
  <c r="U20" i="16" s="1"/>
  <c r="T21" i="16"/>
  <c r="U21" i="16" s="1"/>
  <c r="T22" i="16"/>
  <c r="U22" i="16" s="1"/>
  <c r="T23" i="16"/>
  <c r="U23" i="16" s="1"/>
  <c r="T24" i="16"/>
  <c r="U24" i="16" s="1"/>
  <c r="T25" i="16"/>
  <c r="U25" i="16" s="1"/>
  <c r="T26" i="16"/>
  <c r="U26" i="16" s="1"/>
  <c r="T27" i="16"/>
  <c r="U27" i="16" s="1"/>
  <c r="T28" i="16"/>
  <c r="U28" i="16" s="1"/>
  <c r="T29" i="16"/>
  <c r="U29" i="16" s="1"/>
  <c r="T30" i="16"/>
  <c r="U30" i="16" s="1"/>
  <c r="T31" i="16"/>
  <c r="U31" i="16" s="1"/>
  <c r="T32" i="16"/>
  <c r="U32" i="16" s="1"/>
  <c r="T33" i="16"/>
  <c r="U33" i="16" s="1"/>
  <c r="T34" i="16"/>
  <c r="U34" i="16" s="1"/>
  <c r="T35" i="16"/>
  <c r="U35" i="16" s="1"/>
  <c r="T36" i="16"/>
  <c r="U36" i="16" s="1"/>
  <c r="T37" i="16"/>
  <c r="U37" i="16" s="1"/>
  <c r="T38" i="16"/>
  <c r="U38" i="16" s="1"/>
  <c r="T39" i="16"/>
  <c r="U39" i="16" s="1"/>
  <c r="T112" i="16"/>
  <c r="U112" i="16" s="1"/>
  <c r="T113" i="16"/>
  <c r="U113" i="16" s="1"/>
  <c r="T114" i="16"/>
  <c r="U114" i="16" s="1"/>
  <c r="T115" i="16"/>
  <c r="U115" i="16" s="1"/>
  <c r="T116" i="16"/>
  <c r="U116" i="16" s="1"/>
  <c r="T117" i="16"/>
  <c r="U117" i="16" s="1"/>
  <c r="T118" i="16"/>
  <c r="U118" i="16" s="1"/>
  <c r="T19" i="16"/>
  <c r="T325" i="16"/>
  <c r="T324" i="16"/>
  <c r="S324" i="16"/>
  <c r="T222" i="16"/>
  <c r="S222" i="16"/>
  <c r="T119" i="16"/>
  <c r="S119" i="16"/>
  <c r="B62" i="11"/>
  <c r="C10" i="11" s="1"/>
  <c r="B40" i="11"/>
  <c r="C9" i="11" s="1"/>
  <c r="B18" i="11"/>
  <c r="C8" i="11" s="1"/>
  <c r="B222" i="17"/>
  <c r="C10" i="17" s="1"/>
  <c r="B120" i="17"/>
  <c r="C9" i="17" s="1"/>
  <c r="C8" i="17"/>
  <c r="B223" i="16"/>
  <c r="C10" i="16" s="1"/>
  <c r="B120" i="16"/>
  <c r="C9" i="16" s="1"/>
  <c r="C8" i="16"/>
  <c r="G10" i="11"/>
  <c r="G8" i="11"/>
  <c r="G20" i="18" s="1"/>
  <c r="B17" i="13"/>
  <c r="F64" i="11"/>
  <c r="F65" i="11"/>
  <c r="F66" i="11"/>
  <c r="F67" i="11"/>
  <c r="F68" i="11"/>
  <c r="F69" i="11"/>
  <c r="F70" i="11"/>
  <c r="F71" i="11"/>
  <c r="F72" i="11"/>
  <c r="F73" i="11"/>
  <c r="F74" i="11"/>
  <c r="F75" i="11"/>
  <c r="F76" i="11"/>
  <c r="F77" i="11"/>
  <c r="F78" i="11"/>
  <c r="F79" i="11"/>
  <c r="F80" i="11"/>
  <c r="F81" i="11"/>
  <c r="F82" i="11"/>
  <c r="F63" i="11"/>
  <c r="F42" i="11"/>
  <c r="F43" i="11"/>
  <c r="F44" i="11"/>
  <c r="F45" i="11"/>
  <c r="F46" i="11"/>
  <c r="G9" i="11" s="1"/>
  <c r="F47" i="11"/>
  <c r="F48" i="11"/>
  <c r="F49" i="11"/>
  <c r="F50" i="11"/>
  <c r="F51" i="11"/>
  <c r="F52" i="11"/>
  <c r="F53" i="11"/>
  <c r="F54" i="11"/>
  <c r="F55" i="11"/>
  <c r="F56" i="11"/>
  <c r="F57" i="11"/>
  <c r="F58" i="11"/>
  <c r="F59" i="11"/>
  <c r="F60" i="11"/>
  <c r="F41" i="11"/>
  <c r="F20" i="11"/>
  <c r="F21" i="11"/>
  <c r="F22" i="11"/>
  <c r="F23" i="11"/>
  <c r="F24" i="11"/>
  <c r="F25" i="11"/>
  <c r="F26" i="11"/>
  <c r="F27" i="11"/>
  <c r="F28" i="11"/>
  <c r="F29" i="11"/>
  <c r="F30" i="11"/>
  <c r="F31" i="11"/>
  <c r="F32" i="11"/>
  <c r="F33" i="11"/>
  <c r="F34" i="11"/>
  <c r="F35" i="11"/>
  <c r="F36" i="11"/>
  <c r="F37" i="11"/>
  <c r="F38" i="11"/>
  <c r="P324" i="16"/>
  <c r="M324" i="16"/>
  <c r="J324" i="16"/>
  <c r="G324" i="16"/>
  <c r="D324" i="16"/>
  <c r="P323" i="6"/>
  <c r="M323" i="6"/>
  <c r="J323" i="6"/>
  <c r="G323" i="6"/>
  <c r="D323" i="6"/>
  <c r="F19" i="11"/>
  <c r="B5" i="16"/>
  <c r="E83" i="11"/>
  <c r="N323" i="17"/>
  <c r="M323" i="17"/>
  <c r="K323" i="17"/>
  <c r="J323" i="17"/>
  <c r="H323" i="17"/>
  <c r="G323" i="17"/>
  <c r="E323" i="17"/>
  <c r="D323" i="17"/>
  <c r="Q325" i="16"/>
  <c r="Q324" i="16"/>
  <c r="Q224" i="16"/>
  <c r="Q222" i="16"/>
  <c r="Q122" i="16"/>
  <c r="R122" i="16" s="1"/>
  <c r="Q123" i="16"/>
  <c r="R123" i="16" s="1"/>
  <c r="Q124" i="16"/>
  <c r="R124" i="16" s="1"/>
  <c r="Q125" i="16"/>
  <c r="R125" i="16" s="1"/>
  <c r="Q126" i="16"/>
  <c r="R126" i="16" s="1"/>
  <c r="Q127" i="16"/>
  <c r="R127" i="16" s="1"/>
  <c r="Q128" i="16"/>
  <c r="R128" i="16" s="1"/>
  <c r="Q129" i="16"/>
  <c r="R129" i="16" s="1"/>
  <c r="Q130" i="16"/>
  <c r="R130" i="16" s="1"/>
  <c r="Q131" i="16"/>
  <c r="R131" i="16" s="1"/>
  <c r="Q132" i="16"/>
  <c r="R132" i="16" s="1"/>
  <c r="Q133" i="16"/>
  <c r="R133" i="16" s="1"/>
  <c r="Q134" i="16"/>
  <c r="R134" i="16" s="1"/>
  <c r="Q135" i="16"/>
  <c r="R135" i="16" s="1"/>
  <c r="Q136" i="16"/>
  <c r="R136" i="16" s="1"/>
  <c r="Q137" i="16"/>
  <c r="R137" i="16" s="1"/>
  <c r="Q138" i="16"/>
  <c r="R138" i="16" s="1"/>
  <c r="Q139" i="16"/>
  <c r="R139" i="16" s="1"/>
  <c r="Q140" i="16"/>
  <c r="R140" i="16" s="1"/>
  <c r="Q141" i="16"/>
  <c r="R141" i="16" s="1"/>
  <c r="Q121" i="16"/>
  <c r="Q119" i="16"/>
  <c r="Q20" i="16"/>
  <c r="R20" i="16" s="1"/>
  <c r="Q21" i="16"/>
  <c r="R21" i="16" s="1"/>
  <c r="Q22" i="16"/>
  <c r="R22" i="16" s="1"/>
  <c r="Q23" i="16"/>
  <c r="R23" i="16" s="1"/>
  <c r="Q24" i="16"/>
  <c r="R24" i="16" s="1"/>
  <c r="Q25" i="16"/>
  <c r="R25" i="16" s="1"/>
  <c r="Q26" i="16"/>
  <c r="R26" i="16" s="1"/>
  <c r="Q27" i="16"/>
  <c r="R27" i="16" s="1"/>
  <c r="Q28" i="16"/>
  <c r="R28" i="16" s="1"/>
  <c r="Q29" i="16"/>
  <c r="R29" i="16" s="1"/>
  <c r="Q30" i="16"/>
  <c r="R30" i="16" s="1"/>
  <c r="Q31" i="16"/>
  <c r="R31" i="16" s="1"/>
  <c r="Q32" i="16"/>
  <c r="R32" i="16" s="1"/>
  <c r="Q33" i="16"/>
  <c r="R33" i="16" s="1"/>
  <c r="Q34" i="16"/>
  <c r="R34" i="16" s="1"/>
  <c r="Q35" i="16"/>
  <c r="R35" i="16" s="1"/>
  <c r="Q36" i="16"/>
  <c r="R36" i="16" s="1"/>
  <c r="Q37" i="16"/>
  <c r="R37" i="16" s="1"/>
  <c r="Q38" i="16"/>
  <c r="R38" i="16" s="1"/>
  <c r="Q39" i="16"/>
  <c r="R39" i="16" s="1"/>
  <c r="Q112" i="16"/>
  <c r="R112" i="16" s="1"/>
  <c r="Q113" i="16"/>
  <c r="R113" i="16" s="1"/>
  <c r="Q114" i="16"/>
  <c r="R114" i="16" s="1"/>
  <c r="Q115" i="16"/>
  <c r="R115" i="16" s="1"/>
  <c r="Q116" i="16"/>
  <c r="R116" i="16" s="1"/>
  <c r="Q117" i="16"/>
  <c r="R117" i="16" s="1"/>
  <c r="Q118" i="16"/>
  <c r="R118" i="16" s="1"/>
  <c r="Q19" i="16"/>
  <c r="P222" i="16"/>
  <c r="P119" i="16"/>
  <c r="Q119" i="6"/>
  <c r="Q20" i="6"/>
  <c r="R20" i="6" s="1"/>
  <c r="Q21" i="6"/>
  <c r="R21" i="6" s="1"/>
  <c r="Q22" i="6"/>
  <c r="R22" i="6" s="1"/>
  <c r="Q23" i="6"/>
  <c r="R23" i="6" s="1"/>
  <c r="Q24" i="6"/>
  <c r="R24" i="6" s="1"/>
  <c r="Q25" i="6"/>
  <c r="R25" i="6" s="1"/>
  <c r="Q26" i="6"/>
  <c r="Q27" i="6"/>
  <c r="R27" i="6" s="1"/>
  <c r="Q28" i="6"/>
  <c r="R28" i="6" s="1"/>
  <c r="Q29" i="6"/>
  <c r="R29" i="6" s="1"/>
  <c r="Q30" i="6"/>
  <c r="R30" i="6" s="1"/>
  <c r="Q31" i="6"/>
  <c r="R31" i="6" s="1"/>
  <c r="Q32" i="6"/>
  <c r="R32" i="6" s="1"/>
  <c r="Q33" i="6"/>
  <c r="R33" i="6" s="1"/>
  <c r="Q34" i="6"/>
  <c r="R34" i="6" s="1"/>
  <c r="Q35" i="6"/>
  <c r="R35" i="6" s="1"/>
  <c r="Q36" i="6"/>
  <c r="R36" i="6" s="1"/>
  <c r="Q37" i="6"/>
  <c r="R37" i="6" s="1"/>
  <c r="Q38" i="6"/>
  <c r="R38" i="6" s="1"/>
  <c r="Q39" i="6"/>
  <c r="R39" i="6" s="1"/>
  <c r="Q112" i="6"/>
  <c r="R112" i="6" s="1"/>
  <c r="Q113" i="6"/>
  <c r="R113" i="6" s="1"/>
  <c r="Q114" i="6"/>
  <c r="R114" i="6" s="1"/>
  <c r="Q115" i="6"/>
  <c r="R115" i="6" s="1"/>
  <c r="Q116" i="6"/>
  <c r="R116" i="6" s="1"/>
  <c r="Q117" i="6"/>
  <c r="R117" i="6" s="1"/>
  <c r="Q118" i="6"/>
  <c r="R118" i="6" s="1"/>
  <c r="Q122" i="6"/>
  <c r="R122" i="6" s="1"/>
  <c r="Q123" i="6"/>
  <c r="R123" i="6" s="1"/>
  <c r="Q124" i="6"/>
  <c r="R124" i="6" s="1"/>
  <c r="Q125" i="6"/>
  <c r="R125" i="6" s="1"/>
  <c r="Q126" i="6"/>
  <c r="R126" i="6" s="1"/>
  <c r="Q127" i="6"/>
  <c r="R127" i="6" s="1"/>
  <c r="Q128" i="6"/>
  <c r="R128" i="6" s="1"/>
  <c r="Q129" i="6"/>
  <c r="R129" i="6" s="1"/>
  <c r="Q130" i="6"/>
  <c r="R130" i="6" s="1"/>
  <c r="Q131" i="6"/>
  <c r="R131" i="6" s="1"/>
  <c r="Q132" i="6"/>
  <c r="R132" i="6" s="1"/>
  <c r="Q133" i="6"/>
  <c r="R133" i="6" s="1"/>
  <c r="Q134" i="6"/>
  <c r="R134" i="6" s="1"/>
  <c r="Q135" i="6"/>
  <c r="R135" i="6" s="1"/>
  <c r="Q136" i="6"/>
  <c r="R136" i="6" s="1"/>
  <c r="Q137" i="6"/>
  <c r="R137" i="6" s="1"/>
  <c r="Q138" i="6"/>
  <c r="R138" i="6" s="1"/>
  <c r="Q139" i="6"/>
  <c r="R139" i="6" s="1"/>
  <c r="Q140" i="6"/>
  <c r="R140" i="6" s="1"/>
  <c r="Q141" i="6"/>
  <c r="R141" i="6" s="1"/>
  <c r="Q215" i="6"/>
  <c r="R215" i="6" s="1"/>
  <c r="Q216" i="6"/>
  <c r="R216" i="6" s="1"/>
  <c r="Q217" i="6"/>
  <c r="R217" i="6" s="1"/>
  <c r="Q218" i="6"/>
  <c r="R218" i="6" s="1"/>
  <c r="Q219" i="6"/>
  <c r="R219" i="6" s="1"/>
  <c r="Q220" i="6"/>
  <c r="R220" i="6" s="1"/>
  <c r="Q224" i="6"/>
  <c r="R224" i="6" s="1"/>
  <c r="Q225" i="6"/>
  <c r="R225" i="6" s="1"/>
  <c r="Q226" i="6"/>
  <c r="R226" i="6" s="1"/>
  <c r="Q227" i="6"/>
  <c r="R227" i="6" s="1"/>
  <c r="Q228" i="6"/>
  <c r="R228" i="6" s="1"/>
  <c r="Q229" i="6"/>
  <c r="R229" i="6" s="1"/>
  <c r="Q230" i="6"/>
  <c r="R230" i="6" s="1"/>
  <c r="Q231" i="6"/>
  <c r="R231" i="6" s="1"/>
  <c r="Q232" i="6"/>
  <c r="R232" i="6" s="1"/>
  <c r="Q233" i="6"/>
  <c r="R233" i="6" s="1"/>
  <c r="Q234" i="6"/>
  <c r="R234" i="6" s="1"/>
  <c r="Q235" i="6"/>
  <c r="R235" i="6" s="1"/>
  <c r="Q236" i="6"/>
  <c r="R236" i="6" s="1"/>
  <c r="Q237" i="6"/>
  <c r="R237" i="6" s="1"/>
  <c r="Q238" i="6"/>
  <c r="R238" i="6" s="1"/>
  <c r="Q239" i="6"/>
  <c r="R239" i="6" s="1"/>
  <c r="Q240" i="6"/>
  <c r="R240" i="6" s="1"/>
  <c r="Q241" i="6"/>
  <c r="R241" i="6" s="1"/>
  <c r="Q315" i="6"/>
  <c r="R315" i="6" s="1"/>
  <c r="Q316" i="6"/>
  <c r="R316" i="6" s="1"/>
  <c r="Q317" i="6"/>
  <c r="R317" i="6" s="1"/>
  <c r="Q318" i="6"/>
  <c r="R318" i="6" s="1"/>
  <c r="Q319" i="6"/>
  <c r="R319" i="6" s="1"/>
  <c r="Q320" i="6"/>
  <c r="R320" i="6" s="1"/>
  <c r="Q321" i="6"/>
  <c r="R321" i="6" s="1"/>
  <c r="Q322" i="6"/>
  <c r="R322" i="6" s="1"/>
  <c r="Q324" i="6"/>
  <c r="Q323" i="6"/>
  <c r="Q223" i="6"/>
  <c r="Q221" i="6"/>
  <c r="Q121" i="6"/>
  <c r="Q19" i="6"/>
  <c r="P221" i="6"/>
  <c r="P119" i="6"/>
  <c r="B5" i="17"/>
  <c r="B5" i="11"/>
  <c r="P241" i="17" l="1"/>
  <c r="P239" i="17"/>
  <c r="P237" i="17"/>
  <c r="P224" i="17"/>
  <c r="P234" i="17"/>
  <c r="P232" i="17"/>
  <c r="P230" i="17"/>
  <c r="P228" i="17"/>
  <c r="P226" i="17"/>
  <c r="P242" i="17"/>
  <c r="P240" i="17"/>
  <c r="P238" i="17"/>
  <c r="P236" i="17"/>
  <c r="P235" i="17"/>
  <c r="P233" i="17"/>
  <c r="P231" i="17"/>
  <c r="P229" i="17"/>
  <c r="P227" i="17"/>
  <c r="P225" i="17"/>
  <c r="V240" i="16"/>
  <c r="V232" i="16"/>
  <c r="V243" i="16"/>
  <c r="V231" i="16"/>
  <c r="V239" i="16"/>
  <c r="V235" i="16"/>
  <c r="V227" i="16"/>
  <c r="V236" i="16"/>
  <c r="V228" i="16"/>
  <c r="V241" i="16"/>
  <c r="V237" i="16"/>
  <c r="V233" i="16"/>
  <c r="V229" i="16"/>
  <c r="V225" i="16"/>
  <c r="V242" i="16"/>
  <c r="V238" i="16"/>
  <c r="V234" i="16"/>
  <c r="V230" i="16"/>
  <c r="V226" i="16"/>
  <c r="P95" i="17"/>
  <c r="H32" i="18"/>
  <c r="I32" i="18" s="1"/>
  <c r="H26" i="18"/>
  <c r="I26" i="18" s="1"/>
  <c r="P300" i="17"/>
  <c r="P299" i="17"/>
  <c r="P101" i="17"/>
  <c r="P76" i="17"/>
  <c r="P69" i="17"/>
  <c r="V167" i="16"/>
  <c r="V171" i="16"/>
  <c r="V170" i="16"/>
  <c r="V210" i="16"/>
  <c r="V209" i="16"/>
  <c r="V208" i="16"/>
  <c r="V206" i="16"/>
  <c r="V202" i="16"/>
  <c r="V201" i="16"/>
  <c r="V200" i="16"/>
  <c r="V198" i="16"/>
  <c r="V194" i="16"/>
  <c r="V193" i="16"/>
  <c r="V192" i="16"/>
  <c r="V190" i="16"/>
  <c r="V186" i="16"/>
  <c r="V185" i="16"/>
  <c r="V184" i="16"/>
  <c r="V182" i="16"/>
  <c r="V178" i="16"/>
  <c r="V177" i="16"/>
  <c r="V176" i="16"/>
  <c r="V175" i="16"/>
  <c r="V173" i="16"/>
  <c r="V172" i="16"/>
  <c r="V205" i="16"/>
  <c r="V197" i="16"/>
  <c r="V189" i="16"/>
  <c r="V181" i="16"/>
  <c r="V212" i="16"/>
  <c r="V204" i="16"/>
  <c r="V196" i="16"/>
  <c r="V188" i="16"/>
  <c r="V180" i="16"/>
  <c r="V211" i="16"/>
  <c r="V207" i="16"/>
  <c r="V203" i="16"/>
  <c r="V199" i="16"/>
  <c r="V195" i="16"/>
  <c r="V191" i="16"/>
  <c r="V187" i="16"/>
  <c r="V183" i="16"/>
  <c r="V179" i="16"/>
  <c r="V174" i="16"/>
  <c r="V169" i="16"/>
  <c r="V168" i="16"/>
  <c r="V166" i="16"/>
  <c r="V165" i="16"/>
  <c r="V303" i="16"/>
  <c r="P79" i="17"/>
  <c r="P77" i="17"/>
  <c r="P108" i="17"/>
  <c r="P105" i="17"/>
  <c r="P92" i="17"/>
  <c r="P85" i="17"/>
  <c r="P78" i="17"/>
  <c r="P47" i="17"/>
  <c r="P45" i="17"/>
  <c r="P40" i="17"/>
  <c r="P100" i="17"/>
  <c r="P63" i="17"/>
  <c r="P61" i="17"/>
  <c r="P103" i="17"/>
  <c r="P97" i="17"/>
  <c r="P93" i="17"/>
  <c r="P62" i="17"/>
  <c r="P98" i="17"/>
  <c r="P102" i="17"/>
  <c r="P99" i="17"/>
  <c r="P106" i="17"/>
  <c r="P107" i="17"/>
  <c r="P104" i="17"/>
  <c r="P60" i="17"/>
  <c r="P46" i="17"/>
  <c r="P44" i="17"/>
  <c r="P94" i="17"/>
  <c r="P82" i="17"/>
  <c r="P88" i="17"/>
  <c r="P72" i="17"/>
  <c r="P66" i="17"/>
  <c r="P56" i="17"/>
  <c r="P50" i="17"/>
  <c r="P96" i="17"/>
  <c r="P90" i="17"/>
  <c r="P80" i="17"/>
  <c r="P74" i="17"/>
  <c r="P64" i="17"/>
  <c r="P58" i="17"/>
  <c r="P48" i="17"/>
  <c r="P42" i="17"/>
  <c r="P109" i="17"/>
  <c r="P89" i="17"/>
  <c r="P73" i="17"/>
  <c r="P57" i="17"/>
  <c r="P41" i="17"/>
  <c r="P110" i="17"/>
  <c r="P86" i="17"/>
  <c r="P83" i="17"/>
  <c r="P70" i="17"/>
  <c r="P67" i="17"/>
  <c r="P54" i="17"/>
  <c r="P51" i="17"/>
  <c r="P87" i="17"/>
  <c r="P71" i="17"/>
  <c r="P55" i="17"/>
  <c r="P84" i="17"/>
  <c r="P81" i="17"/>
  <c r="P68" i="17"/>
  <c r="P65" i="17"/>
  <c r="P52" i="17"/>
  <c r="P49" i="17"/>
  <c r="P91" i="17"/>
  <c r="P75" i="17"/>
  <c r="P59" i="17"/>
  <c r="P43" i="17"/>
  <c r="P53" i="17"/>
  <c r="P149" i="17"/>
  <c r="P148" i="17"/>
  <c r="P218" i="17"/>
  <c r="P210" i="17"/>
  <c r="P214" i="17"/>
  <c r="P215" i="17"/>
  <c r="P216" i="17"/>
  <c r="P211" i="17"/>
  <c r="P217" i="17"/>
  <c r="P212" i="17"/>
  <c r="P213" i="17"/>
  <c r="P209" i="17"/>
  <c r="P160" i="17"/>
  <c r="P200" i="17"/>
  <c r="P173" i="17"/>
  <c r="P176" i="17"/>
  <c r="P181" i="17"/>
  <c r="P152" i="17"/>
  <c r="P189" i="17"/>
  <c r="P197" i="17"/>
  <c r="P192" i="17"/>
  <c r="P168" i="17"/>
  <c r="P184" i="17"/>
  <c r="P171" i="17"/>
  <c r="P146" i="17"/>
  <c r="P155" i="17"/>
  <c r="P187" i="17"/>
  <c r="P163" i="17"/>
  <c r="P165" i="17"/>
  <c r="P179" i="17"/>
  <c r="P203" i="17"/>
  <c r="P195" i="17"/>
  <c r="P177" i="17"/>
  <c r="P198" i="17"/>
  <c r="P190" i="17"/>
  <c r="P182" i="17"/>
  <c r="P174" i="17"/>
  <c r="P166" i="17"/>
  <c r="P158" i="17"/>
  <c r="P150" i="17"/>
  <c r="P144" i="17"/>
  <c r="P161" i="17"/>
  <c r="P157" i="17"/>
  <c r="P201" i="17"/>
  <c r="P193" i="17"/>
  <c r="P185" i="17"/>
  <c r="P169" i="17"/>
  <c r="P153" i="17"/>
  <c r="P202" i="17"/>
  <c r="P194" i="17"/>
  <c r="P186" i="17"/>
  <c r="P178" i="17"/>
  <c r="P170" i="17"/>
  <c r="P162" i="17"/>
  <c r="P154" i="17"/>
  <c r="P145" i="17"/>
  <c r="P199" i="17"/>
  <c r="P191" i="17"/>
  <c r="P183" i="17"/>
  <c r="P175" i="17"/>
  <c r="P167" i="17"/>
  <c r="P159" i="17"/>
  <c r="P151" i="17"/>
  <c r="P143" i="17"/>
  <c r="P204" i="17"/>
  <c r="P196" i="17"/>
  <c r="P188" i="17"/>
  <c r="P180" i="17"/>
  <c r="P172" i="17"/>
  <c r="P164" i="17"/>
  <c r="P156" i="17"/>
  <c r="P147" i="17"/>
  <c r="P305" i="17"/>
  <c r="P288" i="17"/>
  <c r="P282" i="17"/>
  <c r="P272" i="17"/>
  <c r="P266" i="17"/>
  <c r="P256" i="17"/>
  <c r="P250" i="17"/>
  <c r="P270" i="17"/>
  <c r="P254" i="17"/>
  <c r="P283" i="17"/>
  <c r="P267" i="17"/>
  <c r="P311" i="17"/>
  <c r="P294" i="17"/>
  <c r="P278" i="17"/>
  <c r="P262" i="17"/>
  <c r="P298" i="17"/>
  <c r="P246" i="17"/>
  <c r="P301" i="17"/>
  <c r="P268" i="17"/>
  <c r="P252" i="17"/>
  <c r="P248" i="17"/>
  <c r="P244" i="17"/>
  <c r="P303" i="17"/>
  <c r="P286" i="17"/>
  <c r="P284" i="17"/>
  <c r="P307" i="17"/>
  <c r="P313" i="17"/>
  <c r="P296" i="17"/>
  <c r="P264" i="17"/>
  <c r="P259" i="17"/>
  <c r="P309" i="17"/>
  <c r="P292" i="17"/>
  <c r="P276" i="17"/>
  <c r="P260" i="17"/>
  <c r="P308" i="17"/>
  <c r="P280" i="17"/>
  <c r="P274" i="17"/>
  <c r="P275" i="17"/>
  <c r="P251" i="17"/>
  <c r="P247" i="17"/>
  <c r="P290" i="17"/>
  <c r="P258" i="17"/>
  <c r="P291" i="17"/>
  <c r="P306" i="17"/>
  <c r="P289" i="17"/>
  <c r="P273" i="17"/>
  <c r="P257" i="17"/>
  <c r="P312" i="17"/>
  <c r="P302" i="17"/>
  <c r="P295" i="17"/>
  <c r="P285" i="17"/>
  <c r="P279" i="17"/>
  <c r="P269" i="17"/>
  <c r="P263" i="17"/>
  <c r="P253" i="17"/>
  <c r="P249" i="17"/>
  <c r="P243" i="17"/>
  <c r="P314" i="17"/>
  <c r="P297" i="17"/>
  <c r="P281" i="17"/>
  <c r="P265" i="17"/>
  <c r="P245" i="17"/>
  <c r="P310" i="17"/>
  <c r="P304" i="17"/>
  <c r="P293" i="17"/>
  <c r="P287" i="17"/>
  <c r="P277" i="17"/>
  <c r="P271" i="17"/>
  <c r="P261" i="17"/>
  <c r="P255" i="17"/>
  <c r="V272" i="16"/>
  <c r="V259" i="16"/>
  <c r="V308" i="16"/>
  <c r="V304" i="16"/>
  <c r="V318" i="16"/>
  <c r="V322" i="16"/>
  <c r="V264" i="16"/>
  <c r="V273" i="16"/>
  <c r="V280" i="16"/>
  <c r="V251" i="16"/>
  <c r="V288" i="16"/>
  <c r="V258" i="16"/>
  <c r="V248" i="16"/>
  <c r="V275" i="16"/>
  <c r="V257" i="16"/>
  <c r="V255" i="16"/>
  <c r="V313" i="16"/>
  <c r="V300" i="16"/>
  <c r="V281" i="16"/>
  <c r="V279" i="16"/>
  <c r="V319" i="16"/>
  <c r="V297" i="16"/>
  <c r="V312" i="16"/>
  <c r="V307" i="16"/>
  <c r="V291" i="16"/>
  <c r="V265" i="16"/>
  <c r="V306" i="16"/>
  <c r="V305" i="16"/>
  <c r="V267" i="16"/>
  <c r="V256" i="16"/>
  <c r="V296" i="16"/>
  <c r="V323" i="16"/>
  <c r="V316" i="16"/>
  <c r="V315" i="16"/>
  <c r="V314" i="16"/>
  <c r="V311" i="16"/>
  <c r="V249" i="16"/>
  <c r="V247" i="16"/>
  <c r="V299" i="16"/>
  <c r="V290" i="16"/>
  <c r="V283" i="16"/>
  <c r="V268" i="16"/>
  <c r="V317" i="16"/>
  <c r="V321" i="16"/>
  <c r="V289" i="16"/>
  <c r="V263" i="16"/>
  <c r="V285" i="16"/>
  <c r="V284" i="16"/>
  <c r="V270" i="16"/>
  <c r="V310" i="16"/>
  <c r="V298" i="16"/>
  <c r="V277" i="16"/>
  <c r="V276" i="16"/>
  <c r="V262" i="16"/>
  <c r="V269" i="16"/>
  <c r="V254" i="16"/>
  <c r="V309" i="16"/>
  <c r="V295" i="16"/>
  <c r="V282" i="16"/>
  <c r="V261" i="16"/>
  <c r="V260" i="16"/>
  <c r="V246" i="16"/>
  <c r="V320" i="16"/>
  <c r="V302" i="16"/>
  <c r="V287" i="16"/>
  <c r="V274" i="16"/>
  <c r="V253" i="16"/>
  <c r="V252" i="16"/>
  <c r="V294" i="16"/>
  <c r="V266" i="16"/>
  <c r="V245" i="16"/>
  <c r="V244" i="16"/>
  <c r="V301" i="16"/>
  <c r="V286" i="16"/>
  <c r="V271" i="16"/>
  <c r="V293" i="16"/>
  <c r="V292" i="16"/>
  <c r="V278" i="16"/>
  <c r="V250" i="16"/>
  <c r="V162" i="16"/>
  <c r="V146" i="16"/>
  <c r="V213" i="16"/>
  <c r="V150" i="16"/>
  <c r="V217" i="16"/>
  <c r="V154" i="16"/>
  <c r="V221" i="16"/>
  <c r="V158" i="16"/>
  <c r="V142" i="16"/>
  <c r="V219" i="16"/>
  <c r="V164" i="16"/>
  <c r="V156" i="16"/>
  <c r="V148" i="16"/>
  <c r="V215" i="16"/>
  <c r="V160" i="16"/>
  <c r="V152" i="16"/>
  <c r="V144" i="16"/>
  <c r="V214" i="16"/>
  <c r="V159" i="16"/>
  <c r="V151" i="16"/>
  <c r="V145" i="16"/>
  <c r="V220" i="16"/>
  <c r="V157" i="16"/>
  <c r="V143" i="16"/>
  <c r="V218" i="16"/>
  <c r="V163" i="16"/>
  <c r="V155" i="16"/>
  <c r="V149" i="16"/>
  <c r="V216" i="16"/>
  <c r="V161" i="16"/>
  <c r="V153" i="16"/>
  <c r="V147" i="16"/>
  <c r="V62" i="16"/>
  <c r="V54" i="16"/>
  <c r="V111" i="16"/>
  <c r="V106" i="16"/>
  <c r="V110" i="16"/>
  <c r="V70" i="16"/>
  <c r="V78" i="16"/>
  <c r="V46" i="16"/>
  <c r="V105" i="16"/>
  <c r="V109" i="16"/>
  <c r="V108" i="16"/>
  <c r="V104" i="16"/>
  <c r="V107" i="16"/>
  <c r="V103" i="16"/>
  <c r="V101" i="16"/>
  <c r="V97" i="16"/>
  <c r="V93" i="16"/>
  <c r="V88" i="16"/>
  <c r="V84" i="16"/>
  <c r="V87" i="16"/>
  <c r="V95" i="16"/>
  <c r="V69" i="16"/>
  <c r="V61" i="16"/>
  <c r="V53" i="16"/>
  <c r="V45" i="16"/>
  <c r="S325" i="16"/>
  <c r="V77" i="16"/>
  <c r="V91" i="16"/>
  <c r="V79" i="16"/>
  <c r="V71" i="16"/>
  <c r="V63" i="16"/>
  <c r="V55" i="16"/>
  <c r="V47" i="16"/>
  <c r="V102" i="16"/>
  <c r="V96" i="16"/>
  <c r="V92" i="16"/>
  <c r="V83" i="16"/>
  <c r="V82" i="16"/>
  <c r="V86" i="16"/>
  <c r="V100" i="16"/>
  <c r="V90" i="16"/>
  <c r="V81" i="16"/>
  <c r="V76" i="16"/>
  <c r="V68" i="16"/>
  <c r="V60" i="16"/>
  <c r="V52" i="16"/>
  <c r="V44" i="16"/>
  <c r="V94" i="16"/>
  <c r="V74" i="16"/>
  <c r="V66" i="16"/>
  <c r="V58" i="16"/>
  <c r="V50" i="16"/>
  <c r="V42" i="16"/>
  <c r="V99" i="16"/>
  <c r="V98" i="16"/>
  <c r="V89" i="16"/>
  <c r="V85" i="16"/>
  <c r="V80" i="16"/>
  <c r="V75" i="16"/>
  <c r="V73" i="16"/>
  <c r="V72" i="16"/>
  <c r="V67" i="16"/>
  <c r="V65" i="16"/>
  <c r="V64" i="16"/>
  <c r="V59" i="16"/>
  <c r="V57" i="16"/>
  <c r="V56" i="16"/>
  <c r="V51" i="16"/>
  <c r="V49" i="16"/>
  <c r="V48" i="16"/>
  <c r="V43" i="16"/>
  <c r="V41" i="16"/>
  <c r="V40" i="16"/>
  <c r="S309" i="6"/>
  <c r="S288" i="6"/>
  <c r="S265" i="6"/>
  <c r="S273" i="6"/>
  <c r="S259" i="6"/>
  <c r="S310" i="6"/>
  <c r="S308" i="6"/>
  <c r="S298" i="6"/>
  <c r="S272" i="6"/>
  <c r="S271" i="6"/>
  <c r="S268" i="6"/>
  <c r="S264" i="6"/>
  <c r="S263" i="6"/>
  <c r="S258" i="6"/>
  <c r="S248" i="6"/>
  <c r="S294" i="6"/>
  <c r="S292" i="6"/>
  <c r="S278" i="6"/>
  <c r="S276" i="6"/>
  <c r="S260" i="6"/>
  <c r="S314" i="6"/>
  <c r="S246" i="6"/>
  <c r="S282" i="6"/>
  <c r="S257" i="6"/>
  <c r="S247" i="6"/>
  <c r="S243" i="6"/>
  <c r="S302" i="6"/>
  <c r="S254" i="6"/>
  <c r="S290" i="6"/>
  <c r="S286" i="6"/>
  <c r="S255" i="6"/>
  <c r="S244" i="6"/>
  <c r="S291" i="6"/>
  <c r="S275" i="6"/>
  <c r="S270" i="6"/>
  <c r="S262" i="6"/>
  <c r="S261" i="6"/>
  <c r="S312" i="6"/>
  <c r="S299" i="6"/>
  <c r="S297" i="6"/>
  <c r="S295" i="6"/>
  <c r="S281" i="6"/>
  <c r="S279" i="6"/>
  <c r="S256" i="6"/>
  <c r="S245" i="6"/>
  <c r="S313" i="6"/>
  <c r="S277" i="6"/>
  <c r="S296" i="6"/>
  <c r="S283" i="6"/>
  <c r="S280" i="6"/>
  <c r="S306" i="6"/>
  <c r="S301" i="6"/>
  <c r="S300" i="6"/>
  <c r="S253" i="6"/>
  <c r="S242" i="6"/>
  <c r="S293" i="6"/>
  <c r="S305" i="6"/>
  <c r="S303" i="6"/>
  <c r="S285" i="6"/>
  <c r="S284" i="6"/>
  <c r="S274" i="6"/>
  <c r="S266" i="6"/>
  <c r="S251" i="6"/>
  <c r="S307" i="6"/>
  <c r="S304" i="6"/>
  <c r="S289" i="6"/>
  <c r="S287" i="6"/>
  <c r="S269" i="6"/>
  <c r="S250" i="6"/>
  <c r="S311" i="6"/>
  <c r="S249" i="6"/>
  <c r="S267" i="6"/>
  <c r="S252" i="6"/>
  <c r="S211" i="6"/>
  <c r="S195" i="6"/>
  <c r="S179" i="6"/>
  <c r="S163" i="6"/>
  <c r="S147" i="6"/>
  <c r="S201" i="6"/>
  <c r="S200" i="6"/>
  <c r="S185" i="6"/>
  <c r="S184" i="6"/>
  <c r="S169" i="6"/>
  <c r="S168" i="6"/>
  <c r="S153" i="6"/>
  <c r="S152" i="6"/>
  <c r="S202" i="6"/>
  <c r="S186" i="6"/>
  <c r="S170" i="6"/>
  <c r="S154" i="6"/>
  <c r="S155" i="6"/>
  <c r="S206" i="6"/>
  <c r="S204" i="6"/>
  <c r="S190" i="6"/>
  <c r="S174" i="6"/>
  <c r="S158" i="6"/>
  <c r="S214" i="6"/>
  <c r="S164" i="6"/>
  <c r="S213" i="6"/>
  <c r="S199" i="6"/>
  <c r="S197" i="6"/>
  <c r="S183" i="6"/>
  <c r="S181" i="6"/>
  <c r="S167" i="6"/>
  <c r="S165" i="6"/>
  <c r="S151" i="6"/>
  <c r="S149" i="6"/>
  <c r="S182" i="6"/>
  <c r="S150" i="6"/>
  <c r="S198" i="6"/>
  <c r="S180" i="6"/>
  <c r="S203" i="6"/>
  <c r="S187" i="6"/>
  <c r="S171" i="6"/>
  <c r="S212" i="6"/>
  <c r="S196" i="6"/>
  <c r="S166" i="6"/>
  <c r="S148" i="6"/>
  <c r="S188" i="6"/>
  <c r="S172" i="6"/>
  <c r="S156" i="6"/>
  <c r="S209" i="6"/>
  <c r="S208" i="6"/>
  <c r="S207" i="6"/>
  <c r="S205" i="6"/>
  <c r="S193" i="6"/>
  <c r="S192" i="6"/>
  <c r="S191" i="6"/>
  <c r="S189" i="6"/>
  <c r="S177" i="6"/>
  <c r="S176" i="6"/>
  <c r="S175" i="6"/>
  <c r="S173" i="6"/>
  <c r="S161" i="6"/>
  <c r="S160" i="6"/>
  <c r="S159" i="6"/>
  <c r="S157" i="6"/>
  <c r="S145" i="6"/>
  <c r="S144" i="6"/>
  <c r="S143" i="6"/>
  <c r="S210" i="6"/>
  <c r="S194" i="6"/>
  <c r="S178" i="6"/>
  <c r="S162" i="6"/>
  <c r="S146" i="6"/>
  <c r="S142" i="6"/>
  <c r="S72" i="6"/>
  <c r="S57" i="6"/>
  <c r="S51" i="6"/>
  <c r="S42" i="6"/>
  <c r="S41" i="6"/>
  <c r="S86" i="6"/>
  <c r="S102" i="6"/>
  <c r="S104" i="6"/>
  <c r="S43" i="6"/>
  <c r="S88" i="6"/>
  <c r="S46" i="6"/>
  <c r="S70" i="6"/>
  <c r="S49" i="6"/>
  <c r="S50" i="6"/>
  <c r="S101" i="6"/>
  <c r="S85" i="6"/>
  <c r="S69" i="6"/>
  <c r="S47" i="6"/>
  <c r="S44" i="6"/>
  <c r="S111" i="6"/>
  <c r="S99" i="6"/>
  <c r="S98" i="6"/>
  <c r="S97" i="6"/>
  <c r="S95" i="6"/>
  <c r="S83" i="6"/>
  <c r="S82" i="6"/>
  <c r="S81" i="6"/>
  <c r="S79" i="6"/>
  <c r="S67" i="6"/>
  <c r="S66" i="6"/>
  <c r="S65" i="6"/>
  <c r="S63" i="6"/>
  <c r="S58" i="6"/>
  <c r="S56" i="6"/>
  <c r="S45" i="6"/>
  <c r="S61" i="6"/>
  <c r="S55" i="6"/>
  <c r="S48" i="6"/>
  <c r="S54" i="6"/>
  <c r="S53" i="6"/>
  <c r="S107" i="6"/>
  <c r="S106" i="6"/>
  <c r="S105" i="6"/>
  <c r="S103" i="6"/>
  <c r="S91" i="6"/>
  <c r="S90" i="6"/>
  <c r="S89" i="6"/>
  <c r="S87" i="6"/>
  <c r="S75" i="6"/>
  <c r="S74" i="6"/>
  <c r="S73" i="6"/>
  <c r="S71" i="6"/>
  <c r="S108" i="6"/>
  <c r="S92" i="6"/>
  <c r="S76" i="6"/>
  <c r="S109" i="6"/>
  <c r="S93" i="6"/>
  <c r="S77" i="6"/>
  <c r="S110" i="6"/>
  <c r="S96" i="6"/>
  <c r="S94" i="6"/>
  <c r="S80" i="6"/>
  <c r="S78" i="6"/>
  <c r="S64" i="6"/>
  <c r="S60" i="6"/>
  <c r="S59" i="6"/>
  <c r="S100" i="6"/>
  <c r="S84" i="6"/>
  <c r="S68" i="6"/>
  <c r="S62" i="6"/>
  <c r="S52" i="6"/>
  <c r="S40" i="6"/>
  <c r="U324" i="16"/>
  <c r="U222" i="16"/>
  <c r="U119" i="16"/>
  <c r="R323" i="6"/>
  <c r="P324" i="6"/>
  <c r="P325" i="16"/>
  <c r="R119" i="16"/>
  <c r="R222" i="16"/>
  <c r="R324" i="16"/>
  <c r="R221" i="6"/>
  <c r="R119" i="6"/>
  <c r="N324" i="17"/>
  <c r="K324" i="17"/>
  <c r="H324" i="17"/>
  <c r="E324" i="17"/>
  <c r="N322" i="17"/>
  <c r="K322" i="17"/>
  <c r="H322" i="17"/>
  <c r="E322" i="17"/>
  <c r="N321" i="17"/>
  <c r="O321" i="17" s="1"/>
  <c r="K321" i="17"/>
  <c r="L321" i="17" s="1"/>
  <c r="H321" i="17"/>
  <c r="I321" i="17" s="1"/>
  <c r="E321" i="17"/>
  <c r="F321" i="17" s="1"/>
  <c r="N320" i="17"/>
  <c r="O320" i="17" s="1"/>
  <c r="K320" i="17"/>
  <c r="L320" i="17" s="1"/>
  <c r="H320" i="17"/>
  <c r="I320" i="17" s="1"/>
  <c r="E320" i="17"/>
  <c r="F320" i="17" s="1"/>
  <c r="N319" i="17"/>
  <c r="O319" i="17" s="1"/>
  <c r="K319" i="17"/>
  <c r="L319" i="17" s="1"/>
  <c r="H319" i="17"/>
  <c r="I319" i="17" s="1"/>
  <c r="E319" i="17"/>
  <c r="F319" i="17" s="1"/>
  <c r="N318" i="17"/>
  <c r="O318" i="17" s="1"/>
  <c r="K318" i="17"/>
  <c r="L318" i="17" s="1"/>
  <c r="H318" i="17"/>
  <c r="I318" i="17" s="1"/>
  <c r="E318" i="17"/>
  <c r="F318" i="17" s="1"/>
  <c r="N317" i="17"/>
  <c r="O317" i="17" s="1"/>
  <c r="K317" i="17"/>
  <c r="L317" i="17" s="1"/>
  <c r="H317" i="17"/>
  <c r="I317" i="17" s="1"/>
  <c r="E317" i="17"/>
  <c r="F317" i="17" s="1"/>
  <c r="N316" i="17"/>
  <c r="O316" i="17" s="1"/>
  <c r="K316" i="17"/>
  <c r="L316" i="17" s="1"/>
  <c r="H316" i="17"/>
  <c r="I316" i="17" s="1"/>
  <c r="E316" i="17"/>
  <c r="F316" i="17" s="1"/>
  <c r="N315" i="17"/>
  <c r="O315" i="17" s="1"/>
  <c r="K315" i="17"/>
  <c r="L315" i="17" s="1"/>
  <c r="H315" i="17"/>
  <c r="I315" i="17" s="1"/>
  <c r="E315" i="17"/>
  <c r="F315" i="17" s="1"/>
  <c r="N223" i="17"/>
  <c r="K223" i="17"/>
  <c r="H223" i="17"/>
  <c r="E223" i="17"/>
  <c r="N221" i="17"/>
  <c r="M221" i="17"/>
  <c r="K221" i="17"/>
  <c r="J221" i="17"/>
  <c r="H221" i="17"/>
  <c r="G221" i="17"/>
  <c r="E221" i="17"/>
  <c r="D221" i="17"/>
  <c r="N220" i="17"/>
  <c r="O220" i="17" s="1"/>
  <c r="K220" i="17"/>
  <c r="L220" i="17" s="1"/>
  <c r="H220" i="17"/>
  <c r="I220" i="17" s="1"/>
  <c r="E220" i="17"/>
  <c r="F220" i="17" s="1"/>
  <c r="N219" i="17"/>
  <c r="O219" i="17" s="1"/>
  <c r="K219" i="17"/>
  <c r="L219" i="17" s="1"/>
  <c r="H219" i="17"/>
  <c r="I219" i="17" s="1"/>
  <c r="E219" i="17"/>
  <c r="F219" i="17" s="1"/>
  <c r="N208" i="17"/>
  <c r="O208" i="17" s="1"/>
  <c r="K208" i="17"/>
  <c r="L208" i="17" s="1"/>
  <c r="H208" i="17"/>
  <c r="I208" i="17" s="1"/>
  <c r="E208" i="17"/>
  <c r="F208" i="17" s="1"/>
  <c r="N207" i="17"/>
  <c r="O207" i="17" s="1"/>
  <c r="K207" i="17"/>
  <c r="L207" i="17" s="1"/>
  <c r="H207" i="17"/>
  <c r="I207" i="17" s="1"/>
  <c r="E207" i="17"/>
  <c r="F207" i="17" s="1"/>
  <c r="N206" i="17"/>
  <c r="O206" i="17" s="1"/>
  <c r="K206" i="17"/>
  <c r="L206" i="17" s="1"/>
  <c r="H206" i="17"/>
  <c r="I206" i="17" s="1"/>
  <c r="E206" i="17"/>
  <c r="F206" i="17" s="1"/>
  <c r="N205" i="17"/>
  <c r="O205" i="17" s="1"/>
  <c r="K205" i="17"/>
  <c r="L205" i="17" s="1"/>
  <c r="H205" i="17"/>
  <c r="I205" i="17" s="1"/>
  <c r="E205" i="17"/>
  <c r="F205" i="17" s="1"/>
  <c r="N142" i="17"/>
  <c r="O142" i="17" s="1"/>
  <c r="K142" i="17"/>
  <c r="L142" i="17" s="1"/>
  <c r="H142" i="17"/>
  <c r="I142" i="17" s="1"/>
  <c r="E142" i="17"/>
  <c r="F142" i="17" s="1"/>
  <c r="N141" i="17"/>
  <c r="O141" i="17" s="1"/>
  <c r="K141" i="17"/>
  <c r="L141" i="17" s="1"/>
  <c r="H141" i="17"/>
  <c r="I141" i="17" s="1"/>
  <c r="E141" i="17"/>
  <c r="F141" i="17" s="1"/>
  <c r="N140" i="17"/>
  <c r="O140" i="17" s="1"/>
  <c r="K140" i="17"/>
  <c r="L140" i="17" s="1"/>
  <c r="H140" i="17"/>
  <c r="I140" i="17" s="1"/>
  <c r="E140" i="17"/>
  <c r="F140" i="17" s="1"/>
  <c r="N139" i="17"/>
  <c r="O139" i="17" s="1"/>
  <c r="K139" i="17"/>
  <c r="L139" i="17" s="1"/>
  <c r="H139" i="17"/>
  <c r="I139" i="17" s="1"/>
  <c r="E139" i="17"/>
  <c r="F139" i="17" s="1"/>
  <c r="N138" i="17"/>
  <c r="O138" i="17" s="1"/>
  <c r="K138" i="17"/>
  <c r="L138" i="17" s="1"/>
  <c r="H138" i="17"/>
  <c r="I138" i="17" s="1"/>
  <c r="E138" i="17"/>
  <c r="F138" i="17" s="1"/>
  <c r="N137" i="17"/>
  <c r="O137" i="17" s="1"/>
  <c r="K137" i="17"/>
  <c r="L137" i="17" s="1"/>
  <c r="H137" i="17"/>
  <c r="I137" i="17" s="1"/>
  <c r="E137" i="17"/>
  <c r="F137" i="17" s="1"/>
  <c r="N136" i="17"/>
  <c r="O136" i="17" s="1"/>
  <c r="K136" i="17"/>
  <c r="L136" i="17" s="1"/>
  <c r="H136" i="17"/>
  <c r="I136" i="17" s="1"/>
  <c r="E136" i="17"/>
  <c r="F136" i="17" s="1"/>
  <c r="N135" i="17"/>
  <c r="O135" i="17" s="1"/>
  <c r="K135" i="17"/>
  <c r="L135" i="17" s="1"/>
  <c r="H135" i="17"/>
  <c r="I135" i="17" s="1"/>
  <c r="E135" i="17"/>
  <c r="F135" i="17" s="1"/>
  <c r="N134" i="17"/>
  <c r="O134" i="17" s="1"/>
  <c r="K134" i="17"/>
  <c r="L134" i="17" s="1"/>
  <c r="H134" i="17"/>
  <c r="I134" i="17" s="1"/>
  <c r="E134" i="17"/>
  <c r="F134" i="17" s="1"/>
  <c r="N133" i="17"/>
  <c r="O133" i="17" s="1"/>
  <c r="K133" i="17"/>
  <c r="L133" i="17" s="1"/>
  <c r="H133" i="17"/>
  <c r="I133" i="17" s="1"/>
  <c r="E133" i="17"/>
  <c r="F133" i="17" s="1"/>
  <c r="N132" i="17"/>
  <c r="O132" i="17" s="1"/>
  <c r="K132" i="17"/>
  <c r="L132" i="17" s="1"/>
  <c r="H132" i="17"/>
  <c r="I132" i="17" s="1"/>
  <c r="E132" i="17"/>
  <c r="F132" i="17" s="1"/>
  <c r="N131" i="17"/>
  <c r="O131" i="17" s="1"/>
  <c r="K131" i="17"/>
  <c r="L131" i="17" s="1"/>
  <c r="H131" i="17"/>
  <c r="I131" i="17" s="1"/>
  <c r="E131" i="17"/>
  <c r="F131" i="17" s="1"/>
  <c r="N130" i="17"/>
  <c r="O130" i="17" s="1"/>
  <c r="K130" i="17"/>
  <c r="L130" i="17" s="1"/>
  <c r="H130" i="17"/>
  <c r="I130" i="17" s="1"/>
  <c r="E130" i="17"/>
  <c r="F130" i="17" s="1"/>
  <c r="N129" i="17"/>
  <c r="O129" i="17" s="1"/>
  <c r="K129" i="17"/>
  <c r="L129" i="17" s="1"/>
  <c r="H129" i="17"/>
  <c r="I129" i="17" s="1"/>
  <c r="E129" i="17"/>
  <c r="F129" i="17" s="1"/>
  <c r="N128" i="17"/>
  <c r="O128" i="17" s="1"/>
  <c r="K128" i="17"/>
  <c r="L128" i="17" s="1"/>
  <c r="H128" i="17"/>
  <c r="I128" i="17" s="1"/>
  <c r="E128" i="17"/>
  <c r="F128" i="17" s="1"/>
  <c r="N127" i="17"/>
  <c r="O127" i="17" s="1"/>
  <c r="K127" i="17"/>
  <c r="L127" i="17" s="1"/>
  <c r="H127" i="17"/>
  <c r="I127" i="17" s="1"/>
  <c r="E127" i="17"/>
  <c r="F127" i="17" s="1"/>
  <c r="N126" i="17"/>
  <c r="O126" i="17" s="1"/>
  <c r="K126" i="17"/>
  <c r="L126" i="17" s="1"/>
  <c r="H126" i="17"/>
  <c r="I126" i="17" s="1"/>
  <c r="E126" i="17"/>
  <c r="F126" i="17" s="1"/>
  <c r="N125" i="17"/>
  <c r="O125" i="17" s="1"/>
  <c r="K125" i="17"/>
  <c r="L125" i="17" s="1"/>
  <c r="H125" i="17"/>
  <c r="I125" i="17" s="1"/>
  <c r="E125" i="17"/>
  <c r="F125" i="17" s="1"/>
  <c r="N124" i="17"/>
  <c r="O124" i="17" s="1"/>
  <c r="K124" i="17"/>
  <c r="L124" i="17" s="1"/>
  <c r="H124" i="17"/>
  <c r="I124" i="17" s="1"/>
  <c r="E124" i="17"/>
  <c r="F124" i="17" s="1"/>
  <c r="N123" i="17"/>
  <c r="O123" i="17" s="1"/>
  <c r="K123" i="17"/>
  <c r="L123" i="17" s="1"/>
  <c r="H123" i="17"/>
  <c r="I123" i="17" s="1"/>
  <c r="E123" i="17"/>
  <c r="F123" i="17" s="1"/>
  <c r="N122" i="17"/>
  <c r="O122" i="17" s="1"/>
  <c r="K122" i="17"/>
  <c r="L122" i="17" s="1"/>
  <c r="H122" i="17"/>
  <c r="I122" i="17" s="1"/>
  <c r="E122" i="17"/>
  <c r="F122" i="17" s="1"/>
  <c r="N121" i="17"/>
  <c r="K121" i="17"/>
  <c r="H121" i="17"/>
  <c r="E121" i="17"/>
  <c r="N119" i="17"/>
  <c r="M119" i="17"/>
  <c r="K119" i="17"/>
  <c r="J119" i="17"/>
  <c r="H119" i="17"/>
  <c r="G119" i="17"/>
  <c r="E119" i="17"/>
  <c r="D119" i="17"/>
  <c r="N118" i="17"/>
  <c r="O118" i="17" s="1"/>
  <c r="K118" i="17"/>
  <c r="L118" i="17" s="1"/>
  <c r="H118" i="17"/>
  <c r="I118" i="17" s="1"/>
  <c r="E118" i="17"/>
  <c r="F118" i="17" s="1"/>
  <c r="N117" i="17"/>
  <c r="O117" i="17" s="1"/>
  <c r="K117" i="17"/>
  <c r="L117" i="17" s="1"/>
  <c r="H117" i="17"/>
  <c r="I117" i="17" s="1"/>
  <c r="E117" i="17"/>
  <c r="F117" i="17" s="1"/>
  <c r="N116" i="17"/>
  <c r="O116" i="17" s="1"/>
  <c r="K116" i="17"/>
  <c r="L116" i="17" s="1"/>
  <c r="H116" i="17"/>
  <c r="I116" i="17" s="1"/>
  <c r="E116" i="17"/>
  <c r="F116" i="17" s="1"/>
  <c r="N115" i="17"/>
  <c r="O115" i="17" s="1"/>
  <c r="K115" i="17"/>
  <c r="L115" i="17" s="1"/>
  <c r="H115" i="17"/>
  <c r="I115" i="17" s="1"/>
  <c r="E115" i="17"/>
  <c r="F115" i="17" s="1"/>
  <c r="N114" i="17"/>
  <c r="O114" i="17" s="1"/>
  <c r="K114" i="17"/>
  <c r="L114" i="17" s="1"/>
  <c r="H114" i="17"/>
  <c r="I114" i="17" s="1"/>
  <c r="E114" i="17"/>
  <c r="F114" i="17" s="1"/>
  <c r="N113" i="17"/>
  <c r="O113" i="17" s="1"/>
  <c r="K113" i="17"/>
  <c r="L113" i="17" s="1"/>
  <c r="H113" i="17"/>
  <c r="I113" i="17" s="1"/>
  <c r="E113" i="17"/>
  <c r="F113" i="17" s="1"/>
  <c r="N112" i="17"/>
  <c r="O112" i="17" s="1"/>
  <c r="K112" i="17"/>
  <c r="L112" i="17" s="1"/>
  <c r="H112" i="17"/>
  <c r="I112" i="17" s="1"/>
  <c r="E112" i="17"/>
  <c r="F112" i="17" s="1"/>
  <c r="N111" i="17"/>
  <c r="O111" i="17" s="1"/>
  <c r="K111" i="17"/>
  <c r="L111" i="17" s="1"/>
  <c r="H111" i="17"/>
  <c r="I111" i="17" s="1"/>
  <c r="E111" i="17"/>
  <c r="F111" i="17" s="1"/>
  <c r="N39" i="17"/>
  <c r="O39" i="17" s="1"/>
  <c r="K39" i="17"/>
  <c r="L39" i="17" s="1"/>
  <c r="H39" i="17"/>
  <c r="I39" i="17" s="1"/>
  <c r="E39" i="17"/>
  <c r="F39" i="17" s="1"/>
  <c r="N38" i="17"/>
  <c r="O38" i="17" s="1"/>
  <c r="K38" i="17"/>
  <c r="L38" i="17" s="1"/>
  <c r="H38" i="17"/>
  <c r="I38" i="17" s="1"/>
  <c r="E38" i="17"/>
  <c r="F38" i="17" s="1"/>
  <c r="N37" i="17"/>
  <c r="O37" i="17" s="1"/>
  <c r="K37" i="17"/>
  <c r="L37" i="17" s="1"/>
  <c r="H37" i="17"/>
  <c r="I37" i="17" s="1"/>
  <c r="E37" i="17"/>
  <c r="F37" i="17" s="1"/>
  <c r="N36" i="17"/>
  <c r="O36" i="17" s="1"/>
  <c r="K36" i="17"/>
  <c r="L36" i="17" s="1"/>
  <c r="H36" i="17"/>
  <c r="I36" i="17" s="1"/>
  <c r="E36" i="17"/>
  <c r="F36" i="17" s="1"/>
  <c r="N35" i="17"/>
  <c r="O35" i="17" s="1"/>
  <c r="K35" i="17"/>
  <c r="L35" i="17" s="1"/>
  <c r="H35" i="17"/>
  <c r="I35" i="17" s="1"/>
  <c r="E35" i="17"/>
  <c r="F35" i="17" s="1"/>
  <c r="N34" i="17"/>
  <c r="O34" i="17" s="1"/>
  <c r="K34" i="17"/>
  <c r="L34" i="17" s="1"/>
  <c r="H34" i="17"/>
  <c r="I34" i="17" s="1"/>
  <c r="E34" i="17"/>
  <c r="F34" i="17" s="1"/>
  <c r="N33" i="17"/>
  <c r="O33" i="17" s="1"/>
  <c r="K33" i="17"/>
  <c r="L33" i="17" s="1"/>
  <c r="H33" i="17"/>
  <c r="I33" i="17" s="1"/>
  <c r="E33" i="17"/>
  <c r="F33" i="17" s="1"/>
  <c r="N32" i="17"/>
  <c r="O32" i="17" s="1"/>
  <c r="K32" i="17"/>
  <c r="L32" i="17" s="1"/>
  <c r="H32" i="17"/>
  <c r="I32" i="17" s="1"/>
  <c r="E32" i="17"/>
  <c r="F32" i="17" s="1"/>
  <c r="N31" i="17"/>
  <c r="O31" i="17" s="1"/>
  <c r="K31" i="17"/>
  <c r="L31" i="17" s="1"/>
  <c r="H31" i="17"/>
  <c r="I31" i="17" s="1"/>
  <c r="E31" i="17"/>
  <c r="F31" i="17" s="1"/>
  <c r="N30" i="17"/>
  <c r="O30" i="17" s="1"/>
  <c r="K30" i="17"/>
  <c r="L30" i="17" s="1"/>
  <c r="H30" i="17"/>
  <c r="I30" i="17" s="1"/>
  <c r="E30" i="17"/>
  <c r="F30" i="17" s="1"/>
  <c r="N29" i="17"/>
  <c r="O29" i="17" s="1"/>
  <c r="K29" i="17"/>
  <c r="L29" i="17" s="1"/>
  <c r="H29" i="17"/>
  <c r="I29" i="17" s="1"/>
  <c r="E29" i="17"/>
  <c r="F29" i="17" s="1"/>
  <c r="N28" i="17"/>
  <c r="O28" i="17" s="1"/>
  <c r="K28" i="17"/>
  <c r="L28" i="17" s="1"/>
  <c r="H28" i="17"/>
  <c r="I28" i="17" s="1"/>
  <c r="E28" i="17"/>
  <c r="F28" i="17" s="1"/>
  <c r="N27" i="17"/>
  <c r="O27" i="17" s="1"/>
  <c r="K27" i="17"/>
  <c r="L27" i="17" s="1"/>
  <c r="H27" i="17"/>
  <c r="I27" i="17" s="1"/>
  <c r="E27" i="17"/>
  <c r="F27" i="17" s="1"/>
  <c r="N26" i="17"/>
  <c r="O26" i="17" s="1"/>
  <c r="K26" i="17"/>
  <c r="L26" i="17" s="1"/>
  <c r="H26" i="17"/>
  <c r="I26" i="17" s="1"/>
  <c r="E26" i="17"/>
  <c r="F26" i="17" s="1"/>
  <c r="N25" i="17"/>
  <c r="O25" i="17" s="1"/>
  <c r="K25" i="17"/>
  <c r="L25" i="17" s="1"/>
  <c r="H25" i="17"/>
  <c r="I25" i="17" s="1"/>
  <c r="E25" i="17"/>
  <c r="F25" i="17" s="1"/>
  <c r="N24" i="17"/>
  <c r="O24" i="17" s="1"/>
  <c r="K24" i="17"/>
  <c r="L24" i="17" s="1"/>
  <c r="H24" i="17"/>
  <c r="I24" i="17" s="1"/>
  <c r="E24" i="17"/>
  <c r="F24" i="17" s="1"/>
  <c r="N23" i="17"/>
  <c r="O23" i="17" s="1"/>
  <c r="K23" i="17"/>
  <c r="L23" i="17" s="1"/>
  <c r="H23" i="17"/>
  <c r="I23" i="17" s="1"/>
  <c r="E23" i="17"/>
  <c r="F23" i="17" s="1"/>
  <c r="N22" i="17"/>
  <c r="O22" i="17" s="1"/>
  <c r="K22" i="17"/>
  <c r="L22" i="17" s="1"/>
  <c r="H22" i="17"/>
  <c r="I22" i="17" s="1"/>
  <c r="E22" i="17"/>
  <c r="F22" i="17" s="1"/>
  <c r="N21" i="17"/>
  <c r="O21" i="17" s="1"/>
  <c r="K21" i="17"/>
  <c r="L21" i="17" s="1"/>
  <c r="H21" i="17"/>
  <c r="I21" i="17" s="1"/>
  <c r="E21" i="17"/>
  <c r="F21" i="17" s="1"/>
  <c r="N20" i="17"/>
  <c r="O20" i="17" s="1"/>
  <c r="K20" i="17"/>
  <c r="L20" i="17" s="1"/>
  <c r="H20" i="17"/>
  <c r="I20" i="17" s="1"/>
  <c r="E20" i="17"/>
  <c r="F20" i="17" s="1"/>
  <c r="N19" i="17"/>
  <c r="K19" i="17"/>
  <c r="H19" i="17"/>
  <c r="E19" i="17"/>
  <c r="F10" i="17"/>
  <c r="E10" i="17"/>
  <c r="D10" i="17"/>
  <c r="F9" i="17"/>
  <c r="E9" i="17"/>
  <c r="D9" i="17"/>
  <c r="N325" i="16"/>
  <c r="K325" i="16"/>
  <c r="H325" i="16"/>
  <c r="E325" i="16"/>
  <c r="N324" i="16"/>
  <c r="K324" i="16"/>
  <c r="H324" i="16"/>
  <c r="E324" i="16"/>
  <c r="N224" i="16"/>
  <c r="K224" i="16"/>
  <c r="H224" i="16"/>
  <c r="E224" i="16"/>
  <c r="F224" i="16" s="1"/>
  <c r="N222" i="16"/>
  <c r="M222" i="16"/>
  <c r="K222" i="16"/>
  <c r="J222" i="16"/>
  <c r="H222" i="16"/>
  <c r="G222" i="16"/>
  <c r="E222" i="16"/>
  <c r="D222" i="16"/>
  <c r="N141" i="16"/>
  <c r="O141" i="16" s="1"/>
  <c r="K141" i="16"/>
  <c r="L141" i="16" s="1"/>
  <c r="H141" i="16"/>
  <c r="I141" i="16" s="1"/>
  <c r="E141" i="16"/>
  <c r="F141" i="16" s="1"/>
  <c r="N140" i="16"/>
  <c r="O140" i="16" s="1"/>
  <c r="K140" i="16"/>
  <c r="L140" i="16" s="1"/>
  <c r="H140" i="16"/>
  <c r="I140" i="16" s="1"/>
  <c r="E140" i="16"/>
  <c r="F140" i="16" s="1"/>
  <c r="N139" i="16"/>
  <c r="O139" i="16" s="1"/>
  <c r="K139" i="16"/>
  <c r="L139" i="16" s="1"/>
  <c r="H139" i="16"/>
  <c r="I139" i="16" s="1"/>
  <c r="E139" i="16"/>
  <c r="F139" i="16" s="1"/>
  <c r="N138" i="16"/>
  <c r="O138" i="16" s="1"/>
  <c r="K138" i="16"/>
  <c r="L138" i="16" s="1"/>
  <c r="H138" i="16"/>
  <c r="I138" i="16" s="1"/>
  <c r="E138" i="16"/>
  <c r="F138" i="16" s="1"/>
  <c r="N137" i="16"/>
  <c r="O137" i="16" s="1"/>
  <c r="K137" i="16"/>
  <c r="L137" i="16" s="1"/>
  <c r="H137" i="16"/>
  <c r="I137" i="16" s="1"/>
  <c r="E137" i="16"/>
  <c r="F137" i="16" s="1"/>
  <c r="N136" i="16"/>
  <c r="O136" i="16" s="1"/>
  <c r="K136" i="16"/>
  <c r="L136" i="16" s="1"/>
  <c r="H136" i="16"/>
  <c r="I136" i="16" s="1"/>
  <c r="E136" i="16"/>
  <c r="F136" i="16" s="1"/>
  <c r="N135" i="16"/>
  <c r="O135" i="16" s="1"/>
  <c r="K135" i="16"/>
  <c r="L135" i="16" s="1"/>
  <c r="H135" i="16"/>
  <c r="I135" i="16" s="1"/>
  <c r="E135" i="16"/>
  <c r="F135" i="16" s="1"/>
  <c r="N134" i="16"/>
  <c r="O134" i="16" s="1"/>
  <c r="K134" i="16"/>
  <c r="L134" i="16" s="1"/>
  <c r="H134" i="16"/>
  <c r="I134" i="16" s="1"/>
  <c r="E134" i="16"/>
  <c r="F134" i="16" s="1"/>
  <c r="N133" i="16"/>
  <c r="O133" i="16" s="1"/>
  <c r="K133" i="16"/>
  <c r="L133" i="16" s="1"/>
  <c r="H133" i="16"/>
  <c r="I133" i="16" s="1"/>
  <c r="E133" i="16"/>
  <c r="F133" i="16" s="1"/>
  <c r="N132" i="16"/>
  <c r="O132" i="16" s="1"/>
  <c r="K132" i="16"/>
  <c r="L132" i="16" s="1"/>
  <c r="H132" i="16"/>
  <c r="I132" i="16" s="1"/>
  <c r="E132" i="16"/>
  <c r="F132" i="16" s="1"/>
  <c r="N131" i="16"/>
  <c r="O131" i="16" s="1"/>
  <c r="K131" i="16"/>
  <c r="L131" i="16" s="1"/>
  <c r="H131" i="16"/>
  <c r="I131" i="16" s="1"/>
  <c r="E131" i="16"/>
  <c r="F131" i="16" s="1"/>
  <c r="N130" i="16"/>
  <c r="O130" i="16" s="1"/>
  <c r="K130" i="16"/>
  <c r="L130" i="16" s="1"/>
  <c r="H130" i="16"/>
  <c r="I130" i="16" s="1"/>
  <c r="E130" i="16"/>
  <c r="F130" i="16" s="1"/>
  <c r="N129" i="16"/>
  <c r="O129" i="16" s="1"/>
  <c r="K129" i="16"/>
  <c r="L129" i="16" s="1"/>
  <c r="H129" i="16"/>
  <c r="I129" i="16" s="1"/>
  <c r="E129" i="16"/>
  <c r="F129" i="16" s="1"/>
  <c r="N128" i="16"/>
  <c r="O128" i="16" s="1"/>
  <c r="K128" i="16"/>
  <c r="L128" i="16" s="1"/>
  <c r="H128" i="16"/>
  <c r="I128" i="16" s="1"/>
  <c r="E128" i="16"/>
  <c r="F128" i="16" s="1"/>
  <c r="N127" i="16"/>
  <c r="O127" i="16" s="1"/>
  <c r="K127" i="16"/>
  <c r="L127" i="16" s="1"/>
  <c r="H127" i="16"/>
  <c r="I127" i="16" s="1"/>
  <c r="E127" i="16"/>
  <c r="F127" i="16" s="1"/>
  <c r="N126" i="16"/>
  <c r="O126" i="16" s="1"/>
  <c r="K126" i="16"/>
  <c r="L126" i="16" s="1"/>
  <c r="H126" i="16"/>
  <c r="I126" i="16" s="1"/>
  <c r="E126" i="16"/>
  <c r="F126" i="16" s="1"/>
  <c r="N125" i="16"/>
  <c r="O125" i="16" s="1"/>
  <c r="K125" i="16"/>
  <c r="L125" i="16" s="1"/>
  <c r="H125" i="16"/>
  <c r="I125" i="16" s="1"/>
  <c r="E125" i="16"/>
  <c r="F125" i="16" s="1"/>
  <c r="N124" i="16"/>
  <c r="O124" i="16" s="1"/>
  <c r="K124" i="16"/>
  <c r="L124" i="16" s="1"/>
  <c r="H124" i="16"/>
  <c r="I124" i="16" s="1"/>
  <c r="E124" i="16"/>
  <c r="F124" i="16" s="1"/>
  <c r="N123" i="16"/>
  <c r="O123" i="16" s="1"/>
  <c r="K123" i="16"/>
  <c r="L123" i="16" s="1"/>
  <c r="H123" i="16"/>
  <c r="I123" i="16" s="1"/>
  <c r="E123" i="16"/>
  <c r="F123" i="16" s="1"/>
  <c r="N122" i="16"/>
  <c r="O122" i="16" s="1"/>
  <c r="K122" i="16"/>
  <c r="L122" i="16" s="1"/>
  <c r="H122" i="16"/>
  <c r="I122" i="16" s="1"/>
  <c r="E122" i="16"/>
  <c r="F122" i="16" s="1"/>
  <c r="N121" i="16"/>
  <c r="K121" i="16"/>
  <c r="H121" i="16"/>
  <c r="E121" i="16"/>
  <c r="F121" i="16" s="1"/>
  <c r="N119" i="16"/>
  <c r="M119" i="16"/>
  <c r="K119" i="16"/>
  <c r="J119" i="16"/>
  <c r="H119" i="16"/>
  <c r="G119" i="16"/>
  <c r="E119" i="16"/>
  <c r="D119" i="16"/>
  <c r="N118" i="16"/>
  <c r="O118" i="16" s="1"/>
  <c r="K118" i="16"/>
  <c r="L118" i="16" s="1"/>
  <c r="H118" i="16"/>
  <c r="I118" i="16" s="1"/>
  <c r="E118" i="16"/>
  <c r="F118" i="16" s="1"/>
  <c r="N117" i="16"/>
  <c r="O117" i="16" s="1"/>
  <c r="K117" i="16"/>
  <c r="L117" i="16" s="1"/>
  <c r="H117" i="16"/>
  <c r="I117" i="16" s="1"/>
  <c r="E117" i="16"/>
  <c r="F117" i="16" s="1"/>
  <c r="N116" i="16"/>
  <c r="O116" i="16" s="1"/>
  <c r="K116" i="16"/>
  <c r="L116" i="16" s="1"/>
  <c r="H116" i="16"/>
  <c r="I116" i="16" s="1"/>
  <c r="E116" i="16"/>
  <c r="F116" i="16" s="1"/>
  <c r="N115" i="16"/>
  <c r="O115" i="16" s="1"/>
  <c r="K115" i="16"/>
  <c r="L115" i="16" s="1"/>
  <c r="H115" i="16"/>
  <c r="I115" i="16" s="1"/>
  <c r="E115" i="16"/>
  <c r="F115" i="16" s="1"/>
  <c r="N114" i="16"/>
  <c r="O114" i="16" s="1"/>
  <c r="K114" i="16"/>
  <c r="L114" i="16" s="1"/>
  <c r="H114" i="16"/>
  <c r="I114" i="16" s="1"/>
  <c r="E114" i="16"/>
  <c r="F114" i="16" s="1"/>
  <c r="N113" i="16"/>
  <c r="O113" i="16" s="1"/>
  <c r="K113" i="16"/>
  <c r="L113" i="16" s="1"/>
  <c r="H113" i="16"/>
  <c r="I113" i="16" s="1"/>
  <c r="E113" i="16"/>
  <c r="F113" i="16" s="1"/>
  <c r="N112" i="16"/>
  <c r="O112" i="16" s="1"/>
  <c r="K112" i="16"/>
  <c r="L112" i="16" s="1"/>
  <c r="H112" i="16"/>
  <c r="I112" i="16" s="1"/>
  <c r="E112" i="16"/>
  <c r="F112" i="16" s="1"/>
  <c r="N39" i="16"/>
  <c r="O39" i="16" s="1"/>
  <c r="K39" i="16"/>
  <c r="L39" i="16" s="1"/>
  <c r="H39" i="16"/>
  <c r="I39" i="16" s="1"/>
  <c r="E39" i="16"/>
  <c r="F39" i="16" s="1"/>
  <c r="N38" i="16"/>
  <c r="O38" i="16" s="1"/>
  <c r="K38" i="16"/>
  <c r="L38" i="16" s="1"/>
  <c r="H38" i="16"/>
  <c r="I38" i="16" s="1"/>
  <c r="E38" i="16"/>
  <c r="F38" i="16" s="1"/>
  <c r="N37" i="16"/>
  <c r="O37" i="16" s="1"/>
  <c r="K37" i="16"/>
  <c r="L37" i="16" s="1"/>
  <c r="H37" i="16"/>
  <c r="I37" i="16" s="1"/>
  <c r="E37" i="16"/>
  <c r="F37" i="16" s="1"/>
  <c r="N36" i="16"/>
  <c r="O36" i="16" s="1"/>
  <c r="K36" i="16"/>
  <c r="L36" i="16" s="1"/>
  <c r="H36" i="16"/>
  <c r="I36" i="16" s="1"/>
  <c r="E36" i="16"/>
  <c r="F36" i="16" s="1"/>
  <c r="N35" i="16"/>
  <c r="O35" i="16" s="1"/>
  <c r="K35" i="16"/>
  <c r="L35" i="16" s="1"/>
  <c r="H35" i="16"/>
  <c r="I35" i="16" s="1"/>
  <c r="E35" i="16"/>
  <c r="F35" i="16" s="1"/>
  <c r="N34" i="16"/>
  <c r="O34" i="16" s="1"/>
  <c r="K34" i="16"/>
  <c r="L34" i="16" s="1"/>
  <c r="H34" i="16"/>
  <c r="I34" i="16" s="1"/>
  <c r="E34" i="16"/>
  <c r="F34" i="16" s="1"/>
  <c r="N33" i="16"/>
  <c r="O33" i="16" s="1"/>
  <c r="K33" i="16"/>
  <c r="L33" i="16" s="1"/>
  <c r="H33" i="16"/>
  <c r="I33" i="16" s="1"/>
  <c r="E33" i="16"/>
  <c r="F33" i="16" s="1"/>
  <c r="N32" i="16"/>
  <c r="O32" i="16" s="1"/>
  <c r="K32" i="16"/>
  <c r="L32" i="16" s="1"/>
  <c r="H32" i="16"/>
  <c r="I32" i="16" s="1"/>
  <c r="E32" i="16"/>
  <c r="F32" i="16" s="1"/>
  <c r="N31" i="16"/>
  <c r="O31" i="16" s="1"/>
  <c r="K31" i="16"/>
  <c r="L31" i="16" s="1"/>
  <c r="H31" i="16"/>
  <c r="I31" i="16" s="1"/>
  <c r="E31" i="16"/>
  <c r="F31" i="16" s="1"/>
  <c r="N30" i="16"/>
  <c r="O30" i="16" s="1"/>
  <c r="K30" i="16"/>
  <c r="L30" i="16" s="1"/>
  <c r="H30" i="16"/>
  <c r="I30" i="16" s="1"/>
  <c r="E30" i="16"/>
  <c r="F30" i="16" s="1"/>
  <c r="N29" i="16"/>
  <c r="O29" i="16" s="1"/>
  <c r="K29" i="16"/>
  <c r="L29" i="16" s="1"/>
  <c r="H29" i="16"/>
  <c r="I29" i="16" s="1"/>
  <c r="E29" i="16"/>
  <c r="F29" i="16" s="1"/>
  <c r="N28" i="16"/>
  <c r="O28" i="16" s="1"/>
  <c r="K28" i="16"/>
  <c r="L28" i="16" s="1"/>
  <c r="H28" i="16"/>
  <c r="I28" i="16" s="1"/>
  <c r="E28" i="16"/>
  <c r="F28" i="16" s="1"/>
  <c r="N27" i="16"/>
  <c r="O27" i="16" s="1"/>
  <c r="K27" i="16"/>
  <c r="L27" i="16" s="1"/>
  <c r="H27" i="16"/>
  <c r="I27" i="16" s="1"/>
  <c r="E27" i="16"/>
  <c r="F27" i="16" s="1"/>
  <c r="N26" i="16"/>
  <c r="O26" i="16" s="1"/>
  <c r="K26" i="16"/>
  <c r="L26" i="16" s="1"/>
  <c r="H26" i="16"/>
  <c r="I26" i="16" s="1"/>
  <c r="E26" i="16"/>
  <c r="F26" i="16" s="1"/>
  <c r="N25" i="16"/>
  <c r="O25" i="16" s="1"/>
  <c r="K25" i="16"/>
  <c r="L25" i="16" s="1"/>
  <c r="H25" i="16"/>
  <c r="I25" i="16" s="1"/>
  <c r="E25" i="16"/>
  <c r="F25" i="16" s="1"/>
  <c r="N24" i="16"/>
  <c r="O24" i="16" s="1"/>
  <c r="K24" i="16"/>
  <c r="L24" i="16" s="1"/>
  <c r="H24" i="16"/>
  <c r="I24" i="16" s="1"/>
  <c r="E24" i="16"/>
  <c r="F24" i="16" s="1"/>
  <c r="N23" i="16"/>
  <c r="O23" i="16" s="1"/>
  <c r="K23" i="16"/>
  <c r="L23" i="16" s="1"/>
  <c r="H23" i="16"/>
  <c r="I23" i="16" s="1"/>
  <c r="E23" i="16"/>
  <c r="F23" i="16" s="1"/>
  <c r="N22" i="16"/>
  <c r="O22" i="16" s="1"/>
  <c r="K22" i="16"/>
  <c r="L22" i="16" s="1"/>
  <c r="H22" i="16"/>
  <c r="I22" i="16" s="1"/>
  <c r="E22" i="16"/>
  <c r="F22" i="16" s="1"/>
  <c r="N21" i="16"/>
  <c r="O21" i="16" s="1"/>
  <c r="K21" i="16"/>
  <c r="L21" i="16" s="1"/>
  <c r="H21" i="16"/>
  <c r="I21" i="16" s="1"/>
  <c r="E21" i="16"/>
  <c r="F21" i="16" s="1"/>
  <c r="N20" i="16"/>
  <c r="O20" i="16" s="1"/>
  <c r="K20" i="16"/>
  <c r="L20" i="16" s="1"/>
  <c r="H20" i="16"/>
  <c r="I20" i="16" s="1"/>
  <c r="E20" i="16"/>
  <c r="F20" i="16" s="1"/>
  <c r="N19" i="16"/>
  <c r="K19" i="16"/>
  <c r="H19" i="16"/>
  <c r="E19" i="16"/>
  <c r="F19" i="16" s="1"/>
  <c r="F10" i="16"/>
  <c r="E10" i="16"/>
  <c r="D10" i="16"/>
  <c r="F9" i="16"/>
  <c r="E9" i="16"/>
  <c r="D9" i="16"/>
  <c r="B4" i="13"/>
  <c r="V20" i="16" l="1"/>
  <c r="V22" i="16"/>
  <c r="V24" i="16"/>
  <c r="V26" i="16"/>
  <c r="V28" i="16"/>
  <c r="V30" i="16"/>
  <c r="V32" i="16"/>
  <c r="V34" i="16"/>
  <c r="V36" i="16"/>
  <c r="V38" i="16"/>
  <c r="V122" i="16"/>
  <c r="V124" i="16"/>
  <c r="V126" i="16"/>
  <c r="V128" i="16"/>
  <c r="V130" i="16"/>
  <c r="V132" i="16"/>
  <c r="V134" i="16"/>
  <c r="V136" i="16"/>
  <c r="V138" i="16"/>
  <c r="P121" i="17"/>
  <c r="P223" i="17"/>
  <c r="P19" i="17"/>
  <c r="P25" i="17"/>
  <c r="P27" i="17"/>
  <c r="P29" i="17"/>
  <c r="P31" i="17"/>
  <c r="P33" i="17"/>
  <c r="P122" i="17"/>
  <c r="P124" i="17"/>
  <c r="P126" i="17"/>
  <c r="P128" i="17"/>
  <c r="P130" i="17"/>
  <c r="P132" i="17"/>
  <c r="P134" i="17"/>
  <c r="P136" i="17"/>
  <c r="P138" i="17"/>
  <c r="P140" i="17"/>
  <c r="P123" i="17"/>
  <c r="P125" i="17"/>
  <c r="P127" i="17"/>
  <c r="P129" i="17"/>
  <c r="P131" i="17"/>
  <c r="P133" i="17"/>
  <c r="P135" i="17"/>
  <c r="P137" i="17"/>
  <c r="P139" i="17"/>
  <c r="P35" i="17"/>
  <c r="P20" i="17"/>
  <c r="P22" i="17"/>
  <c r="P24" i="17"/>
  <c r="P26" i="17"/>
  <c r="P28" i="17"/>
  <c r="P30" i="17"/>
  <c r="P32" i="17"/>
  <c r="P36" i="17"/>
  <c r="P34" i="17"/>
  <c r="P21" i="17"/>
  <c r="P23" i="17"/>
  <c r="P37" i="17"/>
  <c r="P38" i="17"/>
  <c r="V140" i="16"/>
  <c r="V21" i="16"/>
  <c r="V29" i="16"/>
  <c r="V23" i="16"/>
  <c r="V27" i="16"/>
  <c r="V25" i="16"/>
  <c r="V33" i="16"/>
  <c r="V31" i="16"/>
  <c r="V35" i="16"/>
  <c r="V37" i="16"/>
  <c r="V123" i="16"/>
  <c r="V125" i="16"/>
  <c r="V127" i="16"/>
  <c r="V129" i="16"/>
  <c r="V131" i="16"/>
  <c r="V133" i="16"/>
  <c r="V135" i="16"/>
  <c r="V137" i="16"/>
  <c r="V139" i="16"/>
  <c r="D25" i="13"/>
  <c r="D25" i="18"/>
  <c r="D31" i="13"/>
  <c r="D31" i="18"/>
  <c r="F31" i="13"/>
  <c r="F31" i="18"/>
  <c r="F25" i="13"/>
  <c r="F25" i="18"/>
  <c r="E25" i="13"/>
  <c r="E25" i="18"/>
  <c r="E31" i="13"/>
  <c r="E31" i="18"/>
  <c r="D30" i="13"/>
  <c r="D30" i="18"/>
  <c r="E30" i="13"/>
  <c r="E30" i="18"/>
  <c r="F30" i="13"/>
  <c r="F30" i="18"/>
  <c r="E24" i="13"/>
  <c r="E24" i="18"/>
  <c r="F24" i="13"/>
  <c r="F24" i="18"/>
  <c r="D24" i="13"/>
  <c r="D24" i="18"/>
  <c r="G324" i="17"/>
  <c r="P114" i="17"/>
  <c r="V19" i="16"/>
  <c r="V39" i="16"/>
  <c r="G8" i="16"/>
  <c r="V113" i="16"/>
  <c r="V115" i="16"/>
  <c r="V117" i="16"/>
  <c r="V121" i="16"/>
  <c r="V141" i="16"/>
  <c r="V224" i="16"/>
  <c r="V112" i="16"/>
  <c r="V114" i="16"/>
  <c r="V116" i="16"/>
  <c r="V118" i="16"/>
  <c r="U325" i="16"/>
  <c r="P39" i="17"/>
  <c r="P116" i="17"/>
  <c r="P112" i="17"/>
  <c r="P117" i="17"/>
  <c r="P111" i="17"/>
  <c r="P115" i="17"/>
  <c r="O119" i="17"/>
  <c r="L119" i="17"/>
  <c r="J324" i="17"/>
  <c r="O324" i="16"/>
  <c r="L324" i="16"/>
  <c r="P207" i="17"/>
  <c r="M324" i="17"/>
  <c r="F324" i="16"/>
  <c r="I324" i="16"/>
  <c r="P142" i="17"/>
  <c r="P208" i="17"/>
  <c r="L221" i="17"/>
  <c r="P205" i="17"/>
  <c r="P206" i="17"/>
  <c r="P220" i="17"/>
  <c r="P219" i="17"/>
  <c r="L323" i="17"/>
  <c r="O323" i="17"/>
  <c r="F323" i="17"/>
  <c r="P319" i="17"/>
  <c r="I323" i="17"/>
  <c r="D324" i="17"/>
  <c r="F221" i="17"/>
  <c r="I221" i="17"/>
  <c r="P141" i="17"/>
  <c r="P315" i="17"/>
  <c r="P318" i="17"/>
  <c r="P316" i="17"/>
  <c r="P321" i="17"/>
  <c r="R325" i="16"/>
  <c r="R324" i="6"/>
  <c r="M325" i="16"/>
  <c r="G325" i="16"/>
  <c r="F222" i="16"/>
  <c r="F119" i="16"/>
  <c r="J325" i="16"/>
  <c r="D325" i="16"/>
  <c r="P113" i="17"/>
  <c r="P118" i="17"/>
  <c r="P320" i="17"/>
  <c r="O221" i="17"/>
  <c r="F119" i="17"/>
  <c r="I119" i="17"/>
  <c r="P317" i="17"/>
  <c r="P322" i="17"/>
  <c r="I119" i="16"/>
  <c r="O222" i="16"/>
  <c r="L119" i="16"/>
  <c r="O119" i="16"/>
  <c r="I222" i="16"/>
  <c r="L222" i="16"/>
  <c r="G8" i="17" l="1"/>
  <c r="G19" i="13" s="1"/>
  <c r="G18" i="18"/>
  <c r="G18" i="13"/>
  <c r="E8" i="17"/>
  <c r="G10" i="16"/>
  <c r="G30" i="18" s="1"/>
  <c r="H30" i="18" s="1"/>
  <c r="F8" i="16"/>
  <c r="E8" i="16"/>
  <c r="G9" i="17"/>
  <c r="G10" i="17"/>
  <c r="G31" i="18" s="1"/>
  <c r="H31" i="18" s="1"/>
  <c r="F8" i="17"/>
  <c r="G9" i="16"/>
  <c r="L324" i="17"/>
  <c r="O324" i="17"/>
  <c r="P323" i="17"/>
  <c r="I324" i="17"/>
  <c r="F324" i="17"/>
  <c r="V324" i="16"/>
  <c r="F325" i="16"/>
  <c r="O325" i="16"/>
  <c r="D8" i="17"/>
  <c r="P119" i="17"/>
  <c r="P221" i="17"/>
  <c r="L325" i="16"/>
  <c r="I325" i="16"/>
  <c r="V222" i="16"/>
  <c r="D8" i="16"/>
  <c r="V119" i="16"/>
  <c r="G19" i="18" l="1"/>
  <c r="G25" i="13"/>
  <c r="H25" i="13" s="1"/>
  <c r="G25" i="18"/>
  <c r="H25" i="18" s="1"/>
  <c r="F11" i="17"/>
  <c r="F19" i="18"/>
  <c r="D19" i="13"/>
  <c r="D19" i="18"/>
  <c r="E11" i="17"/>
  <c r="E19" i="18"/>
  <c r="D18" i="13"/>
  <c r="D18" i="18"/>
  <c r="E11" i="16"/>
  <c r="E18" i="18"/>
  <c r="F11" i="16"/>
  <c r="F18" i="18"/>
  <c r="G24" i="13"/>
  <c r="G24" i="18"/>
  <c r="H24" i="18" s="1"/>
  <c r="E19" i="13"/>
  <c r="E18" i="13"/>
  <c r="F18" i="13"/>
  <c r="F19" i="13"/>
  <c r="H10" i="17"/>
  <c r="I31" i="18" s="1"/>
  <c r="G31" i="13"/>
  <c r="H31" i="13" s="1"/>
  <c r="V325" i="16"/>
  <c r="H10" i="16"/>
  <c r="I30" i="18" s="1"/>
  <c r="G30" i="13"/>
  <c r="D11" i="17"/>
  <c r="H8" i="17"/>
  <c r="G11" i="17"/>
  <c r="H9" i="17"/>
  <c r="P324" i="17"/>
  <c r="G11" i="16"/>
  <c r="H9" i="16"/>
  <c r="D11" i="16"/>
  <c r="H8" i="16"/>
  <c r="I25" i="13" l="1"/>
  <c r="I25" i="18"/>
  <c r="H18" i="18"/>
  <c r="I18" i="18" s="1"/>
  <c r="H19" i="18"/>
  <c r="I19" i="18" s="1"/>
  <c r="I24" i="18"/>
  <c r="H19" i="13"/>
  <c r="I19" i="13" s="1"/>
  <c r="I31" i="13"/>
  <c r="H11" i="16"/>
  <c r="H11" i="17"/>
  <c r="E9" i="6" l="1"/>
  <c r="F9" i="6"/>
  <c r="E10" i="6"/>
  <c r="F10" i="6"/>
  <c r="E19" i="6"/>
  <c r="H19" i="6"/>
  <c r="K19" i="6"/>
  <c r="N19" i="6"/>
  <c r="E20" i="6"/>
  <c r="F20" i="6" s="1"/>
  <c r="H20" i="6"/>
  <c r="I20" i="6" s="1"/>
  <c r="K20" i="6"/>
  <c r="L20" i="6" s="1"/>
  <c r="N20" i="6"/>
  <c r="O20" i="6" s="1"/>
  <c r="E21" i="6"/>
  <c r="F21" i="6" s="1"/>
  <c r="H21" i="6"/>
  <c r="I21" i="6" s="1"/>
  <c r="K21" i="6"/>
  <c r="L21" i="6" s="1"/>
  <c r="N21" i="6"/>
  <c r="O21" i="6" s="1"/>
  <c r="E22" i="6"/>
  <c r="F22" i="6" s="1"/>
  <c r="H22" i="6"/>
  <c r="I22" i="6" s="1"/>
  <c r="K22" i="6"/>
  <c r="L22" i="6" s="1"/>
  <c r="N22" i="6"/>
  <c r="O22" i="6" s="1"/>
  <c r="E23" i="6"/>
  <c r="F23" i="6" s="1"/>
  <c r="H23" i="6"/>
  <c r="I23" i="6" s="1"/>
  <c r="K23" i="6"/>
  <c r="L23" i="6" s="1"/>
  <c r="N23" i="6"/>
  <c r="O23" i="6" s="1"/>
  <c r="E24" i="6"/>
  <c r="F24" i="6" s="1"/>
  <c r="H24" i="6"/>
  <c r="I24" i="6" s="1"/>
  <c r="K24" i="6"/>
  <c r="L24" i="6" s="1"/>
  <c r="N24" i="6"/>
  <c r="O24" i="6" s="1"/>
  <c r="E25" i="6"/>
  <c r="F25" i="6" s="1"/>
  <c r="H25" i="6"/>
  <c r="I25" i="6" s="1"/>
  <c r="K25" i="6"/>
  <c r="L25" i="6" s="1"/>
  <c r="N25" i="6"/>
  <c r="O25" i="6" s="1"/>
  <c r="E26" i="6"/>
  <c r="F26" i="6" s="1"/>
  <c r="H26" i="6"/>
  <c r="I26" i="6" s="1"/>
  <c r="K26" i="6"/>
  <c r="L26" i="6" s="1"/>
  <c r="N26" i="6"/>
  <c r="O26" i="6" s="1"/>
  <c r="E27" i="6"/>
  <c r="F27" i="6" s="1"/>
  <c r="H27" i="6"/>
  <c r="I27" i="6" s="1"/>
  <c r="K27" i="6"/>
  <c r="L27" i="6" s="1"/>
  <c r="N27" i="6"/>
  <c r="O27" i="6" s="1"/>
  <c r="E28" i="6"/>
  <c r="F28" i="6" s="1"/>
  <c r="H28" i="6"/>
  <c r="I28" i="6" s="1"/>
  <c r="K28" i="6"/>
  <c r="L28" i="6" s="1"/>
  <c r="N28" i="6"/>
  <c r="O28" i="6" s="1"/>
  <c r="E29" i="6"/>
  <c r="F29" i="6" s="1"/>
  <c r="H29" i="6"/>
  <c r="I29" i="6" s="1"/>
  <c r="K29" i="6"/>
  <c r="L29" i="6" s="1"/>
  <c r="N29" i="6"/>
  <c r="O29" i="6" s="1"/>
  <c r="E30" i="6"/>
  <c r="F30" i="6" s="1"/>
  <c r="H30" i="6"/>
  <c r="I30" i="6" s="1"/>
  <c r="K30" i="6"/>
  <c r="L30" i="6" s="1"/>
  <c r="N30" i="6"/>
  <c r="O30" i="6" s="1"/>
  <c r="E31" i="6"/>
  <c r="F31" i="6" s="1"/>
  <c r="H31" i="6"/>
  <c r="I31" i="6" s="1"/>
  <c r="K31" i="6"/>
  <c r="L31" i="6" s="1"/>
  <c r="N31" i="6"/>
  <c r="O31" i="6" s="1"/>
  <c r="E32" i="6"/>
  <c r="F32" i="6" s="1"/>
  <c r="H32" i="6"/>
  <c r="I32" i="6" s="1"/>
  <c r="K32" i="6"/>
  <c r="L32" i="6" s="1"/>
  <c r="N32" i="6"/>
  <c r="O32" i="6" s="1"/>
  <c r="E33" i="6"/>
  <c r="F33" i="6" s="1"/>
  <c r="H33" i="6"/>
  <c r="I33" i="6" s="1"/>
  <c r="K33" i="6"/>
  <c r="L33" i="6" s="1"/>
  <c r="N33" i="6"/>
  <c r="O33" i="6" s="1"/>
  <c r="E34" i="6"/>
  <c r="F34" i="6" s="1"/>
  <c r="H34" i="6"/>
  <c r="I34" i="6" s="1"/>
  <c r="K34" i="6"/>
  <c r="L34" i="6" s="1"/>
  <c r="N34" i="6"/>
  <c r="O34" i="6" s="1"/>
  <c r="E35" i="6"/>
  <c r="H35" i="6"/>
  <c r="I35" i="6" s="1"/>
  <c r="K35" i="6"/>
  <c r="L35" i="6" s="1"/>
  <c r="N35" i="6"/>
  <c r="O35" i="6" s="1"/>
  <c r="E36" i="6"/>
  <c r="F36" i="6" s="1"/>
  <c r="H36" i="6"/>
  <c r="I36" i="6" s="1"/>
  <c r="K36" i="6"/>
  <c r="L36" i="6" s="1"/>
  <c r="N36" i="6"/>
  <c r="O36" i="6" s="1"/>
  <c r="E37" i="6"/>
  <c r="F37" i="6" s="1"/>
  <c r="H37" i="6"/>
  <c r="I37" i="6" s="1"/>
  <c r="K37" i="6"/>
  <c r="L37" i="6" s="1"/>
  <c r="N37" i="6"/>
  <c r="O37" i="6" s="1"/>
  <c r="E38" i="6"/>
  <c r="F38" i="6" s="1"/>
  <c r="H38" i="6"/>
  <c r="I38" i="6" s="1"/>
  <c r="K38" i="6"/>
  <c r="L38" i="6" s="1"/>
  <c r="N38" i="6"/>
  <c r="O38" i="6" s="1"/>
  <c r="E39" i="6"/>
  <c r="F39" i="6" s="1"/>
  <c r="H39" i="6"/>
  <c r="I39" i="6" s="1"/>
  <c r="K39" i="6"/>
  <c r="L39" i="6" s="1"/>
  <c r="N39" i="6"/>
  <c r="O39" i="6" s="1"/>
  <c r="E112" i="6"/>
  <c r="F112" i="6" s="1"/>
  <c r="H112" i="6"/>
  <c r="I112" i="6" s="1"/>
  <c r="K112" i="6"/>
  <c r="L112" i="6" s="1"/>
  <c r="N112" i="6"/>
  <c r="O112" i="6" s="1"/>
  <c r="E113" i="6"/>
  <c r="F113" i="6" s="1"/>
  <c r="H113" i="6"/>
  <c r="I113" i="6" s="1"/>
  <c r="K113" i="6"/>
  <c r="L113" i="6" s="1"/>
  <c r="N113" i="6"/>
  <c r="O113" i="6" s="1"/>
  <c r="E114" i="6"/>
  <c r="F114" i="6" s="1"/>
  <c r="H114" i="6"/>
  <c r="I114" i="6" s="1"/>
  <c r="K114" i="6"/>
  <c r="L114" i="6" s="1"/>
  <c r="N114" i="6"/>
  <c r="O114" i="6" s="1"/>
  <c r="E115" i="6"/>
  <c r="F115" i="6" s="1"/>
  <c r="H115" i="6"/>
  <c r="I115" i="6" s="1"/>
  <c r="K115" i="6"/>
  <c r="L115" i="6" s="1"/>
  <c r="N115" i="6"/>
  <c r="O115" i="6" s="1"/>
  <c r="E116" i="6"/>
  <c r="F116" i="6" s="1"/>
  <c r="H116" i="6"/>
  <c r="I116" i="6" s="1"/>
  <c r="K116" i="6"/>
  <c r="L116" i="6" s="1"/>
  <c r="N116" i="6"/>
  <c r="O116" i="6" s="1"/>
  <c r="E117" i="6"/>
  <c r="F117" i="6" s="1"/>
  <c r="H117" i="6"/>
  <c r="I117" i="6" s="1"/>
  <c r="K117" i="6"/>
  <c r="L117" i="6" s="1"/>
  <c r="N117" i="6"/>
  <c r="O117" i="6" s="1"/>
  <c r="E118" i="6"/>
  <c r="F118" i="6" s="1"/>
  <c r="H118" i="6"/>
  <c r="I118" i="6" s="1"/>
  <c r="K118" i="6"/>
  <c r="L118" i="6" s="1"/>
  <c r="N118" i="6"/>
  <c r="O118" i="6" s="1"/>
  <c r="D119" i="6"/>
  <c r="E119" i="6"/>
  <c r="G119" i="6"/>
  <c r="H119" i="6"/>
  <c r="J119" i="6"/>
  <c r="K119" i="6"/>
  <c r="M119" i="6"/>
  <c r="N119" i="6"/>
  <c r="E121" i="6"/>
  <c r="H121" i="6"/>
  <c r="K121" i="6"/>
  <c r="N121" i="6"/>
  <c r="E122" i="6"/>
  <c r="F122" i="6" s="1"/>
  <c r="H122" i="6"/>
  <c r="I122" i="6" s="1"/>
  <c r="K122" i="6"/>
  <c r="L122" i="6" s="1"/>
  <c r="N122" i="6"/>
  <c r="O122" i="6" s="1"/>
  <c r="E123" i="6"/>
  <c r="F123" i="6" s="1"/>
  <c r="H123" i="6"/>
  <c r="I123" i="6" s="1"/>
  <c r="K123" i="6"/>
  <c r="L123" i="6" s="1"/>
  <c r="N123" i="6"/>
  <c r="O123" i="6" s="1"/>
  <c r="E124" i="6"/>
  <c r="F124" i="6" s="1"/>
  <c r="H124" i="6"/>
  <c r="I124" i="6" s="1"/>
  <c r="K124" i="6"/>
  <c r="L124" i="6" s="1"/>
  <c r="N124" i="6"/>
  <c r="O124" i="6" s="1"/>
  <c r="E125" i="6"/>
  <c r="F125" i="6" s="1"/>
  <c r="H125" i="6"/>
  <c r="I125" i="6" s="1"/>
  <c r="K125" i="6"/>
  <c r="L125" i="6" s="1"/>
  <c r="N125" i="6"/>
  <c r="O125" i="6" s="1"/>
  <c r="E126" i="6"/>
  <c r="F126" i="6" s="1"/>
  <c r="H126" i="6"/>
  <c r="I126" i="6" s="1"/>
  <c r="K126" i="6"/>
  <c r="L126" i="6" s="1"/>
  <c r="N126" i="6"/>
  <c r="O126" i="6" s="1"/>
  <c r="E127" i="6"/>
  <c r="F127" i="6" s="1"/>
  <c r="H127" i="6"/>
  <c r="I127" i="6" s="1"/>
  <c r="K127" i="6"/>
  <c r="L127" i="6" s="1"/>
  <c r="N127" i="6"/>
  <c r="O127" i="6" s="1"/>
  <c r="E128" i="6"/>
  <c r="F128" i="6" s="1"/>
  <c r="H128" i="6"/>
  <c r="I128" i="6" s="1"/>
  <c r="K128" i="6"/>
  <c r="L128" i="6" s="1"/>
  <c r="N128" i="6"/>
  <c r="O128" i="6" s="1"/>
  <c r="E129" i="6"/>
  <c r="F129" i="6" s="1"/>
  <c r="H129" i="6"/>
  <c r="I129" i="6" s="1"/>
  <c r="K129" i="6"/>
  <c r="L129" i="6" s="1"/>
  <c r="N129" i="6"/>
  <c r="O129" i="6" s="1"/>
  <c r="E130" i="6"/>
  <c r="F130" i="6" s="1"/>
  <c r="H130" i="6"/>
  <c r="I130" i="6" s="1"/>
  <c r="K130" i="6"/>
  <c r="L130" i="6" s="1"/>
  <c r="N130" i="6"/>
  <c r="O130" i="6" s="1"/>
  <c r="E131" i="6"/>
  <c r="F131" i="6" s="1"/>
  <c r="H131" i="6"/>
  <c r="I131" i="6" s="1"/>
  <c r="K131" i="6"/>
  <c r="L131" i="6" s="1"/>
  <c r="N131" i="6"/>
  <c r="O131" i="6" s="1"/>
  <c r="E132" i="6"/>
  <c r="F132" i="6" s="1"/>
  <c r="H132" i="6"/>
  <c r="I132" i="6" s="1"/>
  <c r="K132" i="6"/>
  <c r="L132" i="6" s="1"/>
  <c r="N132" i="6"/>
  <c r="O132" i="6" s="1"/>
  <c r="E133" i="6"/>
  <c r="F133" i="6" s="1"/>
  <c r="H133" i="6"/>
  <c r="I133" i="6" s="1"/>
  <c r="K133" i="6"/>
  <c r="L133" i="6" s="1"/>
  <c r="N133" i="6"/>
  <c r="O133" i="6" s="1"/>
  <c r="E134" i="6"/>
  <c r="F134" i="6" s="1"/>
  <c r="H134" i="6"/>
  <c r="I134" i="6" s="1"/>
  <c r="K134" i="6"/>
  <c r="L134" i="6" s="1"/>
  <c r="N134" i="6"/>
  <c r="O134" i="6" s="1"/>
  <c r="E135" i="6"/>
  <c r="F135" i="6" s="1"/>
  <c r="H135" i="6"/>
  <c r="I135" i="6" s="1"/>
  <c r="K135" i="6"/>
  <c r="L135" i="6" s="1"/>
  <c r="N135" i="6"/>
  <c r="O135" i="6" s="1"/>
  <c r="E136" i="6"/>
  <c r="F136" i="6" s="1"/>
  <c r="H136" i="6"/>
  <c r="I136" i="6" s="1"/>
  <c r="K136" i="6"/>
  <c r="L136" i="6" s="1"/>
  <c r="N136" i="6"/>
  <c r="O136" i="6" s="1"/>
  <c r="E137" i="6"/>
  <c r="F137" i="6" s="1"/>
  <c r="H137" i="6"/>
  <c r="I137" i="6" s="1"/>
  <c r="K137" i="6"/>
  <c r="L137" i="6" s="1"/>
  <c r="N137" i="6"/>
  <c r="O137" i="6" s="1"/>
  <c r="E138" i="6"/>
  <c r="F138" i="6" s="1"/>
  <c r="H138" i="6"/>
  <c r="I138" i="6" s="1"/>
  <c r="K138" i="6"/>
  <c r="L138" i="6" s="1"/>
  <c r="N138" i="6"/>
  <c r="O138" i="6" s="1"/>
  <c r="E139" i="6"/>
  <c r="F139" i="6" s="1"/>
  <c r="H139" i="6"/>
  <c r="I139" i="6" s="1"/>
  <c r="K139" i="6"/>
  <c r="L139" i="6" s="1"/>
  <c r="N139" i="6"/>
  <c r="O139" i="6" s="1"/>
  <c r="E140" i="6"/>
  <c r="F140" i="6" s="1"/>
  <c r="H140" i="6"/>
  <c r="I140" i="6" s="1"/>
  <c r="K140" i="6"/>
  <c r="L140" i="6" s="1"/>
  <c r="N140" i="6"/>
  <c r="O140" i="6" s="1"/>
  <c r="E141" i="6"/>
  <c r="F141" i="6" s="1"/>
  <c r="H141" i="6"/>
  <c r="I141" i="6" s="1"/>
  <c r="K141" i="6"/>
  <c r="L141" i="6" s="1"/>
  <c r="N141" i="6"/>
  <c r="O141" i="6" s="1"/>
  <c r="E215" i="6"/>
  <c r="F215" i="6" s="1"/>
  <c r="H215" i="6"/>
  <c r="I215" i="6" s="1"/>
  <c r="K215" i="6"/>
  <c r="L215" i="6" s="1"/>
  <c r="N215" i="6"/>
  <c r="O215" i="6" s="1"/>
  <c r="E216" i="6"/>
  <c r="F216" i="6" s="1"/>
  <c r="H216" i="6"/>
  <c r="I216" i="6" s="1"/>
  <c r="K216" i="6"/>
  <c r="L216" i="6" s="1"/>
  <c r="N216" i="6"/>
  <c r="O216" i="6" s="1"/>
  <c r="E217" i="6"/>
  <c r="F217" i="6" s="1"/>
  <c r="H217" i="6"/>
  <c r="I217" i="6" s="1"/>
  <c r="K217" i="6"/>
  <c r="L217" i="6" s="1"/>
  <c r="N217" i="6"/>
  <c r="O217" i="6" s="1"/>
  <c r="E218" i="6"/>
  <c r="F218" i="6" s="1"/>
  <c r="H218" i="6"/>
  <c r="I218" i="6" s="1"/>
  <c r="K218" i="6"/>
  <c r="L218" i="6" s="1"/>
  <c r="N218" i="6"/>
  <c r="O218" i="6" s="1"/>
  <c r="E219" i="6"/>
  <c r="F219" i="6" s="1"/>
  <c r="H219" i="6"/>
  <c r="I219" i="6" s="1"/>
  <c r="K219" i="6"/>
  <c r="L219" i="6" s="1"/>
  <c r="N219" i="6"/>
  <c r="O219" i="6" s="1"/>
  <c r="E220" i="6"/>
  <c r="F220" i="6" s="1"/>
  <c r="H220" i="6"/>
  <c r="I220" i="6" s="1"/>
  <c r="K220" i="6"/>
  <c r="L220" i="6" s="1"/>
  <c r="N220" i="6"/>
  <c r="O220" i="6" s="1"/>
  <c r="D221" i="6"/>
  <c r="E221" i="6"/>
  <c r="G221" i="6"/>
  <c r="H221" i="6"/>
  <c r="J221" i="6"/>
  <c r="K221" i="6"/>
  <c r="M221" i="6"/>
  <c r="N221" i="6"/>
  <c r="E223" i="6"/>
  <c r="H223" i="6"/>
  <c r="K223" i="6"/>
  <c r="N223" i="6"/>
  <c r="E224" i="6"/>
  <c r="F224" i="6" s="1"/>
  <c r="H224" i="6"/>
  <c r="I224" i="6" s="1"/>
  <c r="K224" i="6"/>
  <c r="L224" i="6" s="1"/>
  <c r="N224" i="6"/>
  <c r="O224" i="6" s="1"/>
  <c r="E225" i="6"/>
  <c r="F225" i="6" s="1"/>
  <c r="H225" i="6"/>
  <c r="I225" i="6" s="1"/>
  <c r="K225" i="6"/>
  <c r="L225" i="6" s="1"/>
  <c r="N225" i="6"/>
  <c r="O225" i="6" s="1"/>
  <c r="E226" i="6"/>
  <c r="F226" i="6" s="1"/>
  <c r="H226" i="6"/>
  <c r="I226" i="6" s="1"/>
  <c r="K226" i="6"/>
  <c r="L226" i="6" s="1"/>
  <c r="N226" i="6"/>
  <c r="O226" i="6" s="1"/>
  <c r="E227" i="6"/>
  <c r="F227" i="6" s="1"/>
  <c r="H227" i="6"/>
  <c r="I227" i="6" s="1"/>
  <c r="K227" i="6"/>
  <c r="L227" i="6" s="1"/>
  <c r="N227" i="6"/>
  <c r="O227" i="6" s="1"/>
  <c r="E228" i="6"/>
  <c r="F228" i="6" s="1"/>
  <c r="H228" i="6"/>
  <c r="I228" i="6" s="1"/>
  <c r="K228" i="6"/>
  <c r="L228" i="6" s="1"/>
  <c r="N228" i="6"/>
  <c r="O228" i="6" s="1"/>
  <c r="E229" i="6"/>
  <c r="F229" i="6" s="1"/>
  <c r="H229" i="6"/>
  <c r="I229" i="6" s="1"/>
  <c r="K229" i="6"/>
  <c r="L229" i="6" s="1"/>
  <c r="N229" i="6"/>
  <c r="O229" i="6" s="1"/>
  <c r="E230" i="6"/>
  <c r="F230" i="6" s="1"/>
  <c r="H230" i="6"/>
  <c r="I230" i="6" s="1"/>
  <c r="K230" i="6"/>
  <c r="L230" i="6" s="1"/>
  <c r="N230" i="6"/>
  <c r="O230" i="6" s="1"/>
  <c r="E231" i="6"/>
  <c r="F231" i="6" s="1"/>
  <c r="H231" i="6"/>
  <c r="I231" i="6" s="1"/>
  <c r="K231" i="6"/>
  <c r="L231" i="6" s="1"/>
  <c r="N231" i="6"/>
  <c r="O231" i="6" s="1"/>
  <c r="E232" i="6"/>
  <c r="F232" i="6" s="1"/>
  <c r="H232" i="6"/>
  <c r="I232" i="6" s="1"/>
  <c r="K232" i="6"/>
  <c r="L232" i="6" s="1"/>
  <c r="N232" i="6"/>
  <c r="O232" i="6" s="1"/>
  <c r="E233" i="6"/>
  <c r="F233" i="6" s="1"/>
  <c r="H233" i="6"/>
  <c r="I233" i="6" s="1"/>
  <c r="K233" i="6"/>
  <c r="L233" i="6" s="1"/>
  <c r="N233" i="6"/>
  <c r="O233" i="6" s="1"/>
  <c r="E234" i="6"/>
  <c r="F234" i="6" s="1"/>
  <c r="H234" i="6"/>
  <c r="I234" i="6" s="1"/>
  <c r="K234" i="6"/>
  <c r="L234" i="6" s="1"/>
  <c r="N234" i="6"/>
  <c r="O234" i="6" s="1"/>
  <c r="E235" i="6"/>
  <c r="F235" i="6" s="1"/>
  <c r="H235" i="6"/>
  <c r="I235" i="6" s="1"/>
  <c r="K235" i="6"/>
  <c r="L235" i="6" s="1"/>
  <c r="N235" i="6"/>
  <c r="O235" i="6" s="1"/>
  <c r="E236" i="6"/>
  <c r="F236" i="6" s="1"/>
  <c r="H236" i="6"/>
  <c r="I236" i="6" s="1"/>
  <c r="K236" i="6"/>
  <c r="L236" i="6" s="1"/>
  <c r="N236" i="6"/>
  <c r="O236" i="6" s="1"/>
  <c r="E237" i="6"/>
  <c r="F237" i="6" s="1"/>
  <c r="H237" i="6"/>
  <c r="I237" i="6" s="1"/>
  <c r="K237" i="6"/>
  <c r="L237" i="6" s="1"/>
  <c r="N237" i="6"/>
  <c r="O237" i="6" s="1"/>
  <c r="E238" i="6"/>
  <c r="F238" i="6" s="1"/>
  <c r="H238" i="6"/>
  <c r="I238" i="6" s="1"/>
  <c r="K238" i="6"/>
  <c r="L238" i="6" s="1"/>
  <c r="N238" i="6"/>
  <c r="O238" i="6" s="1"/>
  <c r="E239" i="6"/>
  <c r="F239" i="6" s="1"/>
  <c r="H239" i="6"/>
  <c r="I239" i="6" s="1"/>
  <c r="K239" i="6"/>
  <c r="L239" i="6" s="1"/>
  <c r="N239" i="6"/>
  <c r="O239" i="6" s="1"/>
  <c r="E240" i="6"/>
  <c r="F240" i="6" s="1"/>
  <c r="H240" i="6"/>
  <c r="I240" i="6" s="1"/>
  <c r="K240" i="6"/>
  <c r="L240" i="6" s="1"/>
  <c r="N240" i="6"/>
  <c r="O240" i="6" s="1"/>
  <c r="E241" i="6"/>
  <c r="F241" i="6" s="1"/>
  <c r="H241" i="6"/>
  <c r="I241" i="6" s="1"/>
  <c r="K241" i="6"/>
  <c r="L241" i="6" s="1"/>
  <c r="N241" i="6"/>
  <c r="O241" i="6" s="1"/>
  <c r="E315" i="6"/>
  <c r="F315" i="6" s="1"/>
  <c r="H315" i="6"/>
  <c r="I315" i="6" s="1"/>
  <c r="K315" i="6"/>
  <c r="L315" i="6" s="1"/>
  <c r="N315" i="6"/>
  <c r="O315" i="6" s="1"/>
  <c r="E316" i="6"/>
  <c r="F316" i="6" s="1"/>
  <c r="H316" i="6"/>
  <c r="I316" i="6" s="1"/>
  <c r="K316" i="6"/>
  <c r="L316" i="6" s="1"/>
  <c r="N316" i="6"/>
  <c r="O316" i="6" s="1"/>
  <c r="E317" i="6"/>
  <c r="F317" i="6" s="1"/>
  <c r="H317" i="6"/>
  <c r="I317" i="6" s="1"/>
  <c r="K317" i="6"/>
  <c r="L317" i="6" s="1"/>
  <c r="N317" i="6"/>
  <c r="O317" i="6" s="1"/>
  <c r="E318" i="6"/>
  <c r="F318" i="6" s="1"/>
  <c r="H318" i="6"/>
  <c r="I318" i="6" s="1"/>
  <c r="K318" i="6"/>
  <c r="L318" i="6" s="1"/>
  <c r="N318" i="6"/>
  <c r="O318" i="6" s="1"/>
  <c r="E319" i="6"/>
  <c r="F319" i="6" s="1"/>
  <c r="H319" i="6"/>
  <c r="I319" i="6" s="1"/>
  <c r="K319" i="6"/>
  <c r="L319" i="6" s="1"/>
  <c r="N319" i="6"/>
  <c r="O319" i="6" s="1"/>
  <c r="E320" i="6"/>
  <c r="F320" i="6" s="1"/>
  <c r="H320" i="6"/>
  <c r="I320" i="6" s="1"/>
  <c r="K320" i="6"/>
  <c r="L320" i="6" s="1"/>
  <c r="N320" i="6"/>
  <c r="O320" i="6" s="1"/>
  <c r="E321" i="6"/>
  <c r="F321" i="6" s="1"/>
  <c r="H321" i="6"/>
  <c r="I321" i="6" s="1"/>
  <c r="K321" i="6"/>
  <c r="L321" i="6" s="1"/>
  <c r="N321" i="6"/>
  <c r="O321" i="6" s="1"/>
  <c r="E322" i="6"/>
  <c r="F322" i="6" s="1"/>
  <c r="H322" i="6"/>
  <c r="I322" i="6" s="1"/>
  <c r="K322" i="6"/>
  <c r="L322" i="6" s="1"/>
  <c r="N322" i="6"/>
  <c r="O322" i="6" s="1"/>
  <c r="E323" i="6"/>
  <c r="H323" i="6"/>
  <c r="K323" i="6"/>
  <c r="N323" i="6"/>
  <c r="E324" i="6"/>
  <c r="H324" i="6"/>
  <c r="K324" i="6"/>
  <c r="N324" i="6"/>
  <c r="G20" i="13"/>
  <c r="F10" i="11"/>
  <c r="F32" i="13" s="1"/>
  <c r="D83" i="11"/>
  <c r="D61" i="11"/>
  <c r="S139" i="6" l="1"/>
  <c r="S137" i="6"/>
  <c r="S135" i="6"/>
  <c r="S133" i="6"/>
  <c r="S131" i="6"/>
  <c r="S129" i="6"/>
  <c r="S127" i="6"/>
  <c r="S140" i="6"/>
  <c r="S138" i="6"/>
  <c r="S136" i="6"/>
  <c r="S134" i="6"/>
  <c r="S132" i="6"/>
  <c r="S130" i="6"/>
  <c r="S128" i="6"/>
  <c r="S126" i="6"/>
  <c r="S239" i="6"/>
  <c r="S38" i="6"/>
  <c r="S36" i="6"/>
  <c r="S34" i="6"/>
  <c r="S32" i="6"/>
  <c r="S30" i="6"/>
  <c r="S28" i="6"/>
  <c r="S26" i="6"/>
  <c r="S24" i="6"/>
  <c r="S22" i="6"/>
  <c r="S20" i="6"/>
  <c r="S31" i="6"/>
  <c r="S25" i="6"/>
  <c r="S27" i="6"/>
  <c r="S37" i="6"/>
  <c r="S33" i="6"/>
  <c r="S23" i="6"/>
  <c r="S35" i="6"/>
  <c r="S29" i="6"/>
  <c r="S21" i="6"/>
  <c r="S232" i="6"/>
  <c r="S230" i="6"/>
  <c r="S228" i="6"/>
  <c r="S226" i="6"/>
  <c r="S224" i="6"/>
  <c r="S225" i="6"/>
  <c r="S231" i="6"/>
  <c r="S229" i="6"/>
  <c r="S227" i="6"/>
  <c r="S240" i="6"/>
  <c r="S238" i="6"/>
  <c r="S125" i="6"/>
  <c r="S124" i="6"/>
  <c r="S123" i="6"/>
  <c r="S122" i="6"/>
  <c r="S234" i="6"/>
  <c r="S236" i="6"/>
  <c r="S237" i="6"/>
  <c r="S233" i="6"/>
  <c r="S235" i="6"/>
  <c r="F29" i="13"/>
  <c r="F33" i="13" s="1"/>
  <c r="F29" i="18"/>
  <c r="F33" i="18" s="1"/>
  <c r="E29" i="13"/>
  <c r="E29" i="18"/>
  <c r="E33" i="18" s="1"/>
  <c r="F23" i="13"/>
  <c r="F23" i="18"/>
  <c r="F27" i="18" s="1"/>
  <c r="E23" i="13"/>
  <c r="E23" i="18"/>
  <c r="E27" i="18" s="1"/>
  <c r="S116" i="6"/>
  <c r="S223" i="6"/>
  <c r="D10" i="6" s="1"/>
  <c r="D29" i="13" s="1"/>
  <c r="G8" i="6"/>
  <c r="S121" i="6"/>
  <c r="D9" i="6" s="1"/>
  <c r="D23" i="13" s="1"/>
  <c r="S19" i="6"/>
  <c r="S318" i="6"/>
  <c r="F323" i="6"/>
  <c r="O323" i="6"/>
  <c r="L323" i="6"/>
  <c r="I323" i="6"/>
  <c r="S319" i="6"/>
  <c r="S241" i="6"/>
  <c r="S316" i="6"/>
  <c r="S322" i="6"/>
  <c r="S317" i="6"/>
  <c r="S321" i="6"/>
  <c r="S315" i="6"/>
  <c r="S320" i="6"/>
  <c r="S220" i="6"/>
  <c r="S219" i="6"/>
  <c r="S217" i="6"/>
  <c r="S218" i="6"/>
  <c r="S216" i="6"/>
  <c r="S215" i="6"/>
  <c r="S141" i="6"/>
  <c r="S112" i="6"/>
  <c r="S113" i="6"/>
  <c r="S117" i="6"/>
  <c r="S115" i="6"/>
  <c r="S118" i="6"/>
  <c r="S39" i="6"/>
  <c r="S114" i="6"/>
  <c r="D324" i="6"/>
  <c r="M324" i="6"/>
  <c r="J324" i="6"/>
  <c r="G324" i="6"/>
  <c r="I221" i="6"/>
  <c r="O221" i="6"/>
  <c r="O119" i="6"/>
  <c r="L119" i="6"/>
  <c r="L221" i="6"/>
  <c r="I119" i="6"/>
  <c r="F221" i="6"/>
  <c r="F119" i="6"/>
  <c r="E61" i="11"/>
  <c r="E10" i="11"/>
  <c r="E32" i="13" s="1"/>
  <c r="D29" i="18" l="1"/>
  <c r="D33" i="18" s="1"/>
  <c r="D23" i="18"/>
  <c r="D27" i="18" s="1"/>
  <c r="G17" i="13"/>
  <c r="G17" i="18"/>
  <c r="G21" i="18" s="1"/>
  <c r="E8" i="6"/>
  <c r="G10" i="6"/>
  <c r="G29" i="18" s="1"/>
  <c r="G33" i="18" s="1"/>
  <c r="G9" i="6"/>
  <c r="S323" i="6"/>
  <c r="F8" i="6"/>
  <c r="F324" i="6"/>
  <c r="I324" i="6"/>
  <c r="L324" i="6"/>
  <c r="D8" i="6"/>
  <c r="S119" i="6"/>
  <c r="S221" i="6"/>
  <c r="O324" i="6"/>
  <c r="E9" i="11"/>
  <c r="E26" i="13" s="1"/>
  <c r="D10" i="11"/>
  <c r="D32" i="13" s="1"/>
  <c r="F9" i="11"/>
  <c r="F26" i="13" s="1"/>
  <c r="F27" i="13" s="1"/>
  <c r="D9" i="11"/>
  <c r="D26" i="13" s="1"/>
  <c r="E11" i="6" l="1"/>
  <c r="E17" i="18"/>
  <c r="D17" i="13"/>
  <c r="D17" i="18"/>
  <c r="H29" i="18"/>
  <c r="F11" i="6"/>
  <c r="F17" i="18"/>
  <c r="G23" i="13"/>
  <c r="H23" i="13" s="1"/>
  <c r="G23" i="18"/>
  <c r="E17" i="13"/>
  <c r="F17" i="13"/>
  <c r="H10" i="6"/>
  <c r="G29" i="13"/>
  <c r="H29" i="13" s="1"/>
  <c r="G11" i="6"/>
  <c r="H9" i="6"/>
  <c r="H8" i="6"/>
  <c r="D11" i="6"/>
  <c r="S324" i="6"/>
  <c r="I23" i="13" l="1"/>
  <c r="I29" i="18"/>
  <c r="H33" i="18"/>
  <c r="H17" i="18"/>
  <c r="G27" i="18"/>
  <c r="G35" i="18" s="1"/>
  <c r="H23" i="18"/>
  <c r="I29" i="13"/>
  <c r="H17" i="13"/>
  <c r="I17" i="13" s="1"/>
  <c r="H11" i="6"/>
  <c r="G21" i="13"/>
  <c r="H18" i="13"/>
  <c r="I18" i="13" s="1"/>
  <c r="D27" i="13"/>
  <c r="E27" i="13"/>
  <c r="H24" i="13"/>
  <c r="D33" i="13"/>
  <c r="E33" i="13"/>
  <c r="H30" i="13"/>
  <c r="I23" i="18" l="1"/>
  <c r="H27" i="18"/>
  <c r="I17" i="18"/>
  <c r="I30" i="13"/>
  <c r="I24" i="13"/>
  <c r="D39" i="11"/>
  <c r="D84" i="11" s="1"/>
  <c r="E39" i="11"/>
  <c r="E84" i="11" s="1"/>
  <c r="E8" i="11"/>
  <c r="F39" i="11"/>
  <c r="F8" i="11"/>
  <c r="D8" i="11"/>
  <c r="F20" i="13" l="1"/>
  <c r="F21" i="13" s="1"/>
  <c r="F35" i="13" s="1"/>
  <c r="E9" i="13" s="1"/>
  <c r="F20" i="18"/>
  <c r="F21" i="18" s="1"/>
  <c r="F35" i="18" s="1"/>
  <c r="D11" i="11"/>
  <c r="D20" i="18"/>
  <c r="E20" i="13"/>
  <c r="E21" i="13" s="1"/>
  <c r="E35" i="13" s="1"/>
  <c r="E8" i="13" s="1"/>
  <c r="E20" i="18"/>
  <c r="E21" i="18" s="1"/>
  <c r="E35" i="18" s="1"/>
  <c r="E8" i="18" s="1"/>
  <c r="E11" i="11"/>
  <c r="F11" i="11"/>
  <c r="D20" i="13"/>
  <c r="H8" i="11"/>
  <c r="H20" i="18" l="1"/>
  <c r="D21" i="18"/>
  <c r="D35" i="18" s="1"/>
  <c r="E7" i="18" s="1"/>
  <c r="E11" i="18" s="1"/>
  <c r="D21" i="13"/>
  <c r="H20" i="13"/>
  <c r="I20" i="18" l="1"/>
  <c r="H21" i="18"/>
  <c r="H35" i="18" s="1"/>
  <c r="D35" i="13"/>
  <c r="E7" i="13" s="1"/>
  <c r="H21" i="13"/>
  <c r="I20" i="13"/>
  <c r="F61" i="11"/>
  <c r="H9" i="11" l="1"/>
  <c r="G26" i="13"/>
  <c r="H26" i="13" l="1"/>
  <c r="G27" i="13"/>
  <c r="I26" i="13" l="1"/>
  <c r="H27" i="13"/>
  <c r="G11" i="11"/>
  <c r="F83" i="11"/>
  <c r="F84" i="11" s="1"/>
  <c r="G32" i="13" l="1"/>
  <c r="H10" i="11"/>
  <c r="H11" i="11" s="1"/>
  <c r="H32" i="13" l="1"/>
  <c r="G33" i="13"/>
  <c r="G35" i="13" l="1"/>
  <c r="E10" i="13" s="1"/>
  <c r="E11" i="13" s="1"/>
  <c r="I32" i="13"/>
  <c r="H33" i="13"/>
  <c r="H3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WILSON,Nick</author>
  </authors>
  <commentList>
    <comment ref="C15" authorId="0" shapeId="0" xr:uid="{B2B526A8-77C7-4E08-B44B-EF98968DC0F8}">
      <text>
        <r>
          <rPr>
            <b/>
            <sz val="14"/>
            <color indexed="81"/>
            <rFont val="Tahoma"/>
            <family val="2"/>
          </rPr>
          <t>Zoom Function:</t>
        </r>
        <r>
          <rPr>
            <sz val="14"/>
            <color indexed="81"/>
            <rFont val="Tahoma"/>
            <family val="2"/>
          </rPr>
          <t xml:space="preserve">
Please use Zoom "+" function at between 80%-100% at bottom right hand corner of Microsoft excel window to improve the ability to see drop-down menu category allocation options for "Necessary, "Likely" and "Possible", and "General Estimate".</t>
        </r>
        <r>
          <rPr>
            <sz val="9"/>
            <color indexed="81"/>
            <rFont val="Tahoma"/>
            <family val="2"/>
          </rPr>
          <t xml:space="preserve">
</t>
        </r>
      </text>
    </comment>
    <comment ref="D16" authorId="0" shapeId="0" xr:uid="{32861B68-54B2-4784-BA50-452EC2613E6F}">
      <text>
        <r>
          <rPr>
            <b/>
            <sz val="9"/>
            <color indexed="81"/>
            <rFont val="Tahoma"/>
            <family val="2"/>
          </rPr>
          <t xml:space="preserve">Position / title descriptions can be edited. </t>
        </r>
        <r>
          <rPr>
            <sz val="9"/>
            <color indexed="81"/>
            <rFont val="Tahoma"/>
            <family val="2"/>
          </rPr>
          <t xml:space="preserve">
</t>
        </r>
      </text>
    </comment>
    <comment ref="B18" authorId="0" shapeId="0" xr:uid="{AFBB7163-1E51-4E61-ABEB-F0F05EF52F59}">
      <text>
        <r>
          <rPr>
            <b/>
            <sz val="9"/>
            <color indexed="81"/>
            <rFont val="Tahoma"/>
            <family val="2"/>
          </rPr>
          <t>Description of Staged funding can be edited.</t>
        </r>
        <r>
          <rPr>
            <sz val="9"/>
            <color indexed="81"/>
            <rFont val="Tahoma"/>
            <family val="2"/>
          </rPr>
          <t xml:space="preserve">
</t>
        </r>
      </text>
    </comment>
    <comment ref="E18" authorId="0" shapeId="0" xr:uid="{660E0F93-E9BB-4B65-8C12-FFD27FC4731E}">
      <text>
        <r>
          <rPr>
            <b/>
            <sz val="12"/>
            <color indexed="81"/>
            <rFont val="Tahoma"/>
            <family val="2"/>
          </rPr>
          <t>Insert rate (Inc GST)</t>
        </r>
      </text>
    </comment>
    <comment ref="H18" authorId="0" shapeId="0" xr:uid="{0ED03233-47CF-40B3-A490-37789506E3CA}">
      <text>
        <r>
          <rPr>
            <b/>
            <sz val="12"/>
            <color indexed="81"/>
            <rFont val="Tahoma"/>
            <family val="2"/>
          </rPr>
          <t>Insert rate (Inc GST)</t>
        </r>
      </text>
    </comment>
    <comment ref="K18" authorId="0" shapeId="0" xr:uid="{35E510E2-2CC1-454F-9E95-C6DE6B7764F8}">
      <text>
        <r>
          <rPr>
            <b/>
            <sz val="12"/>
            <color indexed="81"/>
            <rFont val="Tahoma"/>
            <family val="2"/>
          </rPr>
          <t>Insert rate (Inc GST)</t>
        </r>
      </text>
    </comment>
    <comment ref="N18" authorId="0" shapeId="0" xr:uid="{ACADD70E-1519-4D9C-A5D7-0FC4A6CA5D6C}">
      <text>
        <r>
          <rPr>
            <b/>
            <sz val="12"/>
            <color indexed="81"/>
            <rFont val="Tahoma"/>
            <family val="2"/>
          </rPr>
          <t>Insert rate (Inc GST)</t>
        </r>
      </text>
    </comment>
    <comment ref="Q18" authorId="0" shapeId="0" xr:uid="{64271402-86F9-4747-BC0D-103EA1CDB5ED}">
      <text>
        <r>
          <rPr>
            <b/>
            <sz val="12"/>
            <color indexed="81"/>
            <rFont val="Tahoma"/>
            <family val="2"/>
          </rPr>
          <t>Insert rate (Inc GST)</t>
        </r>
      </text>
    </comment>
    <comment ref="D19" authorId="0" shapeId="0" xr:uid="{C4545C47-7773-4BCA-A175-64A625F8227B}">
      <text>
        <r>
          <rPr>
            <b/>
            <sz val="9"/>
            <color indexed="81"/>
            <rFont val="Tahoma"/>
            <family val="2"/>
          </rPr>
          <t xml:space="preserve">Insert required time to complete task and activity for employee level. Increments of 1/10th of an hourcan be used. </t>
        </r>
        <r>
          <rPr>
            <sz val="9"/>
            <color indexed="81"/>
            <rFont val="Tahoma"/>
            <family val="2"/>
          </rPr>
          <t xml:space="preserve">
</t>
        </r>
      </text>
    </comment>
    <comment ref="B119" authorId="0" shapeId="0" xr:uid="{75996ADC-E63F-49B5-B46A-6B33ACA2B594}">
      <text>
        <r>
          <rPr>
            <b/>
            <sz val="14"/>
            <color indexed="81"/>
            <rFont val="Tahoma"/>
            <family val="2"/>
          </rPr>
          <t>For additional task / activity rows for Stage 1,  select (+) from the row side bar.</t>
        </r>
      </text>
    </comment>
    <comment ref="B221" authorId="0" shapeId="0" xr:uid="{F367986D-E138-40E6-AC66-4B120F575989}">
      <text>
        <r>
          <rPr>
            <b/>
            <sz val="14"/>
            <color indexed="81"/>
            <rFont val="Tahoma"/>
            <family val="2"/>
          </rPr>
          <t>For additional task / activity rows for Stage 2,  select (+) from the row side bar.</t>
        </r>
      </text>
    </comment>
    <comment ref="B323" authorId="0" shapeId="0" xr:uid="{C9BD1570-AC0D-4A58-8D88-62756DA16783}">
      <text>
        <r>
          <rPr>
            <b/>
            <sz val="14"/>
            <color indexed="81"/>
            <rFont val="Tahoma"/>
            <family val="2"/>
          </rPr>
          <t>For additional task / activity rows for Stage 3,  select (+) from the row side bar.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WILSON,Nick</author>
  </authors>
  <commentList>
    <comment ref="C15" authorId="0" shapeId="0" xr:uid="{64967361-482D-4A62-ACEA-BB6F0F45D406}">
      <text>
        <r>
          <rPr>
            <b/>
            <sz val="14"/>
            <color indexed="81"/>
            <rFont val="Tahoma"/>
            <family val="2"/>
          </rPr>
          <t>Zoom Function:</t>
        </r>
        <r>
          <rPr>
            <sz val="14"/>
            <color indexed="81"/>
            <rFont val="Tahoma"/>
            <family val="2"/>
          </rPr>
          <t xml:space="preserve">
Please use Zoom "+" function at between 80%-100% at bottom right hand corner of Microsoft excel window to improve the ability to see drop-down menu category allocation options for "Necessary, "Likely" and "Possible". and "General Estimate".
</t>
        </r>
        <r>
          <rPr>
            <sz val="9"/>
            <color indexed="81"/>
            <rFont val="Tahoma"/>
            <family val="2"/>
          </rPr>
          <t xml:space="preserve">
</t>
        </r>
      </text>
    </comment>
    <comment ref="D16" authorId="0" shapeId="0" xr:uid="{F7ECF799-7065-46EE-AE81-66357F5B1824}">
      <text>
        <r>
          <rPr>
            <b/>
            <sz val="9"/>
            <color indexed="81"/>
            <rFont val="Tahoma"/>
            <family val="2"/>
          </rPr>
          <t xml:space="preserve">Position / title descriptions can be edited. </t>
        </r>
        <r>
          <rPr>
            <sz val="9"/>
            <color indexed="81"/>
            <rFont val="Tahoma"/>
            <family val="2"/>
          </rPr>
          <t xml:space="preserve">
</t>
        </r>
      </text>
    </comment>
    <comment ref="B18" authorId="0" shapeId="0" xr:uid="{32F90455-150F-40CA-97DD-AEE6A5EAAB56}">
      <text>
        <r>
          <rPr>
            <b/>
            <sz val="9"/>
            <color indexed="81"/>
            <rFont val="Tahoma"/>
            <family val="2"/>
          </rPr>
          <t>Description of Staged funding can be edited.</t>
        </r>
        <r>
          <rPr>
            <sz val="9"/>
            <color indexed="81"/>
            <rFont val="Tahoma"/>
            <family val="2"/>
          </rPr>
          <t xml:space="preserve">
</t>
        </r>
      </text>
    </comment>
    <comment ref="E18" authorId="0" shapeId="0" xr:uid="{64F31D65-FC0C-44C8-BF4A-1A1BC693F998}">
      <text>
        <r>
          <rPr>
            <b/>
            <sz val="12"/>
            <color indexed="81"/>
            <rFont val="Tahoma"/>
            <family val="2"/>
          </rPr>
          <t>Insert rate (Inc GST)</t>
        </r>
      </text>
    </comment>
    <comment ref="H18" authorId="0" shapeId="0" xr:uid="{39F7B085-CF39-4D27-A0FA-42B1535A6ECF}">
      <text>
        <r>
          <rPr>
            <b/>
            <sz val="12"/>
            <color indexed="81"/>
            <rFont val="Tahoma"/>
            <family val="2"/>
          </rPr>
          <t>Insert rate (Inc GST)</t>
        </r>
      </text>
    </comment>
    <comment ref="K18" authorId="0" shapeId="0" xr:uid="{0CB6CE1E-FFAA-47AC-9B5B-016309AEDA1F}">
      <text>
        <r>
          <rPr>
            <b/>
            <sz val="12"/>
            <color indexed="81"/>
            <rFont val="Tahoma"/>
            <family val="2"/>
          </rPr>
          <t>Insert rate (Inc GST)</t>
        </r>
      </text>
    </comment>
    <comment ref="N18" authorId="0" shapeId="0" xr:uid="{F0F2D50C-C260-4A8A-AFC9-4DA94AFB257E}">
      <text>
        <r>
          <rPr>
            <b/>
            <sz val="12"/>
            <color indexed="81"/>
            <rFont val="Tahoma"/>
            <family val="2"/>
          </rPr>
          <t>Insert rate (Inc GST)</t>
        </r>
      </text>
    </comment>
    <comment ref="Q18" authorId="0" shapeId="0" xr:uid="{A4E3AED1-E8E1-4904-B4AE-C6985DA9342E}">
      <text>
        <r>
          <rPr>
            <b/>
            <sz val="12"/>
            <color indexed="81"/>
            <rFont val="Tahoma"/>
            <family val="2"/>
          </rPr>
          <t>Insert rate (Inc GST)</t>
        </r>
      </text>
    </comment>
    <comment ref="T18" authorId="0" shapeId="0" xr:uid="{E3A46E0F-DDC3-4035-B720-6009DC6F80B2}">
      <text>
        <r>
          <rPr>
            <b/>
            <sz val="12"/>
            <color indexed="81"/>
            <rFont val="Tahoma"/>
            <family val="2"/>
          </rPr>
          <t>Insert rate (Inc GST)</t>
        </r>
      </text>
    </comment>
    <comment ref="D19" authorId="0" shapeId="0" xr:uid="{24EA89BD-C987-42FB-9908-3A83D46F2A0A}">
      <text>
        <r>
          <rPr>
            <b/>
            <sz val="9"/>
            <color indexed="81"/>
            <rFont val="Tahoma"/>
            <family val="2"/>
          </rPr>
          <t xml:space="preserve">Insert required time to complete task and activity for employee level. Increments of 1/10th of an hourcan be used. </t>
        </r>
        <r>
          <rPr>
            <sz val="9"/>
            <color indexed="81"/>
            <rFont val="Tahoma"/>
            <family val="2"/>
          </rPr>
          <t xml:space="preserve">
</t>
        </r>
      </text>
    </comment>
    <comment ref="B119" authorId="0" shapeId="0" xr:uid="{4EF4AFD4-66EE-40D9-836E-56AAD666C055}">
      <text>
        <r>
          <rPr>
            <b/>
            <sz val="14"/>
            <color indexed="81"/>
            <rFont val="Tahoma"/>
            <family val="2"/>
          </rPr>
          <t>For additional task / activity rows for Stage 1,  select (+) from the row side bar.</t>
        </r>
      </text>
    </comment>
    <comment ref="B222" authorId="0" shapeId="0" xr:uid="{6541DBB9-419F-4CF7-BBF6-830C6558EFAF}">
      <text>
        <r>
          <rPr>
            <b/>
            <sz val="14"/>
            <color indexed="81"/>
            <rFont val="Tahoma"/>
            <family val="2"/>
          </rPr>
          <t>For additional task / activity rows for Stage 2,  select (+) from the row side bar.</t>
        </r>
      </text>
    </comment>
    <comment ref="B324" authorId="0" shapeId="0" xr:uid="{202330B0-FF9E-4BF5-A7B6-5016505C8A1E}">
      <text>
        <r>
          <rPr>
            <b/>
            <sz val="14"/>
            <color indexed="81"/>
            <rFont val="Tahoma"/>
            <family val="2"/>
          </rPr>
          <t>For additional task / activity rows for Stage 3,  select (+) from the row side bar.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WILSON,Nick</author>
  </authors>
  <commentList>
    <comment ref="C15" authorId="0" shapeId="0" xr:uid="{C6519AB5-955D-4ACB-8229-5E92A85C0EE2}">
      <text>
        <r>
          <rPr>
            <b/>
            <sz val="14"/>
            <color indexed="81"/>
            <rFont val="Tahoma"/>
            <family val="2"/>
          </rPr>
          <t>Zoom Function:</t>
        </r>
        <r>
          <rPr>
            <sz val="14"/>
            <color indexed="81"/>
            <rFont val="Tahoma"/>
            <family val="2"/>
          </rPr>
          <t xml:space="preserve">
Please use Zoom "+" function at between 80%-100% at bottom right hand corner of Microsoft excel window to improve the ability to see drop-down menu category allocation options for "Necessary, "Likely" and "Possible",and "General Estimate".
</t>
        </r>
        <r>
          <rPr>
            <sz val="9"/>
            <color indexed="81"/>
            <rFont val="Tahoma"/>
            <family val="2"/>
          </rPr>
          <t xml:space="preserve">
</t>
        </r>
      </text>
    </comment>
    <comment ref="D16" authorId="0" shapeId="0" xr:uid="{0A9407F7-9834-4B52-A337-6EE0B65FCF84}">
      <text>
        <r>
          <rPr>
            <b/>
            <sz val="9"/>
            <color indexed="81"/>
            <rFont val="Tahoma"/>
            <family val="2"/>
          </rPr>
          <t xml:space="preserve">Position / title descriptions can be edited. </t>
        </r>
        <r>
          <rPr>
            <sz val="9"/>
            <color indexed="81"/>
            <rFont val="Tahoma"/>
            <family val="2"/>
          </rPr>
          <t xml:space="preserve">
</t>
        </r>
      </text>
    </comment>
    <comment ref="B18" authorId="0" shapeId="0" xr:uid="{BD59C7E0-8BFB-4647-B039-6AA9505B7ECB}">
      <text>
        <r>
          <rPr>
            <b/>
            <sz val="9"/>
            <color indexed="81"/>
            <rFont val="Tahoma"/>
            <family val="2"/>
          </rPr>
          <t>Description of Staged funding can be edited.</t>
        </r>
        <r>
          <rPr>
            <sz val="9"/>
            <color indexed="81"/>
            <rFont val="Tahoma"/>
            <family val="2"/>
          </rPr>
          <t xml:space="preserve">
</t>
        </r>
      </text>
    </comment>
    <comment ref="E18" authorId="0" shapeId="0" xr:uid="{6F8282E0-4DD0-4033-B3CC-1F8947CEEAB5}">
      <text>
        <r>
          <rPr>
            <b/>
            <sz val="12"/>
            <color indexed="81"/>
            <rFont val="Tahoma"/>
            <family val="2"/>
          </rPr>
          <t>Insert rate (Inc GST)</t>
        </r>
      </text>
    </comment>
    <comment ref="H18" authorId="0" shapeId="0" xr:uid="{594ED136-0A6E-4BFE-A8E2-1D2624AB1690}">
      <text>
        <r>
          <rPr>
            <b/>
            <sz val="12"/>
            <color indexed="81"/>
            <rFont val="Tahoma"/>
            <family val="2"/>
          </rPr>
          <t>Insert rate (Inc GST)</t>
        </r>
      </text>
    </comment>
    <comment ref="K18" authorId="0" shapeId="0" xr:uid="{BDFA7172-DBFD-4B1D-9656-A7F4D96DBA60}">
      <text>
        <r>
          <rPr>
            <b/>
            <sz val="12"/>
            <color indexed="81"/>
            <rFont val="Tahoma"/>
            <family val="2"/>
          </rPr>
          <t>Insert rate (Inc GST)</t>
        </r>
      </text>
    </comment>
    <comment ref="N18" authorId="0" shapeId="0" xr:uid="{77B8C434-687B-442C-B671-1BFAB2B84E8A}">
      <text>
        <r>
          <rPr>
            <b/>
            <sz val="12"/>
            <color indexed="81"/>
            <rFont val="Tahoma"/>
            <family val="2"/>
          </rPr>
          <t>Insert rate (Inc GST)</t>
        </r>
      </text>
    </comment>
    <comment ref="D19" authorId="0" shapeId="0" xr:uid="{2517D223-DCD8-44C8-8E2F-F93C31B2C1FE}">
      <text>
        <r>
          <rPr>
            <b/>
            <sz val="9"/>
            <color indexed="81"/>
            <rFont val="Tahoma"/>
            <family val="2"/>
          </rPr>
          <t xml:space="preserve">Insert required time to complete task and activity for employee level. Increments of 1/10th of an hourcan be used. </t>
        </r>
        <r>
          <rPr>
            <sz val="9"/>
            <color indexed="81"/>
            <rFont val="Tahoma"/>
            <family val="2"/>
          </rPr>
          <t xml:space="preserve">
</t>
        </r>
      </text>
    </comment>
    <comment ref="B119" authorId="0" shapeId="0" xr:uid="{0C392EB6-5323-4F3B-BD6D-49C3F88C5C32}">
      <text>
        <r>
          <rPr>
            <b/>
            <sz val="14"/>
            <color indexed="81"/>
            <rFont val="Tahoma"/>
            <family val="2"/>
          </rPr>
          <t>For additional task / activity rows for Stage 1,  select (+) from the row side bar.</t>
        </r>
      </text>
    </comment>
    <comment ref="B221" authorId="0" shapeId="0" xr:uid="{E39DC5FF-D1E6-4DB7-9EDA-11E2FF4D1E30}">
      <text>
        <r>
          <rPr>
            <b/>
            <sz val="14"/>
            <color indexed="81"/>
            <rFont val="Tahoma"/>
            <family val="2"/>
          </rPr>
          <t>For additional task / activity rows for Stage 2,  select (+) from the row side bar.</t>
        </r>
      </text>
    </comment>
    <comment ref="B323" authorId="0" shapeId="0" xr:uid="{2B8FD0B5-62BB-4B13-8FC5-06A4C7F6972E}">
      <text>
        <r>
          <rPr>
            <b/>
            <sz val="14"/>
            <color indexed="81"/>
            <rFont val="Tahoma"/>
            <family val="2"/>
          </rPr>
          <t>For additional task / activity rows for Stage 3,  select (+) from the row side bar.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WILSON,Nick</author>
  </authors>
  <commentList>
    <comment ref="C15" authorId="0" shapeId="0" xr:uid="{B0DF0F93-A918-4F18-AB16-DCBCB14741CD}">
      <text>
        <r>
          <rPr>
            <b/>
            <sz val="14"/>
            <color indexed="81"/>
            <rFont val="Tahoma"/>
            <family val="2"/>
          </rPr>
          <t>Zoom Function:</t>
        </r>
        <r>
          <rPr>
            <sz val="14"/>
            <color indexed="81"/>
            <rFont val="Tahoma"/>
            <family val="2"/>
          </rPr>
          <t xml:space="preserve">
Please use Zoom "+" function at between 80%-100% at bottom right hand corner of Microsoft excel window to improve the ability to see drop-down menu category allocation options for "Necessary, "Likely" and "Possible", and "General Estimate".
</t>
        </r>
        <r>
          <rPr>
            <sz val="9"/>
            <color indexed="81"/>
            <rFont val="Tahoma"/>
            <family val="2"/>
          </rPr>
          <t xml:space="preserve">
</t>
        </r>
      </text>
    </comment>
  </commentList>
</comments>
</file>

<file path=xl/sharedStrings.xml><?xml version="1.0" encoding="utf-8"?>
<sst xmlns="http://schemas.openxmlformats.org/spreadsheetml/2006/main" count="2162" uniqueCount="198">
  <si>
    <t xml:space="preserve">FEG RECOVERY BUDGET TOOL </t>
  </si>
  <si>
    <t>FUNDING REQUIREMENT AS AT:</t>
  </si>
  <si>
    <t>Choose from drop-down menu</t>
  </si>
  <si>
    <t xml:space="preserve">Category </t>
  </si>
  <si>
    <t>Include/ Exclude</t>
  </si>
  <si>
    <t>$ (inc GST)</t>
  </si>
  <si>
    <t>Necessary</t>
  </si>
  <si>
    <t>Include</t>
  </si>
  <si>
    <t xml:space="preserve">Likely </t>
  </si>
  <si>
    <t>Possible</t>
  </si>
  <si>
    <t>Exclude</t>
  </si>
  <si>
    <t>Estimate</t>
  </si>
  <si>
    <t xml:space="preserve">TOTAL </t>
  </si>
  <si>
    <t>Current Estimate</t>
  </si>
  <si>
    <t>Future</t>
  </si>
  <si>
    <t xml:space="preserve">Description of Work </t>
  </si>
  <si>
    <t>Service</t>
  </si>
  <si>
    <t xml:space="preserve">Total </t>
  </si>
  <si>
    <t>Check</t>
  </si>
  <si>
    <t>$ (Inc GST)</t>
  </si>
  <si>
    <t>Liquidator</t>
  </si>
  <si>
    <t>Legal</t>
  </si>
  <si>
    <t>Counsel</t>
  </si>
  <si>
    <t>Other Costs</t>
  </si>
  <si>
    <t xml:space="preserve">Subtotal </t>
  </si>
  <si>
    <t>Stage 2: Proceedings / Complete Mediation</t>
  </si>
  <si>
    <t xml:space="preserve"> </t>
  </si>
  <si>
    <t>Stage 3: Complete Trial</t>
  </si>
  <si>
    <t>Task/Activity List – Sample activities only, please use discretion when determining tasks/activities for inclusion</t>
  </si>
  <si>
    <t>#</t>
  </si>
  <si>
    <t>Sub-category</t>
  </si>
  <si>
    <t xml:space="preserve">Task Description </t>
  </si>
  <si>
    <t xml:space="preserve">Public Examination </t>
  </si>
  <si>
    <t xml:space="preserve">Draft application, affidavits, summonses and orders for production for Public Examinations </t>
  </si>
  <si>
    <t xml:space="preserve">Disbursements </t>
  </si>
  <si>
    <t xml:space="preserve">Court filing fees </t>
  </si>
  <si>
    <t xml:space="preserve">Attendance at first return of Public Examinations application </t>
  </si>
  <si>
    <t>Attendance at second return of Public Examinations application</t>
  </si>
  <si>
    <t>Attendance at third return of Public Examinations application</t>
  </si>
  <si>
    <t xml:space="preserve">Service of summonses and orders for production </t>
  </si>
  <si>
    <t xml:space="preserve">Service fees </t>
  </si>
  <si>
    <t>Correspond with producing parties and examinees (or their lawyers) on dates and scope of orders for production</t>
  </si>
  <si>
    <t xml:space="preserve">Uplift of documents from Court </t>
  </si>
  <si>
    <t>Document Review (1-1,000 documents)</t>
  </si>
  <si>
    <t>Document Review (1,001-10,000 documents)</t>
  </si>
  <si>
    <t>Document Review (10,001-100,000 documents)</t>
  </si>
  <si>
    <t>Defend application to set aside summonses and/or orders for production</t>
  </si>
  <si>
    <t>Correspond with producing parties and examinees (or their lawyers) on costs of production / attendance</t>
  </si>
  <si>
    <t>Defend application for costs of production / attendance</t>
  </si>
  <si>
    <t>Application seeking warrant to compel attendance at examination</t>
  </si>
  <si>
    <t xml:space="preserve">Correspond with producing parties (or their lawyers) claiming privilege </t>
  </si>
  <si>
    <t>Defend application claiming privilege over produced documents</t>
  </si>
  <si>
    <t xml:space="preserve">Producing parties' costs </t>
  </si>
  <si>
    <t>Document hosting services</t>
  </si>
  <si>
    <t xml:space="preserve">Prepare for attendance at public examinations </t>
  </si>
  <si>
    <t xml:space="preserve">Prepare examination bundles </t>
  </si>
  <si>
    <t xml:space="preserve">Strategy conferences between liquidator / lawyers / counsel / funder  </t>
  </si>
  <si>
    <t>Court hearing allocation fees (1 day)</t>
  </si>
  <si>
    <t>Court hearing allocation fees (additional X no days)</t>
  </si>
  <si>
    <t>Attend Public Examination (1 day)</t>
  </si>
  <si>
    <t>Attend Public Examination (additional X no days)</t>
  </si>
  <si>
    <t xml:space="preserve">General Litigation </t>
  </si>
  <si>
    <t xml:space="preserve">Transcript fees </t>
  </si>
  <si>
    <t>Conference with liquidator / lawyers / counsel / funder with respect to outcome of examinations</t>
  </si>
  <si>
    <t xml:space="preserve">Draft / review advice on prospects </t>
  </si>
  <si>
    <t xml:space="preserve">Pleadings </t>
  </si>
  <si>
    <t>Draft originating process</t>
  </si>
  <si>
    <t xml:space="preserve">Draft affidavit in support of originating process </t>
  </si>
  <si>
    <t>Brief counsel</t>
  </si>
  <si>
    <t xml:space="preserve">Service  </t>
  </si>
  <si>
    <t xml:space="preserve">Serve originating process and affidavit </t>
  </si>
  <si>
    <t xml:space="preserve">Prepare application for substituted service </t>
  </si>
  <si>
    <t xml:space="preserve">Prepare for hearing of substituted service application </t>
  </si>
  <si>
    <t xml:space="preserve">Service </t>
  </si>
  <si>
    <t xml:space="preserve">Appear at hearing of substituted service application </t>
  </si>
  <si>
    <t xml:space="preserve">General </t>
  </si>
  <si>
    <t>Prepare for and appear at directions hearing/s (assume X appearances)</t>
  </si>
  <si>
    <t>Correspond with defendant/s regarding directions</t>
  </si>
  <si>
    <t>Draft and finalise statement of claim</t>
  </si>
  <si>
    <t xml:space="preserve">Prepare response to request for better and further particulars </t>
  </si>
  <si>
    <t xml:space="preserve">Review and consider defence </t>
  </si>
  <si>
    <t xml:space="preserve">Prepare reply to defence </t>
  </si>
  <si>
    <t xml:space="preserve">Application to join insurer </t>
  </si>
  <si>
    <t xml:space="preserve">Exchange correspondence with insurer </t>
  </si>
  <si>
    <t>Draft application and affidavit in support to join insurer to proceedings</t>
  </si>
  <si>
    <t>Prepare for and attend hearing to join insurer to proceedings</t>
  </si>
  <si>
    <t xml:space="preserve">Evidence </t>
  </si>
  <si>
    <t>Prepare affidavit material and / or witness statements</t>
  </si>
  <si>
    <t>Expert fees</t>
  </si>
  <si>
    <t>Evidence</t>
  </si>
  <si>
    <t xml:space="preserve">Prepare letter of instruction to expert </t>
  </si>
  <si>
    <t xml:space="preserve">Prepare and assist on preparation of expert report </t>
  </si>
  <si>
    <t xml:space="preserve">Consider reply evidence </t>
  </si>
  <si>
    <t>Prepare and settle evidence in reply</t>
  </si>
  <si>
    <t xml:space="preserve">Security for costs </t>
  </si>
  <si>
    <t xml:space="preserve">Correspond with defendant/s regarding security for costs </t>
  </si>
  <si>
    <t xml:space="preserve">Correspond with funder regarding security for costs </t>
  </si>
  <si>
    <t xml:space="preserve">Respond to application for security for costs </t>
  </si>
  <si>
    <t>Discovery and document production</t>
  </si>
  <si>
    <t xml:space="preserve">Prepare list of discovery categories </t>
  </si>
  <si>
    <t xml:space="preserve">Review defendants list of documents and collate documents in response </t>
  </si>
  <si>
    <t xml:space="preserve">Review and consider documents provided by defendants </t>
  </si>
  <si>
    <t xml:space="preserve">Prepare and serve notice to produce / subpoena </t>
  </si>
  <si>
    <t xml:space="preserve">Attend hearing regarding notice to produce / subpoena </t>
  </si>
  <si>
    <t xml:space="preserve">Mediation </t>
  </si>
  <si>
    <t>Prepare mediation position paper</t>
  </si>
  <si>
    <t xml:space="preserve">Consider defendant's mediation position paper </t>
  </si>
  <si>
    <t>Correspond with defendant/s regarding mediation and settlement offers</t>
  </si>
  <si>
    <t xml:space="preserve">Prepare for mediation </t>
  </si>
  <si>
    <t>Attend mediation (1 day)</t>
  </si>
  <si>
    <t>Attend mediation (additional X days)</t>
  </si>
  <si>
    <t xml:space="preserve">Prepare and settle deed of settlement </t>
  </si>
  <si>
    <t>Mediator fee</t>
  </si>
  <si>
    <t xml:space="preserve">Mediation room hire and disbursements </t>
  </si>
  <si>
    <t>Final Hearing</t>
  </si>
  <si>
    <t xml:space="preserve">Prepare chronology </t>
  </si>
  <si>
    <t>Prepare court book</t>
  </si>
  <si>
    <t>Prepare submissions</t>
  </si>
  <si>
    <t>Review and consider defendant's submissions</t>
  </si>
  <si>
    <t xml:space="preserve">Prepare for final hearing </t>
  </si>
  <si>
    <t xml:space="preserve">Attend final hearing (1 day) </t>
  </si>
  <si>
    <t>Attend final hearing (additional X no days)</t>
  </si>
  <si>
    <t xml:space="preserve">Receive judgment and draft orders </t>
  </si>
  <si>
    <t>Prepare material in support of costs argument</t>
  </si>
  <si>
    <t>Hearing allocation fees (1 day)</t>
  </si>
  <si>
    <t>Hearing allocation fees (additional X days)</t>
  </si>
  <si>
    <t xml:space="preserve">Section 477(2B) Application </t>
  </si>
  <si>
    <t xml:space="preserve">Draft application and affidavit in support </t>
  </si>
  <si>
    <t>Prepare submissions and orders</t>
  </si>
  <si>
    <t xml:space="preserve">Prepare for hearing </t>
  </si>
  <si>
    <t>Attend hearing</t>
  </si>
  <si>
    <t xml:space="preserve">Miscellanous </t>
  </si>
  <si>
    <t>Strategic conferences with liquidators / lawyers / funder</t>
  </si>
  <si>
    <t xml:space="preserve">Searches </t>
  </si>
  <si>
    <t xml:space="preserve">Monthly reporting to funder </t>
  </si>
  <si>
    <t>LIQUIDATOR FUNDING REQUIREMENT AS AT:</t>
  </si>
  <si>
    <t xml:space="preserve">Summary </t>
  </si>
  <si>
    <t xml:space="preserve">Necessary </t>
  </si>
  <si>
    <t xml:space="preserve">Possible </t>
  </si>
  <si>
    <t xml:space="preserve">Please ensure charge-out rates are provided on a GST inclusive basis </t>
  </si>
  <si>
    <t xml:space="preserve">Category Allocation </t>
  </si>
  <si>
    <t>Partner</t>
  </si>
  <si>
    <t xml:space="preserve">Director </t>
  </si>
  <si>
    <t>Manager</t>
  </si>
  <si>
    <t>Accountant</t>
  </si>
  <si>
    <t>Graduate / Support</t>
  </si>
  <si>
    <t>Hour</t>
  </si>
  <si>
    <t>Rate</t>
  </si>
  <si>
    <t>Budget</t>
  </si>
  <si>
    <t xml:space="preserve">Rate </t>
  </si>
  <si>
    <t>Stage 1: Preliminary Investigations / Advice / PE</t>
  </si>
  <si>
    <t>Monthly  Reporting to FEG Recovery Funding</t>
  </si>
  <si>
    <t>Necessary (to be approved)</t>
  </si>
  <si>
    <t>(Insert task / activity)</t>
  </si>
  <si>
    <t>Likely (Commonwealth consent required)</t>
  </si>
  <si>
    <t>Possible (funding uplift request required)</t>
  </si>
  <si>
    <t>Subtotal</t>
  </si>
  <si>
    <t>General estimate (future funding)</t>
  </si>
  <si>
    <t xml:space="preserve">Stage 3: Complete Trial </t>
  </si>
  <si>
    <t>LEGAL FUNDING REQUIREMENT AS AT:</t>
  </si>
  <si>
    <t xml:space="preserve">Special Counsel </t>
  </si>
  <si>
    <t>Senior Associate</t>
  </si>
  <si>
    <t>Associate</t>
  </si>
  <si>
    <t>Lawyer</t>
  </si>
  <si>
    <t>Graduate Lawyer / Admin</t>
  </si>
  <si>
    <t>Senior Counsel (1)</t>
  </si>
  <si>
    <t>Senior Counsel (2)</t>
  </si>
  <si>
    <t>Junior Counsel (1)</t>
  </si>
  <si>
    <t>Junior Counsel (2)</t>
  </si>
  <si>
    <t>OTHER COSTS REQUIREMENT AS AT:</t>
  </si>
  <si>
    <t>Provide one entry for each cost which either includes or excludes GST</t>
  </si>
  <si>
    <t>Description of Work (i.e. Court costs / Transcripts)</t>
  </si>
  <si>
    <t>Other Cost</t>
  </si>
  <si>
    <t>(GST FREE)</t>
  </si>
  <si>
    <t>(Inc GST)</t>
  </si>
  <si>
    <r>
      <t>Necessary</t>
    </r>
    <r>
      <rPr>
        <b/>
        <vertAlign val="superscript"/>
        <sz val="12"/>
        <color theme="1"/>
        <rFont val="Calibri"/>
        <family val="2"/>
        <scheme val="minor"/>
      </rPr>
      <t>1</t>
    </r>
  </si>
  <si>
    <r>
      <t>Likely</t>
    </r>
    <r>
      <rPr>
        <b/>
        <vertAlign val="superscript"/>
        <sz val="12"/>
        <color theme="1"/>
        <rFont val="Calibri"/>
        <family val="2"/>
        <scheme val="minor"/>
      </rPr>
      <t>2</t>
    </r>
  </si>
  <si>
    <r>
      <t>Possible</t>
    </r>
    <r>
      <rPr>
        <b/>
        <vertAlign val="superscript"/>
        <sz val="12"/>
        <color theme="1"/>
        <rFont val="Calibri"/>
        <family val="2"/>
        <scheme val="minor"/>
      </rPr>
      <t>3</t>
    </r>
  </si>
  <si>
    <t>Notes</t>
  </si>
  <si>
    <t xml:space="preserve">1. </t>
  </si>
  <si>
    <t>Necessary Costs are Costs approved by the delegate</t>
  </si>
  <si>
    <t xml:space="preserve">2. </t>
  </si>
  <si>
    <t xml:space="preserve">Likely Costs are Costs approved by the Delegate, but are subject to written aknowledgement by the Funder that such costs become Necessary to perform the Agreed Work in accordance with the terms of the funding agreement. </t>
  </si>
  <si>
    <t>3.</t>
  </si>
  <si>
    <t xml:space="preserve">Possible Costs are not approved by the Delegate. </t>
  </si>
  <si>
    <t>Allocation Drop-down List</t>
  </si>
  <si>
    <t>Summary Page Drop-down list</t>
  </si>
  <si>
    <t>DD/MM/YY</t>
  </si>
  <si>
    <t xml:space="preserve">Freezing injunction </t>
  </si>
  <si>
    <t>Freezing injunction</t>
  </si>
  <si>
    <t>Draft ex parte freezing order application and affidavit</t>
  </si>
  <si>
    <t>Briefing counsel to appear at freezing order hearing and liaising with counsel</t>
  </si>
  <si>
    <t>Attend ex parte freezing order hearing (x day(s))</t>
  </si>
  <si>
    <t>Service of ex parte freezing order</t>
  </si>
  <si>
    <t>Attend inter partes freezing order hearing (x day(s))</t>
  </si>
  <si>
    <t>Titles lodgement fees to lodge caveats/withdrawals on title</t>
  </si>
  <si>
    <t>Agent fees to lodge caveats/withdrawals on title</t>
  </si>
  <si>
    <t>Disbursements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</si>
</sst>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Red]\-#,##0;&quot;-&quot;"/>
    <numFmt numFmtId="166" formatCode="_-* #,##0.0_-;\-* #,##0.0_-;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i/>
      <sz val="16"/>
      <color rgb="FF0000FF"/>
      <name val="Calibri"/>
      <family val="2"/>
      <scheme val="minor"/>
    </font>
    <font>
      <b/>
      <sz val="12"/>
      <color indexed="81"/>
      <name val="Tahoma"/>
      <family val="2"/>
    </font>
    <font>
      <b/>
      <sz val="11"/>
      <color rgb="FF0000FF"/>
      <name val="Calibri"/>
      <family val="2"/>
      <scheme val="minor"/>
    </font>
    <font>
      <i/>
      <sz val="12"/>
      <color theme="1"/>
      <name val="Calibri"/>
      <family val="2"/>
      <scheme val="minor"/>
    </font>
    <font>
      <b/>
      <sz val="18"/>
      <name val="Calibri"/>
      <family val="2"/>
      <scheme val="minor"/>
    </font>
    <font>
      <b/>
      <sz val="14"/>
      <color indexed="81"/>
      <name val="Tahoma"/>
      <family val="2"/>
    </font>
    <font>
      <sz val="12"/>
      <color rgb="FF0000FF"/>
      <name val="Calibri"/>
      <family val="2"/>
      <scheme val="minor"/>
    </font>
    <font>
      <i/>
      <sz val="16"/>
      <color rgb="FFFF0000"/>
      <name val="Calibri"/>
      <family val="2"/>
      <scheme val="minor"/>
    </font>
    <font>
      <sz val="11"/>
      <color theme="0"/>
      <name val="Calibri"/>
      <family val="2"/>
      <scheme val="minor"/>
    </font>
    <font>
      <b/>
      <sz val="14"/>
      <color rgb="FF0000FF"/>
      <name val="Calibri"/>
      <family val="2"/>
      <scheme val="minor"/>
    </font>
    <font>
      <b/>
      <sz val="20"/>
      <color theme="0"/>
      <name val="Calibri"/>
      <family val="2"/>
      <scheme val="minor"/>
    </font>
    <font>
      <b/>
      <i/>
      <sz val="16"/>
      <color rgb="FF0000FF"/>
      <name val="Calibri"/>
      <family val="2"/>
      <scheme val="minor"/>
    </font>
    <font>
      <b/>
      <i/>
      <sz val="14"/>
      <color rgb="FFFF0000"/>
      <name val="Calibri"/>
      <family val="2"/>
      <scheme val="minor"/>
    </font>
    <font>
      <sz val="9"/>
      <color indexed="81"/>
      <name val="Tahoma"/>
      <family val="2"/>
    </font>
    <font>
      <sz val="14"/>
      <color indexed="81"/>
      <name val="Tahoma"/>
      <family val="2"/>
    </font>
    <font>
      <b/>
      <i/>
      <sz val="16"/>
      <name val="Calibri"/>
      <family val="2"/>
      <scheme val="minor"/>
    </font>
    <font>
      <i/>
      <sz val="12"/>
      <color rgb="FF0000FF"/>
      <name val="Calibri"/>
      <family val="2"/>
      <scheme val="minor"/>
    </font>
    <font>
      <i/>
      <sz val="12"/>
      <color rgb="FFFF0000"/>
      <name val="Calibri"/>
      <family val="2"/>
      <scheme val="minor"/>
    </font>
    <font>
      <b/>
      <sz val="14"/>
      <color rgb="FFFF0000"/>
      <name val="Calibri"/>
      <family val="2"/>
      <scheme val="minor"/>
    </font>
    <font>
      <b/>
      <sz val="11"/>
      <color rgb="FFFF0000"/>
      <name val="Calibri"/>
      <family val="2"/>
      <scheme val="minor"/>
    </font>
    <font>
      <sz val="12"/>
      <color theme="2" tint="-0.499984740745262"/>
      <name val="Calibri"/>
      <family val="2"/>
      <scheme val="minor"/>
    </font>
    <font>
      <b/>
      <sz val="12"/>
      <color theme="2" tint="-0.499984740745262"/>
      <name val="Calibri"/>
      <family val="2"/>
      <scheme val="minor"/>
    </font>
    <font>
      <sz val="11"/>
      <color theme="2" tint="-0.499984740745262"/>
      <name val="Calibri"/>
      <family val="2"/>
      <scheme val="minor"/>
    </font>
    <font>
      <sz val="12"/>
      <color theme="0" tint="-0.249977111117893"/>
      <name val="Calibri"/>
      <family val="2"/>
      <scheme val="minor"/>
    </font>
    <font>
      <b/>
      <sz val="12"/>
      <color theme="0" tint="-0.249977111117893"/>
      <name val="Calibri"/>
      <family val="2"/>
      <scheme val="minor"/>
    </font>
    <font>
      <sz val="11"/>
      <color theme="0" tint="-0.249977111117893"/>
      <name val="Calibri"/>
      <family val="2"/>
      <scheme val="minor"/>
    </font>
    <font>
      <b/>
      <vertAlign val="superscript"/>
      <sz val="12"/>
      <color theme="1"/>
      <name val="Calibri"/>
      <family val="2"/>
      <scheme val="minor"/>
    </font>
    <font>
      <b/>
      <u/>
      <sz val="14"/>
      <color theme="1"/>
      <name val="Calibri"/>
      <family val="2"/>
      <scheme val="minor"/>
    </font>
    <font>
      <b/>
      <sz val="9"/>
      <color indexed="81"/>
      <name val="Tahoma"/>
      <family val="2"/>
    </font>
    <font>
      <i/>
      <sz val="12"/>
      <name val="Calibri"/>
      <family val="2"/>
      <scheme val="minor"/>
    </font>
    <font>
      <b/>
      <sz val="14"/>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9F9F"/>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7171"/>
        <bgColor indexed="64"/>
      </patternFill>
    </fill>
    <fill>
      <patternFill patternType="solid">
        <fgColor theme="1"/>
        <bgColor indexed="64"/>
      </patternFill>
    </fill>
    <fill>
      <patternFill patternType="solid">
        <fgColor rgb="FFC7A1E3"/>
        <bgColor indexed="64"/>
      </patternFill>
    </fill>
    <fill>
      <patternFill patternType="solid">
        <fgColor rgb="FFBC8FDD"/>
        <bgColor indexed="64"/>
      </patternFill>
    </fill>
    <fill>
      <patternFill patternType="solid">
        <fgColor rgb="FFFDF0E9"/>
        <bgColor indexed="64"/>
      </patternFill>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indexed="64"/>
      </top>
      <bottom style="thin">
        <color rgb="FFFF0000"/>
      </bottom>
      <diagonal/>
    </border>
    <border>
      <left/>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FF0000"/>
      </bottom>
      <diagonal/>
    </border>
    <border>
      <left style="medium">
        <color indexed="64"/>
      </left>
      <right style="medium">
        <color indexed="64"/>
      </right>
      <top style="thin">
        <color indexed="64"/>
      </top>
      <bottom style="thin">
        <color rgb="FFFF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rgb="FFFF0000"/>
      </bottom>
      <diagonal/>
    </border>
    <border>
      <left style="thin">
        <color indexed="64"/>
      </left>
      <right/>
      <top/>
      <bottom style="thin">
        <color rgb="FFFF0000"/>
      </bottom>
      <diagonal/>
    </border>
    <border>
      <left style="medium">
        <color indexed="64"/>
      </left>
      <right style="medium">
        <color indexed="64"/>
      </right>
      <top/>
      <bottom style="thin">
        <color rgb="FFFF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99">
    <xf numFmtId="0" fontId="0" fillId="0" borderId="0" xfId="0"/>
    <xf numFmtId="0" fontId="0" fillId="0" borderId="1" xfId="0" applyBorder="1"/>
    <xf numFmtId="0" fontId="2" fillId="6" borderId="1" xfId="0" applyFont="1" applyFill="1" applyBorder="1" applyAlignment="1">
      <alignment horizontal="left" vertical="top"/>
    </xf>
    <xf numFmtId="0" fontId="2" fillId="4" borderId="3" xfId="0" applyFont="1" applyFill="1" applyBorder="1" applyAlignment="1" applyProtection="1">
      <alignment horizontal="center"/>
      <protection locked="0"/>
    </xf>
    <xf numFmtId="0" fontId="13" fillId="0" borderId="7" xfId="0" applyFont="1" applyBorder="1" applyAlignment="1" applyProtection="1">
      <alignment horizontal="left" vertical="top" wrapText="1"/>
      <protection locked="0"/>
    </xf>
    <xf numFmtId="0" fontId="8" fillId="0" borderId="4" xfId="0" applyFont="1" applyBorder="1" applyAlignment="1" applyProtection="1">
      <alignment horizontal="center"/>
      <protection locked="0"/>
    </xf>
    <xf numFmtId="166" fontId="16" fillId="0" borderId="4" xfId="1" applyNumberFormat="1" applyFont="1" applyBorder="1" applyAlignment="1" applyProtection="1">
      <alignment horizontal="right" indent="3"/>
      <protection locked="0"/>
    </xf>
    <xf numFmtId="0" fontId="13" fillId="0" borderId="1" xfId="0" applyFont="1" applyBorder="1" applyAlignment="1" applyProtection="1">
      <alignment horizontal="left" vertical="top" wrapText="1"/>
      <protection locked="0"/>
    </xf>
    <xf numFmtId="0" fontId="0" fillId="0" borderId="0" xfId="0" applyAlignment="1">
      <alignment horizontal="center"/>
    </xf>
    <xf numFmtId="0" fontId="3" fillId="6" borderId="1" xfId="0" applyFont="1" applyFill="1" applyBorder="1" applyAlignment="1">
      <alignment horizontal="left"/>
    </xf>
    <xf numFmtId="0" fontId="3" fillId="5" borderId="1" xfId="0" applyFont="1" applyFill="1" applyBorder="1" applyAlignment="1">
      <alignment horizontal="right"/>
    </xf>
    <xf numFmtId="0" fontId="3" fillId="9" borderId="1" xfId="0" applyFont="1" applyFill="1" applyBorder="1" applyAlignment="1">
      <alignment horizontal="right"/>
    </xf>
    <xf numFmtId="0" fontId="3" fillId="8" borderId="1" xfId="0" applyFont="1" applyFill="1" applyBorder="1" applyAlignment="1">
      <alignment horizontal="right"/>
    </xf>
    <xf numFmtId="0" fontId="3" fillId="15" borderId="1" xfId="0" applyFont="1" applyFill="1" applyBorder="1" applyAlignment="1">
      <alignment horizontal="right"/>
    </xf>
    <xf numFmtId="0" fontId="3" fillId="6" borderId="1" xfId="0" applyFont="1" applyFill="1" applyBorder="1" applyAlignment="1">
      <alignment horizontal="right"/>
    </xf>
    <xf numFmtId="0" fontId="7" fillId="0" borderId="3" xfId="0" applyFont="1" applyBorder="1" applyAlignment="1">
      <alignment horizontal="left"/>
    </xf>
    <xf numFmtId="164" fontId="7" fillId="0" borderId="3" xfId="1" applyNumberFormat="1" applyFont="1" applyBorder="1" applyAlignment="1" applyProtection="1">
      <alignment horizontal="right"/>
    </xf>
    <xf numFmtId="0" fontId="6" fillId="6" borderId="1" xfId="0" applyFont="1" applyFill="1" applyBorder="1" applyAlignment="1">
      <alignment horizontal="left"/>
    </xf>
    <xf numFmtId="164" fontId="6" fillId="6" borderId="1" xfId="0" applyNumberFormat="1" applyFont="1" applyFill="1" applyBorder="1" applyAlignment="1">
      <alignment horizontal="right"/>
    </xf>
    <xf numFmtId="164" fontId="8" fillId="0" borderId="4" xfId="1" applyNumberFormat="1" applyFont="1" applyBorder="1" applyAlignment="1" applyProtection="1">
      <alignment horizontal="right" indent="3"/>
    </xf>
    <xf numFmtId="166" fontId="9" fillId="4" borderId="4" xfId="1" applyNumberFormat="1" applyFont="1" applyFill="1" applyBorder="1" applyAlignment="1" applyProtection="1">
      <alignment horizontal="right"/>
    </xf>
    <xf numFmtId="164" fontId="8" fillId="6" borderId="8" xfId="1" applyNumberFormat="1" applyFont="1" applyFill="1" applyBorder="1" applyAlignment="1" applyProtection="1">
      <alignment horizontal="right"/>
    </xf>
    <xf numFmtId="164" fontId="9" fillId="4" borderId="4" xfId="1" applyNumberFormat="1" applyFont="1" applyFill="1" applyBorder="1" applyAlignment="1" applyProtection="1">
      <alignment horizontal="right"/>
    </xf>
    <xf numFmtId="164" fontId="9" fillId="6" borderId="1" xfId="1" applyNumberFormat="1" applyFont="1" applyFill="1" applyBorder="1" applyAlignment="1" applyProtection="1">
      <alignment horizontal="right"/>
    </xf>
    <xf numFmtId="164" fontId="7" fillId="6" borderId="8" xfId="1" applyNumberFormat="1" applyFont="1" applyFill="1" applyBorder="1" applyAlignment="1" applyProtection="1">
      <alignment horizontal="left" vertical="top"/>
    </xf>
    <xf numFmtId="0" fontId="6" fillId="6" borderId="8" xfId="0" applyFont="1" applyFill="1" applyBorder="1" applyAlignment="1">
      <alignment horizontal="left" vertical="top"/>
    </xf>
    <xf numFmtId="0" fontId="9" fillId="6" borderId="1" xfId="0" applyFont="1" applyFill="1" applyBorder="1" applyAlignment="1">
      <alignment horizontal="left" vertical="top"/>
    </xf>
    <xf numFmtId="0" fontId="9" fillId="4" borderId="4" xfId="0" applyFont="1" applyFill="1" applyBorder="1" applyAlignment="1">
      <alignment horizontal="center"/>
    </xf>
    <xf numFmtId="0" fontId="9" fillId="6" borderId="1" xfId="0" applyFont="1" applyFill="1" applyBorder="1" applyAlignment="1">
      <alignment horizontal="center"/>
    </xf>
    <xf numFmtId="0" fontId="9" fillId="6" borderId="8" xfId="0" applyFont="1" applyFill="1" applyBorder="1" applyAlignment="1">
      <alignment horizontal="center"/>
    </xf>
    <xf numFmtId="0" fontId="20" fillId="18" borderId="0" xfId="0" applyFont="1" applyFill="1"/>
    <xf numFmtId="0" fontId="20" fillId="18" borderId="0" xfId="0" applyFont="1" applyFill="1" applyAlignment="1">
      <alignment horizontal="center"/>
    </xf>
    <xf numFmtId="0" fontId="18" fillId="18" borderId="0" xfId="0" applyFont="1" applyFill="1" applyAlignment="1">
      <alignment horizontal="right"/>
    </xf>
    <xf numFmtId="0" fontId="18" fillId="18" borderId="0" xfId="0" applyFont="1" applyFill="1"/>
    <xf numFmtId="0" fontId="3" fillId="17" borderId="1" xfId="0" applyFont="1" applyFill="1" applyBorder="1"/>
    <xf numFmtId="0" fontId="4" fillId="0" borderId="0" xfId="0" applyFont="1" applyAlignment="1">
      <alignment horizontal="center"/>
    </xf>
    <xf numFmtId="0" fontId="0" fillId="0" borderId="0" xfId="0" applyAlignment="1">
      <alignment horizontal="right"/>
    </xf>
    <xf numFmtId="0" fontId="0" fillId="0" borderId="0" xfId="0" applyAlignment="1">
      <alignment horizontal="left" vertical="top"/>
    </xf>
    <xf numFmtId="166" fontId="9" fillId="6" borderId="1" xfId="1" applyNumberFormat="1" applyFont="1" applyFill="1" applyBorder="1" applyAlignment="1" applyProtection="1">
      <alignment horizontal="right"/>
    </xf>
    <xf numFmtId="0" fontId="4" fillId="0" borderId="0" xfId="0" applyFont="1" applyAlignment="1">
      <alignment horizontal="right"/>
    </xf>
    <xf numFmtId="0" fontId="4" fillId="0" borderId="0" xfId="0" applyFont="1"/>
    <xf numFmtId="0" fontId="2" fillId="4" borderId="3" xfId="0" applyFont="1" applyFill="1" applyBorder="1" applyProtection="1">
      <protection locked="0"/>
    </xf>
    <xf numFmtId="0" fontId="22" fillId="6" borderId="8" xfId="0" applyFont="1" applyFill="1" applyBorder="1" applyAlignment="1">
      <alignment horizontal="center" vertical="top"/>
    </xf>
    <xf numFmtId="0" fontId="14" fillId="10" borderId="0" xfId="0" applyFont="1" applyFill="1"/>
    <xf numFmtId="0" fontId="2" fillId="11" borderId="1" xfId="0" applyFont="1" applyFill="1" applyBorder="1" applyAlignment="1">
      <alignment horizontal="left"/>
    </xf>
    <xf numFmtId="0" fontId="2" fillId="11" borderId="1" xfId="0" applyFont="1" applyFill="1" applyBorder="1"/>
    <xf numFmtId="0" fontId="0" fillId="0" borderId="1" xfId="0" applyBorder="1" applyAlignment="1">
      <alignment horizontal="left"/>
    </xf>
    <xf numFmtId="0" fontId="0" fillId="0" borderId="1" xfId="0" applyBorder="1" applyAlignment="1" applyProtection="1">
      <alignment horizontal="left" vertical="top" wrapText="1"/>
      <protection locked="0"/>
    </xf>
    <xf numFmtId="0" fontId="3" fillId="4" borderId="1" xfId="0" applyFont="1" applyFill="1" applyBorder="1" applyAlignment="1">
      <alignment horizontal="center"/>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3" fillId="0" borderId="0" xfId="0" applyFont="1"/>
    <xf numFmtId="0" fontId="3" fillId="14" borderId="1" xfId="0" applyFont="1" applyFill="1" applyBorder="1" applyAlignment="1">
      <alignment horizontal="right"/>
    </xf>
    <xf numFmtId="0" fontId="6" fillId="3" borderId="1" xfId="0" applyFont="1" applyFill="1" applyBorder="1" applyAlignment="1">
      <alignment horizontal="left"/>
    </xf>
    <xf numFmtId="164" fontId="7" fillId="3" borderId="1" xfId="0" applyNumberFormat="1" applyFont="1" applyFill="1" applyBorder="1" applyAlignment="1">
      <alignment horizontal="right"/>
    </xf>
    <xf numFmtId="0" fontId="2" fillId="4" borderId="3" xfId="0" applyFont="1" applyFill="1" applyBorder="1"/>
    <xf numFmtId="0" fontId="2" fillId="4" borderId="3" xfId="0" applyFont="1" applyFill="1" applyBorder="1" applyAlignment="1">
      <alignment horizontal="center"/>
    </xf>
    <xf numFmtId="0" fontId="6" fillId="6" borderId="8" xfId="0" applyFont="1" applyFill="1" applyBorder="1" applyAlignment="1">
      <alignment horizontal="center" vertical="top"/>
    </xf>
    <xf numFmtId="43" fontId="8" fillId="7" borderId="4" xfId="1" applyFont="1" applyFill="1" applyBorder="1" applyAlignment="1" applyProtection="1">
      <alignment horizontal="right"/>
    </xf>
    <xf numFmtId="43" fontId="9" fillId="4" borderId="4" xfId="1" applyFont="1" applyFill="1" applyBorder="1" applyAlignment="1" applyProtection="1">
      <alignment horizontal="right"/>
    </xf>
    <xf numFmtId="43" fontId="8" fillId="6" borderId="8" xfId="1" applyFont="1" applyFill="1" applyBorder="1" applyAlignment="1" applyProtection="1">
      <alignment horizontal="right"/>
    </xf>
    <xf numFmtId="43" fontId="9" fillId="6" borderId="1" xfId="1" applyFont="1" applyFill="1" applyBorder="1" applyAlignment="1" applyProtection="1">
      <alignment horizontal="right"/>
    </xf>
    <xf numFmtId="43" fontId="16" fillId="0" borderId="4" xfId="1" applyFont="1" applyBorder="1" applyAlignment="1" applyProtection="1">
      <alignment horizontal="right" indent="3"/>
      <protection locked="0"/>
    </xf>
    <xf numFmtId="14" fontId="21" fillId="17" borderId="1" xfId="0" applyNumberFormat="1" applyFont="1" applyFill="1" applyBorder="1" applyAlignment="1" applyProtection="1">
      <alignment horizontal="left"/>
      <protection locked="0"/>
    </xf>
    <xf numFmtId="43" fontId="12" fillId="6" borderId="8" xfId="1" applyFont="1" applyFill="1" applyBorder="1" applyAlignment="1" applyProtection="1">
      <alignment horizontal="center" vertical="center"/>
      <protection locked="0"/>
    </xf>
    <xf numFmtId="0" fontId="0" fillId="0" borderId="1" xfId="0" applyBorder="1" applyAlignment="1" applyProtection="1">
      <alignment horizontal="center"/>
      <protection locked="0"/>
    </xf>
    <xf numFmtId="14" fontId="25" fillId="17" borderId="1" xfId="0" applyNumberFormat="1" applyFont="1" applyFill="1" applyBorder="1" applyAlignment="1">
      <alignment horizontal="left"/>
    </xf>
    <xf numFmtId="0" fontId="10" fillId="0" borderId="0" xfId="0" applyFont="1" applyAlignment="1">
      <alignment horizontal="center"/>
    </xf>
    <xf numFmtId="0" fontId="27" fillId="2" borderId="1" xfId="0" applyFont="1" applyFill="1" applyBorder="1" applyAlignment="1">
      <alignment horizontal="center" vertical="center" wrapText="1"/>
    </xf>
    <xf numFmtId="0" fontId="26" fillId="0" borderId="0" xfId="0" applyFont="1" applyAlignment="1">
      <alignment horizontal="center"/>
    </xf>
    <xf numFmtId="0" fontId="9" fillId="19" borderId="1" xfId="0" applyFont="1" applyFill="1" applyBorder="1" applyAlignment="1">
      <alignment horizontal="left"/>
    </xf>
    <xf numFmtId="0" fontId="9" fillId="19" borderId="1" xfId="0" applyFont="1" applyFill="1" applyBorder="1" applyAlignment="1">
      <alignment horizontal="center"/>
    </xf>
    <xf numFmtId="0" fontId="9" fillId="19" borderId="1" xfId="0" applyFont="1" applyFill="1" applyBorder="1" applyAlignment="1">
      <alignment horizontal="right"/>
    </xf>
    <xf numFmtId="0" fontId="8" fillId="0" borderId="0" xfId="0" applyFont="1"/>
    <xf numFmtId="0" fontId="0" fillId="5" borderId="1" xfId="0" applyFill="1" applyBorder="1" applyAlignment="1">
      <alignment horizontal="left" vertical="top"/>
    </xf>
    <xf numFmtId="0" fontId="0" fillId="9" borderId="1" xfId="0" applyFill="1" applyBorder="1" applyAlignment="1">
      <alignment horizontal="left" vertical="top"/>
    </xf>
    <xf numFmtId="0" fontId="0" fillId="12" borderId="1" xfId="0" applyFill="1" applyBorder="1" applyAlignment="1">
      <alignment horizontal="left" vertical="top"/>
    </xf>
    <xf numFmtId="0" fontId="0" fillId="14" borderId="1" xfId="0" applyFill="1" applyBorder="1" applyAlignment="1">
      <alignment horizontal="left" vertical="top"/>
    </xf>
    <xf numFmtId="0" fontId="2" fillId="0" borderId="0" xfId="0" applyFont="1" applyAlignment="1">
      <alignment horizontal="right"/>
    </xf>
    <xf numFmtId="0" fontId="2" fillId="0" borderId="1" xfId="0" applyFont="1" applyBorder="1" applyAlignment="1">
      <alignment horizontal="right"/>
    </xf>
    <xf numFmtId="43" fontId="2" fillId="0" borderId="1" xfId="0" applyNumberFormat="1" applyFont="1" applyBorder="1"/>
    <xf numFmtId="0" fontId="9" fillId="6" borderId="1" xfId="0" applyFont="1" applyFill="1" applyBorder="1" applyAlignment="1">
      <alignment vertical="top"/>
    </xf>
    <xf numFmtId="0" fontId="9" fillId="6" borderId="5" xfId="0" applyFont="1" applyFill="1" applyBorder="1" applyAlignment="1">
      <alignment horizontal="left" vertical="top"/>
    </xf>
    <xf numFmtId="0" fontId="9" fillId="5" borderId="5" xfId="0" applyFont="1" applyFill="1" applyBorder="1" applyAlignment="1">
      <alignment horizontal="right" vertical="top"/>
    </xf>
    <xf numFmtId="0" fontId="9" fillId="12" borderId="5" xfId="0" applyFont="1" applyFill="1" applyBorder="1" applyAlignment="1">
      <alignment horizontal="right" vertical="top"/>
    </xf>
    <xf numFmtId="0" fontId="9" fillId="14" borderId="5" xfId="0" applyFont="1" applyFill="1" applyBorder="1" applyAlignment="1">
      <alignment horizontal="right" vertical="top"/>
    </xf>
    <xf numFmtId="0" fontId="9" fillId="6" borderId="1" xfId="0" applyFont="1" applyFill="1" applyBorder="1" applyAlignment="1">
      <alignment horizontal="right" vertical="top"/>
    </xf>
    <xf numFmtId="0" fontId="9" fillId="6" borderId="1" xfId="0" applyFont="1" applyFill="1" applyBorder="1" applyAlignment="1">
      <alignment horizontal="center" vertical="top"/>
    </xf>
    <xf numFmtId="0" fontId="9" fillId="4" borderId="8" xfId="0" applyFont="1" applyFill="1" applyBorder="1"/>
    <xf numFmtId="0" fontId="9" fillId="4" borderId="8" xfId="0" applyFont="1" applyFill="1" applyBorder="1" applyAlignment="1">
      <alignment horizontal="left"/>
    </xf>
    <xf numFmtId="0" fontId="9" fillId="4" borderId="8" xfId="0" applyFont="1" applyFill="1" applyBorder="1" applyAlignment="1">
      <alignment horizontal="right"/>
    </xf>
    <xf numFmtId="0" fontId="9" fillId="4" borderId="8" xfId="0" applyFont="1" applyFill="1" applyBorder="1" applyAlignment="1">
      <alignment horizontal="center"/>
    </xf>
    <xf numFmtId="0" fontId="8" fillId="0" borderId="4" xfId="0" applyFont="1" applyBorder="1" applyAlignment="1">
      <alignment horizontal="left"/>
    </xf>
    <xf numFmtId="164" fontId="8" fillId="16" borderId="4" xfId="1" applyNumberFormat="1" applyFont="1" applyFill="1" applyBorder="1" applyAlignment="1" applyProtection="1">
      <alignment horizontal="right"/>
    </xf>
    <xf numFmtId="0" fontId="8" fillId="0" borderId="4" xfId="0" applyFont="1" applyBorder="1" applyAlignment="1">
      <alignment horizontal="center"/>
    </xf>
    <xf numFmtId="0" fontId="9" fillId="0" borderId="4" xfId="0" applyFont="1" applyBorder="1" applyAlignment="1">
      <alignment horizontal="left"/>
    </xf>
    <xf numFmtId="164" fontId="9" fillId="0" borderId="4" xfId="1" applyNumberFormat="1" applyFont="1" applyBorder="1" applyAlignment="1" applyProtection="1">
      <alignment horizontal="right" indent="3"/>
    </xf>
    <xf numFmtId="164" fontId="9" fillId="16" borderId="4" xfId="1" applyNumberFormat="1" applyFont="1" applyFill="1" applyBorder="1" applyAlignment="1" applyProtection="1">
      <alignment horizontal="right" indent="3"/>
    </xf>
    <xf numFmtId="0" fontId="8" fillId="13" borderId="4" xfId="0" applyFont="1" applyFill="1" applyBorder="1" applyAlignment="1">
      <alignment horizontal="center"/>
    </xf>
    <xf numFmtId="0" fontId="8" fillId="4" borderId="3" xfId="0" applyFont="1" applyFill="1" applyBorder="1" applyAlignment="1">
      <alignment horizontal="left" vertical="top" wrapText="1"/>
    </xf>
    <xf numFmtId="0" fontId="9" fillId="4" borderId="4" xfId="0" applyFont="1" applyFill="1" applyBorder="1" applyAlignment="1">
      <alignment horizontal="left"/>
    </xf>
    <xf numFmtId="164" fontId="9" fillId="4" borderId="4" xfId="1" applyNumberFormat="1" applyFont="1" applyFill="1" applyBorder="1" applyAlignment="1" applyProtection="1">
      <alignment horizontal="right" indent="3"/>
    </xf>
    <xf numFmtId="0" fontId="9" fillId="13" borderId="4" xfId="0" applyFont="1" applyFill="1" applyBorder="1" applyAlignment="1">
      <alignment horizontal="center"/>
    </xf>
    <xf numFmtId="0" fontId="8" fillId="4" borderId="4" xfId="0" applyFont="1" applyFill="1" applyBorder="1" applyAlignment="1">
      <alignment horizontal="left" vertical="top" wrapText="1"/>
    </xf>
    <xf numFmtId="164" fontId="8" fillId="0" borderId="1" xfId="1" applyNumberFormat="1" applyFont="1" applyBorder="1" applyAlignment="1" applyProtection="1">
      <alignment horizontal="right" indent="3"/>
    </xf>
    <xf numFmtId="0" fontId="13" fillId="0" borderId="0" xfId="0" applyFont="1" applyAlignment="1">
      <alignment horizontal="left" vertical="top" wrapText="1"/>
    </xf>
    <xf numFmtId="0" fontId="13" fillId="4" borderId="4" xfId="0" applyFont="1" applyFill="1" applyBorder="1" applyAlignment="1">
      <alignment horizontal="left" vertical="top" wrapText="1"/>
    </xf>
    <xf numFmtId="0" fontId="2" fillId="0" borderId="0" xfId="0" applyFont="1"/>
    <xf numFmtId="0" fontId="2" fillId="0" borderId="1" xfId="0" applyFont="1" applyBorder="1" applyAlignment="1">
      <alignment horizontal="left"/>
    </xf>
    <xf numFmtId="164" fontId="0" fillId="0" borderId="1" xfId="0" applyNumberFormat="1" applyBorder="1" applyAlignment="1">
      <alignment horizontal="right"/>
    </xf>
    <xf numFmtId="0" fontId="2" fillId="0" borderId="1" xfId="0" applyFont="1" applyBorder="1" applyAlignment="1">
      <alignment horizontal="center"/>
    </xf>
    <xf numFmtId="0" fontId="0" fillId="0" borderId="1" xfId="0" applyBorder="1" applyAlignment="1" applyProtection="1">
      <alignment horizontal="left" vertical="top"/>
      <protection locked="0"/>
    </xf>
    <xf numFmtId="0" fontId="19" fillId="6" borderId="8" xfId="0" applyFont="1" applyFill="1" applyBorder="1" applyAlignment="1" applyProtection="1">
      <alignment horizontal="left" vertical="top"/>
      <protection locked="0"/>
    </xf>
    <xf numFmtId="0" fontId="9" fillId="9" borderId="1" xfId="0" applyFont="1" applyFill="1" applyBorder="1" applyAlignment="1">
      <alignment horizontal="right" vertical="top"/>
    </xf>
    <xf numFmtId="164" fontId="0" fillId="0" borderId="1" xfId="1" applyNumberFormat="1" applyFont="1" applyBorder="1" applyAlignment="1" applyProtection="1">
      <alignment horizontal="right"/>
    </xf>
    <xf numFmtId="164" fontId="9" fillId="0" borderId="1" xfId="1" applyNumberFormat="1" applyFont="1" applyBorder="1" applyAlignment="1" applyProtection="1">
      <alignment horizontal="right" indent="3"/>
    </xf>
    <xf numFmtId="164" fontId="2" fillId="0" borderId="1" xfId="0" applyNumberFormat="1" applyFont="1" applyBorder="1" applyAlignment="1">
      <alignment horizontal="right"/>
    </xf>
    <xf numFmtId="164" fontId="30" fillId="0" borderId="4" xfId="1" applyNumberFormat="1" applyFont="1" applyBorder="1" applyAlignment="1" applyProtection="1">
      <alignment horizontal="right" indent="3"/>
    </xf>
    <xf numFmtId="164" fontId="31" fillId="0" borderId="4" xfId="1" applyNumberFormat="1" applyFont="1" applyBorder="1" applyAlignment="1" applyProtection="1">
      <alignment horizontal="right" indent="3"/>
    </xf>
    <xf numFmtId="164" fontId="31" fillId="4" borderId="4" xfId="1" applyNumberFormat="1" applyFont="1" applyFill="1" applyBorder="1" applyAlignment="1" applyProtection="1">
      <alignment horizontal="right" indent="3"/>
    </xf>
    <xf numFmtId="164" fontId="30" fillId="0" borderId="1" xfId="1" applyNumberFormat="1" applyFont="1" applyBorder="1" applyAlignment="1" applyProtection="1">
      <alignment horizontal="right" indent="3"/>
    </xf>
    <xf numFmtId="164" fontId="32" fillId="0" borderId="1" xfId="0" applyNumberFormat="1" applyFont="1" applyBorder="1" applyAlignment="1">
      <alignment horizontal="right"/>
    </xf>
    <xf numFmtId="164" fontId="33" fillId="0" borderId="4" xfId="1" applyNumberFormat="1" applyFont="1" applyBorder="1" applyAlignment="1" applyProtection="1">
      <alignment horizontal="right" indent="3"/>
    </xf>
    <xf numFmtId="164" fontId="34" fillId="0" borderId="4" xfId="1" applyNumberFormat="1" applyFont="1" applyBorder="1" applyAlignment="1" applyProtection="1">
      <alignment horizontal="right" indent="3"/>
    </xf>
    <xf numFmtId="164" fontId="34" fillId="4" borderId="4" xfId="1" applyNumberFormat="1" applyFont="1" applyFill="1" applyBorder="1" applyAlignment="1" applyProtection="1">
      <alignment horizontal="right" indent="3"/>
    </xf>
    <xf numFmtId="164" fontId="33" fillId="0" borderId="1" xfId="1" applyNumberFormat="1" applyFont="1" applyBorder="1" applyAlignment="1" applyProtection="1">
      <alignment horizontal="right" indent="3"/>
    </xf>
    <xf numFmtId="164" fontId="35" fillId="0" borderId="1" xfId="0" applyNumberFormat="1" applyFont="1" applyBorder="1" applyAlignment="1">
      <alignment horizontal="right"/>
    </xf>
    <xf numFmtId="49" fontId="7" fillId="0" borderId="0" xfId="0" applyNumberFormat="1" applyFont="1" applyAlignment="1">
      <alignment horizontal="left" vertical="top"/>
    </xf>
    <xf numFmtId="49" fontId="9" fillId="0" borderId="0" xfId="0" applyNumberFormat="1" applyFont="1"/>
    <xf numFmtId="0" fontId="39" fillId="0" borderId="7" xfId="0" applyFont="1" applyBorder="1" applyAlignment="1" applyProtection="1">
      <alignment horizontal="left" vertical="top" wrapText="1"/>
      <protection locked="0"/>
    </xf>
    <xf numFmtId="164" fontId="2" fillId="0" borderId="1" xfId="0" applyNumberFormat="1" applyFont="1" applyBorder="1"/>
    <xf numFmtId="164" fontId="8" fillId="7" borderId="4" xfId="1" applyNumberFormat="1" applyFont="1" applyFill="1" applyBorder="1" applyAlignment="1" applyProtection="1">
      <alignment horizontal="right" indent="3"/>
    </xf>
    <xf numFmtId="164" fontId="7" fillId="6" borderId="14" xfId="1" applyNumberFormat="1" applyFont="1" applyFill="1" applyBorder="1" applyAlignment="1" applyProtection="1">
      <alignment horizontal="left" vertical="top"/>
    </xf>
    <xf numFmtId="164" fontId="8" fillId="0" borderId="0" xfId="1" applyNumberFormat="1" applyFont="1" applyFill="1" applyBorder="1" applyAlignment="1" applyProtection="1">
      <alignment horizontal="right" indent="3"/>
    </xf>
    <xf numFmtId="164" fontId="9" fillId="0" borderId="0" xfId="1" applyNumberFormat="1" applyFont="1" applyFill="1" applyBorder="1" applyAlignment="1" applyProtection="1">
      <alignment horizontal="right"/>
    </xf>
    <xf numFmtId="164" fontId="8" fillId="0" borderId="0" xfId="1" applyNumberFormat="1" applyFont="1" applyFill="1" applyBorder="1" applyAlignment="1" applyProtection="1">
      <alignment horizontal="right"/>
    </xf>
    <xf numFmtId="164" fontId="9" fillId="4" borderId="12" xfId="1" applyNumberFormat="1" applyFont="1" applyFill="1" applyBorder="1" applyAlignment="1" applyProtection="1">
      <alignment horizontal="right"/>
    </xf>
    <xf numFmtId="164" fontId="8" fillId="6" borderId="14" xfId="1" applyNumberFormat="1" applyFont="1" applyFill="1" applyBorder="1" applyAlignment="1" applyProtection="1">
      <alignment horizontal="right"/>
    </xf>
    <xf numFmtId="164" fontId="9" fillId="6" borderId="5" xfId="1" applyNumberFormat="1" applyFont="1" applyFill="1" applyBorder="1" applyAlignment="1" applyProtection="1">
      <alignment horizontal="right"/>
    </xf>
    <xf numFmtId="164" fontId="7" fillId="6" borderId="15" xfId="1" applyNumberFormat="1" applyFont="1" applyFill="1" applyBorder="1" applyAlignment="1" applyProtection="1">
      <alignment horizontal="left" vertical="top"/>
    </xf>
    <xf numFmtId="164" fontId="8" fillId="7" borderId="16" xfId="1" applyNumberFormat="1" applyFont="1" applyFill="1" applyBorder="1" applyAlignment="1" applyProtection="1">
      <alignment horizontal="right"/>
    </xf>
    <xf numFmtId="164" fontId="9" fillId="4" borderId="16" xfId="1" applyNumberFormat="1" applyFont="1" applyFill="1" applyBorder="1" applyAlignment="1" applyProtection="1">
      <alignment horizontal="right"/>
    </xf>
    <xf numFmtId="164" fontId="8" fillId="6" borderId="15" xfId="1" applyNumberFormat="1" applyFont="1" applyFill="1" applyBorder="1" applyAlignment="1" applyProtection="1">
      <alignment horizontal="right"/>
    </xf>
    <xf numFmtId="164" fontId="9" fillId="6" borderId="17" xfId="1" applyNumberFormat="1" applyFont="1" applyFill="1" applyBorder="1" applyAlignment="1" applyProtection="1">
      <alignment horizontal="right"/>
    </xf>
    <xf numFmtId="0" fontId="6" fillId="4" borderId="4" xfId="0" applyFont="1" applyFill="1" applyBorder="1"/>
    <xf numFmtId="0" fontId="6" fillId="4" borderId="12" xfId="0" applyFont="1" applyFill="1" applyBorder="1"/>
    <xf numFmtId="0" fontId="40" fillId="6" borderId="26" xfId="0" applyFont="1" applyFill="1" applyBorder="1" applyAlignment="1" applyProtection="1">
      <alignment horizontal="left" vertical="top"/>
      <protection locked="0"/>
    </xf>
    <xf numFmtId="0" fontId="22" fillId="6" borderId="26" xfId="0" applyFont="1" applyFill="1" applyBorder="1" applyAlignment="1">
      <alignment horizontal="center" vertical="top"/>
    </xf>
    <xf numFmtId="164" fontId="7" fillId="6" borderId="26" xfId="1" applyNumberFormat="1" applyFont="1" applyFill="1" applyBorder="1" applyAlignment="1" applyProtection="1">
      <alignment horizontal="left" vertical="top"/>
    </xf>
    <xf numFmtId="43" fontId="12" fillId="6" borderId="26" xfId="1" applyFont="1" applyFill="1" applyBorder="1" applyAlignment="1" applyProtection="1">
      <alignment horizontal="center" vertical="center"/>
      <protection locked="0"/>
    </xf>
    <xf numFmtId="164" fontId="7" fillId="6" borderId="27" xfId="1" applyNumberFormat="1" applyFont="1" applyFill="1" applyBorder="1" applyAlignment="1" applyProtection="1">
      <alignment horizontal="left" vertical="top"/>
    </xf>
    <xf numFmtId="164" fontId="7" fillId="6" borderId="28" xfId="1" applyNumberFormat="1" applyFont="1" applyFill="1" applyBorder="1" applyAlignment="1" applyProtection="1">
      <alignment horizontal="left" vertical="top"/>
    </xf>
    <xf numFmtId="0" fontId="2" fillId="4" borderId="18" xfId="0" applyFont="1" applyFill="1" applyBorder="1" applyProtection="1">
      <protection locked="0"/>
    </xf>
    <xf numFmtId="0" fontId="2" fillId="4" borderId="29" xfId="0" applyFont="1" applyFill="1" applyBorder="1" applyAlignment="1" applyProtection="1">
      <alignment horizontal="center"/>
      <protection locked="0"/>
    </xf>
    <xf numFmtId="0" fontId="6" fillId="4" borderId="29" xfId="0" applyFont="1" applyFill="1" applyBorder="1"/>
    <xf numFmtId="0" fontId="6" fillId="4" borderId="19" xfId="0" applyFont="1" applyFill="1" applyBorder="1"/>
    <xf numFmtId="0" fontId="17" fillId="2" borderId="13" xfId="0" applyFont="1" applyFill="1" applyBorder="1" applyAlignment="1">
      <alignment horizontal="center"/>
    </xf>
    <xf numFmtId="0" fontId="6" fillId="6" borderId="23" xfId="0" applyFont="1" applyFill="1" applyBorder="1" applyAlignment="1">
      <alignment vertical="top"/>
    </xf>
    <xf numFmtId="0" fontId="6" fillId="6" borderId="13" xfId="0" applyFont="1" applyFill="1" applyBorder="1" applyAlignment="1">
      <alignment horizontal="center" vertical="top"/>
    </xf>
    <xf numFmtId="0" fontId="17" fillId="2" borderId="11" xfId="0" applyFont="1" applyFill="1" applyBorder="1" applyAlignment="1">
      <alignment horizontal="center"/>
    </xf>
    <xf numFmtId="0" fontId="6" fillId="6" borderId="13" xfId="0" applyFont="1" applyFill="1" applyBorder="1" applyAlignment="1">
      <alignment horizontal="right" vertical="top"/>
    </xf>
    <xf numFmtId="0" fontId="6" fillId="4" borderId="30" xfId="0" applyFont="1" applyFill="1" applyBorder="1" applyAlignment="1">
      <alignment horizontal="right"/>
    </xf>
    <xf numFmtId="0" fontId="6" fillId="6" borderId="13" xfId="0" applyFont="1" applyFill="1" applyBorder="1" applyAlignment="1">
      <alignment vertical="top"/>
    </xf>
    <xf numFmtId="0" fontId="6" fillId="6" borderId="22" xfId="0" applyFont="1" applyFill="1" applyBorder="1" applyAlignment="1">
      <alignment vertical="top"/>
    </xf>
    <xf numFmtId="0" fontId="6" fillId="4" borderId="4" xfId="0" applyFont="1" applyFill="1" applyBorder="1" applyAlignment="1">
      <alignment horizontal="right"/>
    </xf>
    <xf numFmtId="0" fontId="2" fillId="4" borderId="3" xfId="0" applyFont="1" applyFill="1" applyBorder="1" applyAlignment="1">
      <alignment horizontal="right"/>
    </xf>
    <xf numFmtId="0" fontId="6" fillId="6" borderId="13" xfId="0" applyFont="1" applyFill="1" applyBorder="1"/>
    <xf numFmtId="0" fontId="17" fillId="2" borderId="22" xfId="0" applyFont="1" applyFill="1" applyBorder="1" applyAlignment="1">
      <alignment horizontal="center"/>
    </xf>
    <xf numFmtId="164" fontId="8" fillId="16" borderId="4" xfId="1" applyNumberFormat="1" applyFont="1" applyFill="1" applyBorder="1" applyAlignment="1" applyProtection="1">
      <alignment horizontal="right" indent="3"/>
      <protection locked="0"/>
    </xf>
    <xf numFmtId="0" fontId="9" fillId="4" borderId="4" xfId="0" applyFont="1" applyFill="1" applyBorder="1" applyAlignment="1" applyProtection="1">
      <alignment horizontal="left" vertical="top"/>
      <protection locked="0"/>
    </xf>
    <xf numFmtId="165" fontId="9" fillId="4" borderId="4" xfId="0" applyNumberFormat="1" applyFont="1" applyFill="1" applyBorder="1" applyAlignment="1" applyProtection="1">
      <alignment horizontal="center"/>
      <protection locked="0"/>
    </xf>
    <xf numFmtId="0" fontId="9" fillId="4" borderId="4" xfId="0" applyFont="1" applyFill="1" applyBorder="1" applyAlignment="1" applyProtection="1">
      <alignment horizontal="center"/>
      <protection locked="0"/>
    </xf>
    <xf numFmtId="0" fontId="2" fillId="4" borderId="4" xfId="0" applyFont="1" applyFill="1" applyBorder="1" applyAlignment="1" applyProtection="1">
      <alignment horizontal="left" vertical="top"/>
      <protection locked="0"/>
    </xf>
    <xf numFmtId="0" fontId="7" fillId="0" borderId="10"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3" fillId="4" borderId="5"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28" fillId="6" borderId="20" xfId="0" applyFont="1" applyFill="1" applyBorder="1" applyAlignment="1">
      <alignment horizontal="center"/>
    </xf>
    <xf numFmtId="0" fontId="28" fillId="6" borderId="21" xfId="0" applyFont="1" applyFill="1" applyBorder="1" applyAlignment="1">
      <alignment horizontal="center"/>
    </xf>
    <xf numFmtId="0" fontId="19" fillId="6" borderId="22" xfId="0" applyFont="1" applyFill="1" applyBorder="1" applyAlignment="1" applyProtection="1">
      <alignment horizontal="center"/>
      <protection locked="0"/>
    </xf>
    <xf numFmtId="0" fontId="19" fillId="6" borderId="20" xfId="0" applyFont="1" applyFill="1" applyBorder="1" applyAlignment="1" applyProtection="1">
      <alignment horizontal="center"/>
      <protection locked="0"/>
    </xf>
    <xf numFmtId="0" fontId="19" fillId="6" borderId="21" xfId="0" applyFont="1" applyFill="1" applyBorder="1" applyAlignment="1" applyProtection="1">
      <alignment horizontal="center"/>
      <protection locked="0"/>
    </xf>
    <xf numFmtId="0" fontId="28" fillId="6" borderId="23" xfId="0" applyFont="1" applyFill="1" applyBorder="1" applyAlignment="1">
      <alignment horizontal="center"/>
    </xf>
    <xf numFmtId="0" fontId="28" fillId="6" borderId="24" xfId="0" applyFont="1" applyFill="1" applyBorder="1" applyAlignment="1">
      <alignment horizontal="center"/>
    </xf>
    <xf numFmtId="0" fontId="28" fillId="6" borderId="25" xfId="0" applyFont="1" applyFill="1" applyBorder="1" applyAlignment="1">
      <alignment horizontal="center"/>
    </xf>
    <xf numFmtId="0" fontId="19" fillId="6" borderId="23" xfId="0" applyFont="1" applyFill="1" applyBorder="1" applyAlignment="1" applyProtection="1">
      <alignment horizontal="center"/>
      <protection locked="0"/>
    </xf>
    <xf numFmtId="0" fontId="19" fillId="6" borderId="24" xfId="0" applyFont="1" applyFill="1" applyBorder="1" applyAlignment="1" applyProtection="1">
      <alignment horizontal="center"/>
      <protection locked="0"/>
    </xf>
    <xf numFmtId="0" fontId="19" fillId="6" borderId="25" xfId="0" applyFont="1" applyFill="1" applyBorder="1" applyAlignment="1" applyProtection="1">
      <alignment horizontal="center"/>
      <protection locked="0"/>
    </xf>
    <xf numFmtId="0" fontId="29" fillId="6" borderId="23" xfId="0" applyFont="1" applyFill="1" applyBorder="1" applyAlignment="1">
      <alignment horizontal="center" vertical="top" wrapText="1"/>
    </xf>
    <xf numFmtId="0" fontId="29" fillId="6" borderId="25" xfId="0" applyFont="1" applyFill="1" applyBorder="1" applyAlignment="1">
      <alignment horizontal="center" vertical="top" wrapText="1"/>
    </xf>
    <xf numFmtId="0" fontId="29" fillId="6" borderId="31" xfId="0" applyFont="1" applyFill="1" applyBorder="1" applyAlignment="1">
      <alignment horizontal="center" vertical="top" wrapText="1"/>
    </xf>
    <xf numFmtId="0" fontId="29" fillId="6" borderId="32" xfId="0" applyFont="1" applyFill="1" applyBorder="1" applyAlignment="1">
      <alignment horizontal="center" vertical="top" wrapText="1"/>
    </xf>
    <xf numFmtId="49" fontId="7" fillId="0" borderId="0" xfId="0" applyNumberFormat="1" applyFont="1" applyAlignment="1">
      <alignment vertical="top" wrapText="1"/>
    </xf>
    <xf numFmtId="0" fontId="37" fillId="0" borderId="0" xfId="0" applyFont="1" applyAlignment="1">
      <alignment horizontal="left"/>
    </xf>
    <xf numFmtId="49" fontId="7" fillId="0" borderId="0" xfId="0" applyNumberFormat="1" applyFont="1" applyAlignment="1">
      <alignment horizontal="left"/>
    </xf>
  </cellXfs>
  <cellStyles count="2">
    <cellStyle name="Comma" xfId="1" builtinId="3"/>
    <cellStyle name="Normal" xfId="0" builtinId="0"/>
  </cellStyles>
  <dxfs count="67">
    <dxf>
      <fill>
        <patternFill>
          <bgColor theme="9" tint="0.59996337778862885"/>
        </patternFill>
      </fill>
    </dxf>
    <dxf>
      <fill>
        <patternFill>
          <bgColor theme="7" tint="0.59996337778862885"/>
        </patternFill>
      </fill>
    </dxf>
    <dxf>
      <fill>
        <patternFill>
          <bgColor rgb="FFFF9F9F"/>
        </patternFill>
      </fill>
    </dxf>
    <dxf>
      <fill>
        <patternFill>
          <bgColor theme="9" tint="0.59996337778862885"/>
        </patternFill>
      </fill>
    </dxf>
    <dxf>
      <fill>
        <patternFill>
          <bgColor theme="7" tint="0.59996337778862885"/>
        </patternFill>
      </fill>
    </dxf>
    <dxf>
      <fill>
        <patternFill>
          <bgColor rgb="FFFF9F9F"/>
        </patternFill>
      </fill>
    </dxf>
    <dxf>
      <fill>
        <patternFill>
          <bgColor rgb="FFBC8FDD"/>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rgb="FFFF9F9F"/>
        </patternFill>
      </fill>
    </dxf>
    <dxf>
      <fill>
        <patternFill>
          <bgColor rgb="FFBC8FDD"/>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rgb="FFFF9F9F"/>
        </patternFill>
      </fill>
    </dxf>
    <dxf>
      <fill>
        <patternFill>
          <bgColor rgb="FFBC8FDD"/>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rgb="FFFF9F9F"/>
        </patternFill>
      </fill>
    </dxf>
    <dxf>
      <fill>
        <patternFill>
          <bgColor rgb="FFBC8FDD"/>
        </patternFill>
      </fill>
    </dxf>
    <dxf>
      <fill>
        <patternFill>
          <bgColor theme="9" tint="0.59996337778862885"/>
        </patternFill>
      </fill>
    </dxf>
    <dxf>
      <fill>
        <patternFill>
          <bgColor theme="7" tint="0.59996337778862885"/>
        </patternFill>
      </fill>
    </dxf>
    <dxf>
      <fill>
        <patternFill>
          <bgColor rgb="FFFF9F9F"/>
        </patternFill>
      </fill>
    </dxf>
  </dxfs>
  <tableStyles count="0" defaultTableStyle="TableStyleMedium2" defaultPivotStyle="PivotStyleLight16"/>
  <colors>
    <mruColors>
      <color rgb="FF0000FF"/>
      <color rgb="FFFDF0E9"/>
      <color rgb="FFE2FEE9"/>
      <color rgb="FFB6FCC8"/>
      <color rgb="FFF5B68B"/>
      <color rgb="FF8989FF"/>
      <color rgb="FF4747FF"/>
      <color rgb="FFFF9F9F"/>
      <color rgb="FFBC8FDD"/>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dservicescentre.sharepoint.com/Documents%20and%20Settings/ndicrescenzo/Local%20Settings/Temporary%20Internet%20Files/Content.Outlook/AV5RIX6C/PPB%20Advisory_Databook_Proforma_19%20April%202011_SHEL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
      <sheetName val="Cover"/>
      <sheetName val="Setup"/>
      <sheetName val="Syle guide"/>
      <sheetName val="Abb"/>
      <sheetName val="Contents"/>
      <sheetName val="PL_1"/>
      <sheetName val="GS&amp;A"/>
      <sheetName val="CI"/>
      <sheetName val="PL_2"/>
      <sheetName val="CF_1"/>
      <sheetName val="BS_1"/>
      <sheetName val="BS_2"/>
      <sheetName val="BS_3"/>
      <sheetName val="IA_1"/>
      <sheetName val="IA_2"/>
      <sheetName val="IA_3"/>
      <sheetName val="IA_4"/>
      <sheetName val="IA_5"/>
      <sheetName val="IA_6"/>
      <sheetName val="IA_7"/>
      <sheetName val="IA_8"/>
      <sheetName val="IA_9"/>
      <sheetName val="IA_10"/>
      <sheetName val="L "/>
      <sheetName val="Sheet1"/>
      <sheetName val="Copy sheet"/>
      <sheetName val="Drop down list"/>
      <sheetName val="Supplier list &amp; Terms"/>
      <sheetName val="Data"/>
      <sheetName val="Instructions for reporting"/>
      <sheetName val="Sheet2"/>
      <sheetName val="Data Validation"/>
      <sheetName val="Inputs_SCP"/>
      <sheetName val="Sheet4"/>
      <sheetName val="admin"/>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38DB-C917-49A2-8C4E-12144C06511A}">
  <sheetPr codeName="Sheet1">
    <tabColor rgb="FF002060"/>
    <pageSetUpPr fitToPage="1"/>
  </sheetPr>
  <dimension ref="A1:I41"/>
  <sheetViews>
    <sheetView showGridLines="0" zoomScale="70" zoomScaleNormal="70" workbookViewId="0">
      <selection activeCell="D10" sqref="D10"/>
    </sheetView>
  </sheetViews>
  <sheetFormatPr defaultRowHeight="15" outlineLevelCol="1" x14ac:dyDescent="0.25"/>
  <cols>
    <col min="1" max="1" width="4" customWidth="1"/>
    <col min="2" max="2" width="63.140625" customWidth="1"/>
    <col min="3" max="3" width="20.7109375" style="8" customWidth="1"/>
    <col min="4" max="5" width="20.7109375" style="36" customWidth="1"/>
    <col min="6" max="8" width="20.7109375" customWidth="1" outlineLevel="1"/>
    <col min="9" max="9" width="20.7109375" style="8" customWidth="1" outlineLevel="1"/>
  </cols>
  <sheetData>
    <row r="1" spans="2:9" s="33" customFormat="1" ht="26.25" x14ac:dyDescent="0.4">
      <c r="B1" s="30" t="s">
        <v>0</v>
      </c>
      <c r="C1" s="31"/>
      <c r="D1" s="32"/>
      <c r="E1" s="32"/>
      <c r="I1" s="31"/>
    </row>
    <row r="3" spans="2:9" ht="21" x14ac:dyDescent="0.35">
      <c r="B3" s="34" t="s">
        <v>1</v>
      </c>
      <c r="C3" s="35"/>
      <c r="I3" s="35"/>
    </row>
    <row r="4" spans="2:9" ht="21" x14ac:dyDescent="0.35">
      <c r="B4" s="66" t="str">
        <f>'1. Liquidators Costs'!B5</f>
        <v>DD/MM/YY</v>
      </c>
      <c r="C4" s="67"/>
      <c r="I4" s="67"/>
    </row>
    <row r="5" spans="2:9" ht="31.5" x14ac:dyDescent="0.35">
      <c r="B5" s="67"/>
      <c r="C5" s="36"/>
      <c r="D5" s="68" t="s">
        <v>2</v>
      </c>
      <c r="E5"/>
      <c r="I5" s="67"/>
    </row>
    <row r="6" spans="2:9" s="73" customFormat="1" ht="18" customHeight="1" x14ac:dyDescent="0.25">
      <c r="B6" s="69"/>
      <c r="C6" s="70" t="s">
        <v>3</v>
      </c>
      <c r="D6" s="71" t="s">
        <v>4</v>
      </c>
      <c r="E6" s="72" t="s">
        <v>5</v>
      </c>
      <c r="I6" s="69"/>
    </row>
    <row r="7" spans="2:9" s="73" customFormat="1" ht="18" customHeight="1" x14ac:dyDescent="0.25">
      <c r="B7" s="69"/>
      <c r="C7" s="74" t="s">
        <v>6</v>
      </c>
      <c r="D7" s="65" t="s">
        <v>7</v>
      </c>
      <c r="E7" s="114">
        <f>IF(D7="INCLUDE",D35,0)</f>
        <v>0</v>
      </c>
      <c r="I7" s="69"/>
    </row>
    <row r="8" spans="2:9" s="73" customFormat="1" ht="18" customHeight="1" x14ac:dyDescent="0.25">
      <c r="B8" s="69"/>
      <c r="C8" s="75" t="s">
        <v>8</v>
      </c>
      <c r="D8" s="65" t="s">
        <v>7</v>
      </c>
      <c r="E8" s="114">
        <f>IF(D8="INCLUDE",E35,0)</f>
        <v>0</v>
      </c>
      <c r="I8" s="69"/>
    </row>
    <row r="9" spans="2:9" s="73" customFormat="1" ht="18" customHeight="1" x14ac:dyDescent="0.25">
      <c r="B9" s="69"/>
      <c r="C9" s="76" t="s">
        <v>9</v>
      </c>
      <c r="D9" s="65" t="s">
        <v>7</v>
      </c>
      <c r="E9" s="114">
        <f>IF(D9="INCLUDE",F35,0)</f>
        <v>0</v>
      </c>
      <c r="I9" s="69"/>
    </row>
    <row r="10" spans="2:9" s="73" customFormat="1" ht="18" customHeight="1" x14ac:dyDescent="0.25">
      <c r="B10" s="69"/>
      <c r="C10" s="77" t="s">
        <v>11</v>
      </c>
      <c r="D10" s="65" t="s">
        <v>7</v>
      </c>
      <c r="E10" s="114">
        <f>IF(D10="INCLUDE",G35,0)</f>
        <v>0</v>
      </c>
      <c r="I10" s="69"/>
    </row>
    <row r="11" spans="2:9" ht="21" x14ac:dyDescent="0.35">
      <c r="B11" s="67"/>
      <c r="C11" s="78"/>
      <c r="D11" s="79" t="s">
        <v>12</v>
      </c>
      <c r="E11" s="130">
        <f>SUM(E7:E10)</f>
        <v>0</v>
      </c>
      <c r="I11" s="67"/>
    </row>
    <row r="12" spans="2:9" ht="21" x14ac:dyDescent="0.35">
      <c r="B12" s="67"/>
      <c r="C12" s="67"/>
      <c r="I12" s="67"/>
    </row>
    <row r="13" spans="2:9" ht="21" x14ac:dyDescent="0.35">
      <c r="B13" s="67"/>
      <c r="C13" s="67"/>
      <c r="I13" s="67"/>
    </row>
    <row r="14" spans="2:9" ht="21" x14ac:dyDescent="0.35">
      <c r="D14" s="178" t="s">
        <v>13</v>
      </c>
      <c r="E14" s="179"/>
      <c r="F14" s="180"/>
      <c r="G14" s="48" t="s">
        <v>14</v>
      </c>
      <c r="I14"/>
    </row>
    <row r="15" spans="2:9" ht="20.25" customHeight="1" x14ac:dyDescent="0.25">
      <c r="B15" s="81" t="s">
        <v>15</v>
      </c>
      <c r="C15" s="82" t="s">
        <v>16</v>
      </c>
      <c r="D15" s="83" t="s">
        <v>6</v>
      </c>
      <c r="E15" s="113" t="s">
        <v>8</v>
      </c>
      <c r="F15" s="84" t="s">
        <v>9</v>
      </c>
      <c r="G15" s="85" t="s">
        <v>11</v>
      </c>
      <c r="H15" s="86" t="s">
        <v>17</v>
      </c>
      <c r="I15" s="87" t="s">
        <v>18</v>
      </c>
    </row>
    <row r="16" spans="2:9" ht="15.75" x14ac:dyDescent="0.25">
      <c r="B16" s="88"/>
      <c r="C16" s="89"/>
      <c r="D16" s="90" t="s">
        <v>19</v>
      </c>
      <c r="E16" s="90" t="s">
        <v>19</v>
      </c>
      <c r="F16" s="90" t="s">
        <v>19</v>
      </c>
      <c r="G16" s="90" t="s">
        <v>19</v>
      </c>
      <c r="H16" s="90" t="s">
        <v>19</v>
      </c>
      <c r="I16" s="91"/>
    </row>
    <row r="17" spans="1:9" ht="20.100000000000001" customHeight="1" x14ac:dyDescent="0.25">
      <c r="B17" s="173" t="str">
        <f>'1. Liquidators Costs'!$B$18</f>
        <v>Stage 1: Preliminary Investigations / Advice / PE</v>
      </c>
      <c r="C17" s="92" t="s">
        <v>20</v>
      </c>
      <c r="D17" s="19">
        <f>'1. Liquidators Costs'!D8</f>
        <v>0</v>
      </c>
      <c r="E17" s="19">
        <f>'1. Liquidators Costs'!E8</f>
        <v>0</v>
      </c>
      <c r="F17" s="19">
        <f>'1. Liquidators Costs'!F8</f>
        <v>0</v>
      </c>
      <c r="G17" s="19">
        <f>'1. Liquidators Costs'!G8</f>
        <v>0</v>
      </c>
      <c r="H17" s="93">
        <f>SUM(D17:G17)</f>
        <v>0</v>
      </c>
      <c r="I17" s="94" t="str">
        <f>IF(H17='1. Liquidators Costs'!H8,"Correct","Error")</f>
        <v>Correct</v>
      </c>
    </row>
    <row r="18" spans="1:9" ht="20.100000000000001" customHeight="1" x14ac:dyDescent="0.25">
      <c r="B18" s="174"/>
      <c r="C18" s="92" t="s">
        <v>21</v>
      </c>
      <c r="D18" s="19">
        <f>'2. Legal Costs'!D8</f>
        <v>0</v>
      </c>
      <c r="E18" s="19">
        <f>'2. Legal Costs'!E8</f>
        <v>0</v>
      </c>
      <c r="F18" s="19">
        <f>'2. Legal Costs'!F8</f>
        <v>0</v>
      </c>
      <c r="G18" s="19">
        <f>'2. Legal Costs'!G8</f>
        <v>0</v>
      </c>
      <c r="H18" s="93">
        <f>SUM(D18:G18)</f>
        <v>0</v>
      </c>
      <c r="I18" s="94" t="str">
        <f>IF(H18='2. Legal Costs'!H8,"Correct","Error")</f>
        <v>Correct</v>
      </c>
    </row>
    <row r="19" spans="1:9" ht="20.100000000000001" customHeight="1" x14ac:dyDescent="0.25">
      <c r="B19" s="174"/>
      <c r="C19" s="92" t="s">
        <v>22</v>
      </c>
      <c r="D19" s="19">
        <f>'3. Counsel Costs'!D8</f>
        <v>0</v>
      </c>
      <c r="E19" s="19">
        <f>'3. Counsel Costs'!E8</f>
        <v>0</v>
      </c>
      <c r="F19" s="19">
        <f>'3. Counsel Costs'!F8</f>
        <v>0</v>
      </c>
      <c r="G19" s="19">
        <f>'3. Counsel Costs'!G8</f>
        <v>0</v>
      </c>
      <c r="H19" s="93">
        <f>SUM(D19:G19)</f>
        <v>0</v>
      </c>
      <c r="I19" s="94" t="str">
        <f>IF(H19='3. Counsel Costs'!H8,"Correct","Error")</f>
        <v>Correct</v>
      </c>
    </row>
    <row r="20" spans="1:9" ht="20.100000000000001" customHeight="1" x14ac:dyDescent="0.25">
      <c r="B20" s="174"/>
      <c r="C20" s="92" t="s">
        <v>23</v>
      </c>
      <c r="D20" s="19">
        <f>'4. Other Costs'!D8</f>
        <v>0</v>
      </c>
      <c r="E20" s="19">
        <f>'4. Other Costs'!E8</f>
        <v>0</v>
      </c>
      <c r="F20" s="19">
        <f>'4. Other Costs'!F8</f>
        <v>0</v>
      </c>
      <c r="G20" s="19">
        <f>'4. Other Costs'!G8</f>
        <v>0</v>
      </c>
      <c r="H20" s="93">
        <f>SUM(D20:G20)</f>
        <v>0</v>
      </c>
      <c r="I20" s="94" t="str">
        <f>IF(H20='4. Other Costs'!H8,"Correct","Error")</f>
        <v>Correct</v>
      </c>
    </row>
    <row r="21" spans="1:9" ht="20.100000000000001" customHeight="1" x14ac:dyDescent="0.25">
      <c r="B21" s="175"/>
      <c r="C21" s="95" t="s">
        <v>24</v>
      </c>
      <c r="D21" s="96">
        <f>SUM(D17:D20)</f>
        <v>0</v>
      </c>
      <c r="E21" s="96">
        <f t="shared" ref="E21:H21" si="0">SUM(E17:E20)</f>
        <v>0</v>
      </c>
      <c r="F21" s="96">
        <f t="shared" si="0"/>
        <v>0</v>
      </c>
      <c r="G21" s="96">
        <f t="shared" si="0"/>
        <v>0</v>
      </c>
      <c r="H21" s="97">
        <f t="shared" si="0"/>
        <v>0</v>
      </c>
      <c r="I21" s="98"/>
    </row>
    <row r="22" spans="1:9" ht="9.9499999999999993" customHeight="1" x14ac:dyDescent="0.25">
      <c r="B22" s="99"/>
      <c r="C22" s="100"/>
      <c r="D22" s="101"/>
      <c r="E22" s="101"/>
      <c r="F22" s="101"/>
      <c r="G22" s="101"/>
      <c r="H22" s="101"/>
      <c r="I22" s="27"/>
    </row>
    <row r="23" spans="1:9" ht="20.100000000000001" customHeight="1" x14ac:dyDescent="0.25">
      <c r="B23" s="176" t="str">
        <f>'1. Liquidators Costs'!$B$120</f>
        <v>Stage 2: Proceedings / Complete Mediation</v>
      </c>
      <c r="C23" s="92" t="s">
        <v>20</v>
      </c>
      <c r="D23" s="19">
        <f>'1. Liquidators Costs'!D9</f>
        <v>0</v>
      </c>
      <c r="E23" s="19">
        <f>'1. Liquidators Costs'!E9</f>
        <v>0</v>
      </c>
      <c r="F23" s="19">
        <f>'1. Liquidators Costs'!F9</f>
        <v>0</v>
      </c>
      <c r="G23" s="19">
        <f>'1. Liquidators Costs'!G9</f>
        <v>0</v>
      </c>
      <c r="H23" s="93">
        <f>SUM(D23:G23)</f>
        <v>0</v>
      </c>
      <c r="I23" s="94" t="str">
        <f>IF(H23='1. Liquidators Costs'!H9,"Correct","Error")</f>
        <v>Correct</v>
      </c>
    </row>
    <row r="24" spans="1:9" ht="20.100000000000001" customHeight="1" x14ac:dyDescent="0.25">
      <c r="B24" s="174"/>
      <c r="C24" s="92" t="s">
        <v>21</v>
      </c>
      <c r="D24" s="19">
        <f>'2. Legal Costs'!D9</f>
        <v>0</v>
      </c>
      <c r="E24" s="19">
        <f>'2. Legal Costs'!E9</f>
        <v>0</v>
      </c>
      <c r="F24" s="19">
        <f>'2. Legal Costs'!F9</f>
        <v>0</v>
      </c>
      <c r="G24" s="19">
        <f>'2. Legal Costs'!G9</f>
        <v>0</v>
      </c>
      <c r="H24" s="93">
        <f>SUM(D24:G24)</f>
        <v>0</v>
      </c>
      <c r="I24" s="94" t="str">
        <f>IF(H24='2. Legal Costs'!H9,"Correct","Error")</f>
        <v>Correct</v>
      </c>
    </row>
    <row r="25" spans="1:9" ht="20.100000000000001" customHeight="1" x14ac:dyDescent="0.25">
      <c r="B25" s="174"/>
      <c r="C25" s="92" t="s">
        <v>22</v>
      </c>
      <c r="D25" s="19">
        <f>'3. Counsel Costs'!D9</f>
        <v>0</v>
      </c>
      <c r="E25" s="19">
        <f>'3. Counsel Costs'!E9</f>
        <v>0</v>
      </c>
      <c r="F25" s="19">
        <f>'3. Counsel Costs'!F9</f>
        <v>0</v>
      </c>
      <c r="G25" s="19">
        <f>'3. Counsel Costs'!G9</f>
        <v>0</v>
      </c>
      <c r="H25" s="93">
        <f>SUM(D25:G25)</f>
        <v>0</v>
      </c>
      <c r="I25" s="94" t="str">
        <f>IF(H25='3. Counsel Costs'!H9,"Correct","Error")</f>
        <v>Correct</v>
      </c>
    </row>
    <row r="26" spans="1:9" ht="20.100000000000001" customHeight="1" x14ac:dyDescent="0.25">
      <c r="B26" s="174"/>
      <c r="C26" s="92" t="s">
        <v>23</v>
      </c>
      <c r="D26" s="19">
        <f>'4. Other Costs'!D9</f>
        <v>0</v>
      </c>
      <c r="E26" s="19">
        <f>'4. Other Costs'!E9</f>
        <v>0</v>
      </c>
      <c r="F26" s="19">
        <f>'4. Other Costs'!F9</f>
        <v>0</v>
      </c>
      <c r="G26" s="19">
        <f>'4. Other Costs'!G9</f>
        <v>0</v>
      </c>
      <c r="H26" s="93">
        <f>SUM(D26:G26)</f>
        <v>0</v>
      </c>
      <c r="I26" s="94" t="str">
        <f>IF(H26='4. Other Costs'!H9,"Correct","Error")</f>
        <v>Correct</v>
      </c>
    </row>
    <row r="27" spans="1:9" ht="20.100000000000001" customHeight="1" x14ac:dyDescent="0.25">
      <c r="B27" s="175"/>
      <c r="C27" s="95" t="s">
        <v>24</v>
      </c>
      <c r="D27" s="96">
        <f>SUM(D23:D26)</f>
        <v>0</v>
      </c>
      <c r="E27" s="96">
        <f t="shared" ref="E27:H27" si="1">SUM(E23:E26)</f>
        <v>0</v>
      </c>
      <c r="F27" s="96">
        <f t="shared" si="1"/>
        <v>0</v>
      </c>
      <c r="G27" s="96">
        <f t="shared" si="1"/>
        <v>0</v>
      </c>
      <c r="H27" s="97">
        <f t="shared" si="1"/>
        <v>0</v>
      </c>
      <c r="I27" s="102"/>
    </row>
    <row r="28" spans="1:9" ht="9.9499999999999993" customHeight="1" x14ac:dyDescent="0.25">
      <c r="B28" s="103"/>
      <c r="C28" s="100"/>
      <c r="D28" s="101"/>
      <c r="E28" s="101"/>
      <c r="F28" s="101"/>
      <c r="G28" s="101"/>
      <c r="H28" s="101"/>
      <c r="I28" s="27"/>
    </row>
    <row r="29" spans="1:9" ht="20.100000000000001" customHeight="1" x14ac:dyDescent="0.25">
      <c r="A29" t="s">
        <v>26</v>
      </c>
      <c r="B29" s="177" t="str">
        <f>'1. Liquidators Costs'!$B$222</f>
        <v xml:space="preserve">Stage 3: Complete Trial </v>
      </c>
      <c r="C29" s="92" t="s">
        <v>20</v>
      </c>
      <c r="D29" s="104">
        <f>'1. Liquidators Costs'!D10</f>
        <v>0</v>
      </c>
      <c r="E29" s="104">
        <f>'1. Liquidators Costs'!E10</f>
        <v>0</v>
      </c>
      <c r="F29" s="104">
        <f>'1. Liquidators Costs'!F10</f>
        <v>0</v>
      </c>
      <c r="G29" s="19">
        <f>'1. Liquidators Costs'!G10</f>
        <v>0</v>
      </c>
      <c r="H29" s="93">
        <f>SUM(D29:G29)</f>
        <v>0</v>
      </c>
      <c r="I29" s="94" t="str">
        <f>IF(H29='1. Liquidators Costs'!H10,"Correct","Error")</f>
        <v>Correct</v>
      </c>
    </row>
    <row r="30" spans="1:9" ht="20.100000000000001" customHeight="1" x14ac:dyDescent="0.25">
      <c r="B30" s="177"/>
      <c r="C30" s="92" t="s">
        <v>21</v>
      </c>
      <c r="D30" s="19">
        <f>'2. Legal Costs'!D10</f>
        <v>0</v>
      </c>
      <c r="E30" s="19">
        <f>'2. Legal Costs'!E10</f>
        <v>0</v>
      </c>
      <c r="F30" s="19">
        <f>'2. Legal Costs'!F10</f>
        <v>0</v>
      </c>
      <c r="G30" s="19">
        <f>'2. Legal Costs'!G10</f>
        <v>0</v>
      </c>
      <c r="H30" s="93">
        <f>SUM(D30:G30)</f>
        <v>0</v>
      </c>
      <c r="I30" s="94" t="str">
        <f>IF(H30='2. Legal Costs'!H10,"Correct","Error")</f>
        <v>Correct</v>
      </c>
    </row>
    <row r="31" spans="1:9" ht="20.100000000000001" customHeight="1" x14ac:dyDescent="0.25">
      <c r="B31" s="177"/>
      <c r="C31" s="92" t="s">
        <v>22</v>
      </c>
      <c r="D31" s="19">
        <f>'3. Counsel Costs'!D10</f>
        <v>0</v>
      </c>
      <c r="E31" s="19">
        <f>'3. Counsel Costs'!E10</f>
        <v>0</v>
      </c>
      <c r="F31" s="19">
        <f>'3. Counsel Costs'!F10</f>
        <v>0</v>
      </c>
      <c r="G31" s="19">
        <f>'3. Counsel Costs'!G10</f>
        <v>0</v>
      </c>
      <c r="H31" s="93">
        <f>SUM(D31:G31)</f>
        <v>0</v>
      </c>
      <c r="I31" s="94" t="str">
        <f>IF(H31='3. Counsel Costs'!H10,"Correct","Error")</f>
        <v>Correct</v>
      </c>
    </row>
    <row r="32" spans="1:9" ht="20.100000000000001" customHeight="1" x14ac:dyDescent="0.25">
      <c r="B32" s="177"/>
      <c r="C32" s="92" t="s">
        <v>23</v>
      </c>
      <c r="D32" s="19">
        <f>'4. Other Costs'!D10</f>
        <v>0</v>
      </c>
      <c r="E32" s="19">
        <f>'4. Other Costs'!E10</f>
        <v>0</v>
      </c>
      <c r="F32" s="19">
        <f>'4. Other Costs'!F10</f>
        <v>0</v>
      </c>
      <c r="G32" s="19">
        <f>'4. Other Costs'!G10</f>
        <v>0</v>
      </c>
      <c r="H32" s="93">
        <f>SUM(D32:G32)</f>
        <v>0</v>
      </c>
      <c r="I32" s="94" t="str">
        <f>IF(H32='4. Other Costs'!H10,"Correct","Error")</f>
        <v>Correct</v>
      </c>
    </row>
    <row r="33" spans="2:9" ht="20.100000000000001" customHeight="1" x14ac:dyDescent="0.25">
      <c r="B33" s="177"/>
      <c r="C33" s="95" t="s">
        <v>24</v>
      </c>
      <c r="D33" s="96">
        <f>SUM(D29:D32)</f>
        <v>0</v>
      </c>
      <c r="E33" s="96">
        <f t="shared" ref="E33:H33" si="2">SUM(E29:E32)</f>
        <v>0</v>
      </c>
      <c r="F33" s="96">
        <f t="shared" si="2"/>
        <v>0</v>
      </c>
      <c r="G33" s="96">
        <f t="shared" si="2"/>
        <v>0</v>
      </c>
      <c r="H33" s="97">
        <f t="shared" si="2"/>
        <v>0</v>
      </c>
      <c r="I33" s="102"/>
    </row>
    <row r="34" spans="2:9" ht="9.9499999999999993" customHeight="1" x14ac:dyDescent="0.25">
      <c r="B34" s="105"/>
      <c r="C34" s="106"/>
      <c r="D34" s="27"/>
      <c r="E34" s="101"/>
      <c r="F34" s="101"/>
      <c r="G34" s="101"/>
      <c r="H34" s="101"/>
      <c r="I34" s="101"/>
    </row>
    <row r="35" spans="2:9" x14ac:dyDescent="0.25">
      <c r="B35" s="107"/>
      <c r="C35" s="108" t="s">
        <v>17</v>
      </c>
      <c r="D35" s="109">
        <f>D21+D27+D33</f>
        <v>0</v>
      </c>
      <c r="E35" s="109">
        <f t="shared" ref="E35:H35" si="3">E21+E27+E33</f>
        <v>0</v>
      </c>
      <c r="F35" s="109">
        <f t="shared" si="3"/>
        <v>0</v>
      </c>
      <c r="G35" s="109">
        <f t="shared" si="3"/>
        <v>0</v>
      </c>
      <c r="H35" s="109">
        <f t="shared" si="3"/>
        <v>0</v>
      </c>
      <c r="I35" s="110"/>
    </row>
    <row r="40" spans="2:9" x14ac:dyDescent="0.25">
      <c r="D40"/>
      <c r="E40"/>
      <c r="I40"/>
    </row>
    <row r="41" spans="2:9" x14ac:dyDescent="0.25">
      <c r="D41"/>
      <c r="E41"/>
      <c r="I41"/>
    </row>
  </sheetData>
  <sheetProtection algorithmName="SHA-256" hashValue="qg38lPVtqBO8OgTAX95dGNzzKT0JNhtTnfZ5tecmSBg=" saltValue="/GOZbUMYqMC6LAGZHAvuRg==" spinCount="100000" sheet="1" formatColumns="0" formatRows="0" selectLockedCells="1"/>
  <mergeCells count="4">
    <mergeCell ref="B17:B21"/>
    <mergeCell ref="B23:B27"/>
    <mergeCell ref="B29:B33"/>
    <mergeCell ref="D14:F14"/>
  </mergeCells>
  <printOptions horizontalCentered="1"/>
  <pageMargins left="0.70866141732283472" right="0.70866141732283472" top="0.74803149606299213" bottom="0.74803149606299213" header="0.31496062992125984" footer="0.31496062992125984"/>
  <pageSetup paperSize="9" scale="67" orientation="portrait" r:id="rId1"/>
  <headerFooter>
    <oddHeader>&amp;C&amp;"ARIAL"&amp;12&amp;KFF0000OFFICIAL: Sensitive//Legal Privilege&amp;1#</oddHeader>
    <oddFooter>&amp;C&amp;1#&amp;"ARIAL"&amp;12&amp;KFF0000OFFICIAL: Sensitive//Legal Privilege</oddFooter>
  </headerFooter>
  <ignoredErrors>
    <ignoredError sqref="B4" unlockedFormula="1"/>
  </ignoredErrors>
  <extLst>
    <ext xmlns:x14="http://schemas.microsoft.com/office/spreadsheetml/2009/9/main" uri="{78C0D931-6437-407d-A8EE-F0AAD7539E65}">
      <x14:conditionalFormattings>
        <x14:conditionalFormatting xmlns:xm="http://schemas.microsoft.com/office/excel/2006/main">
          <x14:cfRule type="containsText" priority="4" operator="containsText" id="{AD30BA86-6B5D-489C-AA55-7F359E0D856D}">
            <xm:f>NOT(ISERROR(SEARCH('Data List (to be hidden)'!B$7,C15)))</xm:f>
            <xm:f>'Data List (to be hidden)'!B$7</xm:f>
            <x14:dxf>
              <fill>
                <patternFill>
                  <bgColor rgb="FFFF9F9F"/>
                </patternFill>
              </fill>
            </x14:dxf>
          </x14:cfRule>
          <x14:cfRule type="containsText" priority="5" operator="containsText" id="{82F99ED9-7908-40F7-8A82-2CD5132FB888}">
            <xm:f>NOT(ISERROR(SEARCH('Data List (to be hidden)'!B$6,C15)))</xm:f>
            <xm:f>'Data List (to be hidden)'!B$6</xm:f>
            <x14:dxf>
              <fill>
                <patternFill>
                  <bgColor theme="7" tint="0.59996337778862885"/>
                </patternFill>
              </fill>
            </x14:dxf>
          </x14:cfRule>
          <xm:sqref>C15:C33 D34</xm:sqref>
        </x14:conditionalFormatting>
        <x14:conditionalFormatting xmlns:xm="http://schemas.microsoft.com/office/excel/2006/main">
          <x14:cfRule type="containsText" priority="6" operator="containsText" id="{2375F882-FFC8-428E-A6D7-18C5551EDF2D}">
            <xm:f>NOT(ISERROR(SEARCH('Data List (to be hidden)'!B$5,C17)))</xm:f>
            <xm:f>'Data List (to be hidden)'!B$5</xm:f>
            <x14:dxf>
              <fill>
                <patternFill>
                  <bgColor theme="9" tint="0.59996337778862885"/>
                </patternFill>
              </fill>
            </x14:dxf>
          </x14:cfRule>
          <xm:sqref>C17:C33 D34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E1F086D-5F96-4CF0-B60E-AF1EDD2C6ED0}">
          <x14:formula1>
            <xm:f>'Data List (to be hidden)'!$B$15:$B$16</xm:f>
          </x14:formula1>
          <xm:sqref>D7:D10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B7F6-35FB-42E5-A3C1-B95E725A768C}">
  <sheetPr codeName="Sheet5">
    <tabColor rgb="FF002060"/>
    <pageSetUpPr fitToPage="1"/>
  </sheetPr>
  <dimension ref="A1:I113"/>
  <sheetViews>
    <sheetView showGridLines="0" zoomScale="85" zoomScaleNormal="85" workbookViewId="0">
      <pane ySplit="6" topLeftCell="A16" activePane="bottomLeft" state="frozen"/>
      <selection activeCell="C34" sqref="C34"/>
      <selection pane="bottomLeft" activeCell="B44" sqref="B44"/>
    </sheetView>
  </sheetViews>
  <sheetFormatPr defaultRowHeight="15" x14ac:dyDescent="0.25"/>
  <cols>
    <col min="1" max="1" width="4.42578125" customWidth="1"/>
    <col min="2" max="3" width="30.7109375" customWidth="1"/>
    <col min="4" max="4" width="112.140625" customWidth="1"/>
  </cols>
  <sheetData>
    <row r="1" spans="1:9" s="33" customFormat="1" ht="26.25" x14ac:dyDescent="0.4">
      <c r="A1" s="30"/>
      <c r="B1" s="30" t="s">
        <v>0</v>
      </c>
      <c r="C1" s="31"/>
      <c r="D1" s="32"/>
      <c r="E1" s="32"/>
      <c r="I1" s="31"/>
    </row>
    <row r="4" spans="1:9" s="43" customFormat="1" ht="23.25" x14ac:dyDescent="0.35">
      <c r="B4" s="43" t="s">
        <v>28</v>
      </c>
    </row>
    <row r="5" spans="1:9" ht="14.25" customHeight="1" x14ac:dyDescent="0.25"/>
    <row r="6" spans="1:9" ht="14.25" customHeight="1" x14ac:dyDescent="0.25">
      <c r="A6" s="44" t="s">
        <v>29</v>
      </c>
      <c r="B6" s="45" t="s">
        <v>3</v>
      </c>
      <c r="C6" s="45" t="s">
        <v>30</v>
      </c>
      <c r="D6" s="45" t="s">
        <v>31</v>
      </c>
    </row>
    <row r="7" spans="1:9" x14ac:dyDescent="0.25">
      <c r="A7" s="46">
        <v>1</v>
      </c>
      <c r="B7" s="47" t="s">
        <v>32</v>
      </c>
      <c r="C7" s="47"/>
      <c r="D7" s="47" t="s">
        <v>33</v>
      </c>
    </row>
    <row r="8" spans="1:9" x14ac:dyDescent="0.25">
      <c r="A8" s="46">
        <v>2</v>
      </c>
      <c r="B8" s="47" t="s">
        <v>32</v>
      </c>
      <c r="C8" s="47" t="s">
        <v>34</v>
      </c>
      <c r="D8" s="47" t="s">
        <v>35</v>
      </c>
    </row>
    <row r="9" spans="1:9" x14ac:dyDescent="0.25">
      <c r="A9" s="46">
        <v>3</v>
      </c>
      <c r="B9" s="47" t="s">
        <v>32</v>
      </c>
      <c r="C9" s="47"/>
      <c r="D9" s="47" t="s">
        <v>36</v>
      </c>
    </row>
    <row r="10" spans="1:9" x14ac:dyDescent="0.25">
      <c r="A10" s="46">
        <v>4</v>
      </c>
      <c r="B10" s="47" t="s">
        <v>32</v>
      </c>
      <c r="C10" s="47"/>
      <c r="D10" s="47" t="s">
        <v>37</v>
      </c>
    </row>
    <row r="11" spans="1:9" x14ac:dyDescent="0.25">
      <c r="A11" s="46">
        <v>5</v>
      </c>
      <c r="B11" s="47" t="s">
        <v>32</v>
      </c>
      <c r="C11" s="47"/>
      <c r="D11" s="47" t="s">
        <v>38</v>
      </c>
    </row>
    <row r="12" spans="1:9" x14ac:dyDescent="0.25">
      <c r="A12" s="46">
        <v>6</v>
      </c>
      <c r="B12" s="47" t="s">
        <v>32</v>
      </c>
      <c r="C12" s="47"/>
      <c r="D12" s="47" t="s">
        <v>39</v>
      </c>
    </row>
    <row r="13" spans="1:9" x14ac:dyDescent="0.25">
      <c r="A13" s="46">
        <v>7</v>
      </c>
      <c r="B13" s="47" t="s">
        <v>32</v>
      </c>
      <c r="C13" s="47" t="s">
        <v>34</v>
      </c>
      <c r="D13" s="47" t="s">
        <v>40</v>
      </c>
    </row>
    <row r="14" spans="1:9" x14ac:dyDescent="0.25">
      <c r="A14" s="46">
        <v>8</v>
      </c>
      <c r="B14" s="47" t="s">
        <v>32</v>
      </c>
      <c r="C14" s="47"/>
      <c r="D14" s="47" t="s">
        <v>41</v>
      </c>
    </row>
    <row r="15" spans="1:9" x14ac:dyDescent="0.25">
      <c r="A15" s="46">
        <v>9</v>
      </c>
      <c r="B15" s="47" t="s">
        <v>32</v>
      </c>
      <c r="C15" s="47"/>
      <c r="D15" s="47" t="s">
        <v>42</v>
      </c>
    </row>
    <row r="16" spans="1:9" x14ac:dyDescent="0.25">
      <c r="A16" s="46">
        <v>10</v>
      </c>
      <c r="B16" s="47" t="s">
        <v>32</v>
      </c>
      <c r="C16" s="47"/>
      <c r="D16" s="47" t="s">
        <v>43</v>
      </c>
    </row>
    <row r="17" spans="1:4" x14ac:dyDescent="0.25">
      <c r="A17" s="46">
        <v>11</v>
      </c>
      <c r="B17" s="47" t="s">
        <v>32</v>
      </c>
      <c r="C17" s="47"/>
      <c r="D17" s="47" t="s">
        <v>44</v>
      </c>
    </row>
    <row r="18" spans="1:4" x14ac:dyDescent="0.25">
      <c r="A18" s="46">
        <v>12</v>
      </c>
      <c r="B18" s="47" t="s">
        <v>32</v>
      </c>
      <c r="C18" s="47"/>
      <c r="D18" s="47" t="s">
        <v>45</v>
      </c>
    </row>
    <row r="19" spans="1:4" x14ac:dyDescent="0.25">
      <c r="A19" s="46">
        <v>13</v>
      </c>
      <c r="B19" s="47" t="s">
        <v>32</v>
      </c>
      <c r="C19" s="47"/>
      <c r="D19" s="47" t="s">
        <v>46</v>
      </c>
    </row>
    <row r="20" spans="1:4" x14ac:dyDescent="0.25">
      <c r="A20" s="46">
        <v>14</v>
      </c>
      <c r="B20" s="47" t="s">
        <v>32</v>
      </c>
      <c r="C20" s="47"/>
      <c r="D20" s="47" t="s">
        <v>47</v>
      </c>
    </row>
    <row r="21" spans="1:4" x14ac:dyDescent="0.25">
      <c r="A21" s="46">
        <v>15</v>
      </c>
      <c r="B21" s="47" t="s">
        <v>32</v>
      </c>
      <c r="C21" s="47"/>
      <c r="D21" s="47" t="s">
        <v>48</v>
      </c>
    </row>
    <row r="22" spans="1:4" x14ac:dyDescent="0.25">
      <c r="A22" s="46">
        <v>16</v>
      </c>
      <c r="B22" s="47" t="s">
        <v>32</v>
      </c>
      <c r="C22" s="47"/>
      <c r="D22" s="47" t="s">
        <v>49</v>
      </c>
    </row>
    <row r="23" spans="1:4" x14ac:dyDescent="0.25">
      <c r="A23" s="46">
        <v>17</v>
      </c>
      <c r="B23" s="47" t="s">
        <v>32</v>
      </c>
      <c r="C23" s="47"/>
      <c r="D23" s="47" t="s">
        <v>50</v>
      </c>
    </row>
    <row r="24" spans="1:4" x14ac:dyDescent="0.25">
      <c r="A24" s="46">
        <v>18</v>
      </c>
      <c r="B24" s="47" t="s">
        <v>32</v>
      </c>
      <c r="C24" s="47"/>
      <c r="D24" s="47" t="s">
        <v>51</v>
      </c>
    </row>
    <row r="25" spans="1:4" x14ac:dyDescent="0.25">
      <c r="A25" s="46">
        <v>19</v>
      </c>
      <c r="B25" s="47" t="s">
        <v>32</v>
      </c>
      <c r="C25" s="47" t="s">
        <v>34</v>
      </c>
      <c r="D25" s="47" t="s">
        <v>52</v>
      </c>
    </row>
    <row r="26" spans="1:4" x14ac:dyDescent="0.25">
      <c r="A26" s="46">
        <v>20</v>
      </c>
      <c r="B26" s="47" t="s">
        <v>32</v>
      </c>
      <c r="C26" s="47" t="s">
        <v>34</v>
      </c>
      <c r="D26" s="47" t="s">
        <v>53</v>
      </c>
    </row>
    <row r="27" spans="1:4" x14ac:dyDescent="0.25">
      <c r="A27" s="46">
        <v>21</v>
      </c>
      <c r="B27" s="47" t="s">
        <v>32</v>
      </c>
      <c r="C27" s="47"/>
      <c r="D27" s="47" t="s">
        <v>54</v>
      </c>
    </row>
    <row r="28" spans="1:4" x14ac:dyDescent="0.25">
      <c r="A28" s="46">
        <v>22</v>
      </c>
      <c r="B28" s="47" t="s">
        <v>32</v>
      </c>
      <c r="C28" s="47"/>
      <c r="D28" s="47" t="s">
        <v>55</v>
      </c>
    </row>
    <row r="29" spans="1:4" x14ac:dyDescent="0.25">
      <c r="A29" s="46">
        <v>23</v>
      </c>
      <c r="B29" s="47" t="s">
        <v>32</v>
      </c>
      <c r="C29" s="47"/>
      <c r="D29" s="47" t="s">
        <v>56</v>
      </c>
    </row>
    <row r="30" spans="1:4" x14ac:dyDescent="0.25">
      <c r="A30" s="46">
        <v>24</v>
      </c>
      <c r="B30" s="47" t="s">
        <v>32</v>
      </c>
      <c r="C30" s="47" t="s">
        <v>34</v>
      </c>
      <c r="D30" s="47" t="s">
        <v>57</v>
      </c>
    </row>
    <row r="31" spans="1:4" x14ac:dyDescent="0.25">
      <c r="A31" s="46">
        <v>25</v>
      </c>
      <c r="B31" s="47" t="s">
        <v>32</v>
      </c>
      <c r="C31" s="47" t="s">
        <v>34</v>
      </c>
      <c r="D31" s="47" t="s">
        <v>58</v>
      </c>
    </row>
    <row r="32" spans="1:4" x14ac:dyDescent="0.25">
      <c r="A32" s="46">
        <v>26</v>
      </c>
      <c r="B32" s="47" t="s">
        <v>32</v>
      </c>
      <c r="C32" s="47"/>
      <c r="D32" s="47" t="s">
        <v>59</v>
      </c>
    </row>
    <row r="33" spans="1:4" x14ac:dyDescent="0.25">
      <c r="A33" s="46">
        <v>27</v>
      </c>
      <c r="B33" s="47" t="s">
        <v>32</v>
      </c>
      <c r="C33" s="47"/>
      <c r="D33" s="47" t="s">
        <v>60</v>
      </c>
    </row>
    <row r="34" spans="1:4" x14ac:dyDescent="0.25">
      <c r="A34" s="46">
        <v>28</v>
      </c>
      <c r="B34" s="47" t="s">
        <v>61</v>
      </c>
      <c r="C34" s="47" t="s">
        <v>34</v>
      </c>
      <c r="D34" s="47" t="s">
        <v>62</v>
      </c>
    </row>
    <row r="35" spans="1:4" x14ac:dyDescent="0.25">
      <c r="A35" s="46">
        <v>29</v>
      </c>
      <c r="B35" s="47" t="s">
        <v>32</v>
      </c>
      <c r="C35" s="47"/>
      <c r="D35" s="47" t="s">
        <v>63</v>
      </c>
    </row>
    <row r="36" spans="1:4" x14ac:dyDescent="0.25">
      <c r="A36" s="46">
        <v>30</v>
      </c>
      <c r="B36" s="47" t="s">
        <v>32</v>
      </c>
      <c r="C36" s="47"/>
      <c r="D36" s="47" t="s">
        <v>64</v>
      </c>
    </row>
    <row r="37" spans="1:4" x14ac:dyDescent="0.25">
      <c r="A37" s="46">
        <v>31</v>
      </c>
      <c r="B37" s="47" t="s">
        <v>188</v>
      </c>
      <c r="C37" s="47"/>
      <c r="D37" s="47" t="s">
        <v>190</v>
      </c>
    </row>
    <row r="38" spans="1:4" x14ac:dyDescent="0.25">
      <c r="A38" s="46">
        <v>32</v>
      </c>
      <c r="B38" s="47" t="s">
        <v>189</v>
      </c>
      <c r="C38" s="47"/>
      <c r="D38" s="47" t="s">
        <v>191</v>
      </c>
    </row>
    <row r="39" spans="1:4" x14ac:dyDescent="0.25">
      <c r="A39" s="46">
        <v>33</v>
      </c>
      <c r="B39" s="47" t="s">
        <v>189</v>
      </c>
      <c r="C39" s="47"/>
      <c r="D39" s="47" t="s">
        <v>192</v>
      </c>
    </row>
    <row r="40" spans="1:4" x14ac:dyDescent="0.25">
      <c r="A40" s="46">
        <v>34</v>
      </c>
      <c r="B40" s="47" t="s">
        <v>189</v>
      </c>
      <c r="C40" s="47"/>
      <c r="D40" s="47" t="s">
        <v>193</v>
      </c>
    </row>
    <row r="41" spans="1:4" x14ac:dyDescent="0.25">
      <c r="A41" s="46">
        <v>35</v>
      </c>
      <c r="B41" s="47" t="s">
        <v>189</v>
      </c>
      <c r="C41" s="47"/>
      <c r="D41" s="47" t="s">
        <v>194</v>
      </c>
    </row>
    <row r="42" spans="1:4" x14ac:dyDescent="0.25">
      <c r="A42" s="46">
        <v>36</v>
      </c>
      <c r="B42" s="47" t="s">
        <v>189</v>
      </c>
      <c r="C42" s="47" t="s">
        <v>34</v>
      </c>
      <c r="D42" s="47" t="s">
        <v>195</v>
      </c>
    </row>
    <row r="43" spans="1:4" x14ac:dyDescent="0.25">
      <c r="A43" s="46">
        <v>37</v>
      </c>
      <c r="B43" s="47" t="s">
        <v>189</v>
      </c>
      <c r="C43" s="47" t="s">
        <v>197</v>
      </c>
      <c r="D43" s="47" t="s">
        <v>196</v>
      </c>
    </row>
    <row r="44" spans="1:4" x14ac:dyDescent="0.25">
      <c r="A44" s="46">
        <v>38</v>
      </c>
      <c r="B44" s="47" t="s">
        <v>61</v>
      </c>
      <c r="C44" s="47" t="s">
        <v>65</v>
      </c>
      <c r="D44" s="47" t="s">
        <v>66</v>
      </c>
    </row>
    <row r="45" spans="1:4" x14ac:dyDescent="0.25">
      <c r="A45" s="46">
        <v>39</v>
      </c>
      <c r="B45" s="47" t="s">
        <v>61</v>
      </c>
      <c r="C45" s="47" t="s">
        <v>65</v>
      </c>
      <c r="D45" s="47" t="s">
        <v>67</v>
      </c>
    </row>
    <row r="46" spans="1:4" x14ac:dyDescent="0.25">
      <c r="A46" s="46">
        <v>40</v>
      </c>
      <c r="B46" s="47" t="s">
        <v>61</v>
      </c>
      <c r="C46" s="47" t="s">
        <v>65</v>
      </c>
      <c r="D46" s="47" t="s">
        <v>68</v>
      </c>
    </row>
    <row r="47" spans="1:4" x14ac:dyDescent="0.25">
      <c r="A47" s="46">
        <v>41</v>
      </c>
      <c r="B47" s="47" t="s">
        <v>61</v>
      </c>
      <c r="C47" s="47" t="s">
        <v>69</v>
      </c>
      <c r="D47" s="47" t="s">
        <v>70</v>
      </c>
    </row>
    <row r="48" spans="1:4" x14ac:dyDescent="0.25">
      <c r="A48" s="46">
        <v>42</v>
      </c>
      <c r="B48" s="47" t="s">
        <v>61</v>
      </c>
      <c r="C48" s="47" t="s">
        <v>69</v>
      </c>
      <c r="D48" s="47" t="s">
        <v>71</v>
      </c>
    </row>
    <row r="49" spans="1:4" x14ac:dyDescent="0.25">
      <c r="A49" s="46">
        <v>43</v>
      </c>
      <c r="B49" s="47" t="s">
        <v>61</v>
      </c>
      <c r="C49" s="47" t="s">
        <v>69</v>
      </c>
      <c r="D49" s="47" t="s">
        <v>72</v>
      </c>
    </row>
    <row r="50" spans="1:4" x14ac:dyDescent="0.25">
      <c r="A50" s="46">
        <v>44</v>
      </c>
      <c r="B50" s="47" t="s">
        <v>61</v>
      </c>
      <c r="C50" s="47" t="s">
        <v>73</v>
      </c>
      <c r="D50" s="47" t="s">
        <v>74</v>
      </c>
    </row>
    <row r="51" spans="1:4" x14ac:dyDescent="0.25">
      <c r="A51" s="46">
        <v>45</v>
      </c>
      <c r="B51" s="47" t="s">
        <v>61</v>
      </c>
      <c r="C51" s="47" t="s">
        <v>75</v>
      </c>
      <c r="D51" s="47" t="s">
        <v>76</v>
      </c>
    </row>
    <row r="52" spans="1:4" x14ac:dyDescent="0.25">
      <c r="A52" s="46">
        <v>46</v>
      </c>
      <c r="B52" s="47" t="s">
        <v>61</v>
      </c>
      <c r="C52" s="47" t="s">
        <v>75</v>
      </c>
      <c r="D52" s="47" t="s">
        <v>77</v>
      </c>
    </row>
    <row r="53" spans="1:4" x14ac:dyDescent="0.25">
      <c r="A53" s="46">
        <v>47</v>
      </c>
      <c r="B53" s="47" t="s">
        <v>61</v>
      </c>
      <c r="C53" s="47" t="s">
        <v>65</v>
      </c>
      <c r="D53" s="47" t="s">
        <v>78</v>
      </c>
    </row>
    <row r="54" spans="1:4" x14ac:dyDescent="0.25">
      <c r="A54" s="46">
        <v>48</v>
      </c>
      <c r="B54" s="47" t="s">
        <v>61</v>
      </c>
      <c r="C54" s="47" t="s">
        <v>65</v>
      </c>
      <c r="D54" s="47" t="s">
        <v>79</v>
      </c>
    </row>
    <row r="55" spans="1:4" x14ac:dyDescent="0.25">
      <c r="A55" s="46">
        <v>49</v>
      </c>
      <c r="B55" s="47" t="s">
        <v>61</v>
      </c>
      <c r="C55" s="47" t="s">
        <v>65</v>
      </c>
      <c r="D55" s="47" t="s">
        <v>80</v>
      </c>
    </row>
    <row r="56" spans="1:4" x14ac:dyDescent="0.25">
      <c r="A56" s="46">
        <v>50</v>
      </c>
      <c r="B56" s="47" t="s">
        <v>61</v>
      </c>
      <c r="C56" s="47" t="s">
        <v>65</v>
      </c>
      <c r="D56" s="47" t="s">
        <v>81</v>
      </c>
    </row>
    <row r="57" spans="1:4" x14ac:dyDescent="0.25">
      <c r="A57" s="46">
        <v>51</v>
      </c>
      <c r="B57" s="47" t="s">
        <v>61</v>
      </c>
      <c r="C57" s="47" t="s">
        <v>82</v>
      </c>
      <c r="D57" s="47" t="s">
        <v>83</v>
      </c>
    </row>
    <row r="58" spans="1:4" x14ac:dyDescent="0.25">
      <c r="A58" s="46">
        <v>52</v>
      </c>
      <c r="B58" s="47" t="s">
        <v>61</v>
      </c>
      <c r="C58" s="47" t="s">
        <v>82</v>
      </c>
      <c r="D58" s="47" t="s">
        <v>84</v>
      </c>
    </row>
    <row r="59" spans="1:4" x14ac:dyDescent="0.25">
      <c r="A59" s="46">
        <v>53</v>
      </c>
      <c r="B59" s="47" t="s">
        <v>61</v>
      </c>
      <c r="C59" s="47" t="s">
        <v>82</v>
      </c>
      <c r="D59" s="47" t="s">
        <v>85</v>
      </c>
    </row>
    <row r="60" spans="1:4" x14ac:dyDescent="0.25">
      <c r="A60" s="46">
        <v>54</v>
      </c>
      <c r="B60" s="47" t="s">
        <v>61</v>
      </c>
      <c r="C60" s="47" t="s">
        <v>86</v>
      </c>
      <c r="D60" s="47" t="s">
        <v>87</v>
      </c>
    </row>
    <row r="61" spans="1:4" x14ac:dyDescent="0.25">
      <c r="A61" s="46">
        <v>55</v>
      </c>
      <c r="B61" s="47" t="s">
        <v>61</v>
      </c>
      <c r="C61" s="47" t="s">
        <v>34</v>
      </c>
      <c r="D61" s="47" t="s">
        <v>88</v>
      </c>
    </row>
    <row r="62" spans="1:4" x14ac:dyDescent="0.25">
      <c r="A62" s="46">
        <v>56</v>
      </c>
      <c r="B62" s="47" t="s">
        <v>61</v>
      </c>
      <c r="C62" s="47" t="s">
        <v>89</v>
      </c>
      <c r="D62" s="47" t="s">
        <v>90</v>
      </c>
    </row>
    <row r="63" spans="1:4" x14ac:dyDescent="0.25">
      <c r="A63" s="46">
        <v>57</v>
      </c>
      <c r="B63" s="47" t="s">
        <v>61</v>
      </c>
      <c r="C63" s="47" t="s">
        <v>89</v>
      </c>
      <c r="D63" s="47" t="s">
        <v>91</v>
      </c>
    </row>
    <row r="64" spans="1:4" x14ac:dyDescent="0.25">
      <c r="A64" s="46">
        <v>58</v>
      </c>
      <c r="B64" s="47" t="s">
        <v>61</v>
      </c>
      <c r="C64" s="47" t="s">
        <v>89</v>
      </c>
      <c r="D64" s="47" t="s">
        <v>92</v>
      </c>
    </row>
    <row r="65" spans="1:4" x14ac:dyDescent="0.25">
      <c r="A65" s="46">
        <v>59</v>
      </c>
      <c r="B65" s="47" t="s">
        <v>61</v>
      </c>
      <c r="C65" s="47" t="s">
        <v>89</v>
      </c>
      <c r="D65" s="47" t="s">
        <v>93</v>
      </c>
    </row>
    <row r="66" spans="1:4" x14ac:dyDescent="0.25">
      <c r="A66" s="46">
        <v>60</v>
      </c>
      <c r="B66" s="47" t="s">
        <v>61</v>
      </c>
      <c r="C66" s="47" t="s">
        <v>94</v>
      </c>
      <c r="D66" s="47" t="s">
        <v>95</v>
      </c>
    </row>
    <row r="67" spans="1:4" x14ac:dyDescent="0.25">
      <c r="A67" s="46">
        <v>61</v>
      </c>
      <c r="B67" s="47" t="s">
        <v>61</v>
      </c>
      <c r="C67" s="47" t="s">
        <v>94</v>
      </c>
      <c r="D67" s="47" t="s">
        <v>96</v>
      </c>
    </row>
    <row r="68" spans="1:4" x14ac:dyDescent="0.25">
      <c r="A68" s="46">
        <v>62</v>
      </c>
      <c r="B68" s="47" t="s">
        <v>61</v>
      </c>
      <c r="C68" s="47" t="s">
        <v>94</v>
      </c>
      <c r="D68" s="47" t="s">
        <v>97</v>
      </c>
    </row>
    <row r="69" spans="1:4" ht="30" x14ac:dyDescent="0.25">
      <c r="A69" s="46">
        <v>63</v>
      </c>
      <c r="B69" s="47" t="s">
        <v>61</v>
      </c>
      <c r="C69" s="47" t="s">
        <v>98</v>
      </c>
      <c r="D69" s="47" t="s">
        <v>99</v>
      </c>
    </row>
    <row r="70" spans="1:4" ht="30" x14ac:dyDescent="0.25">
      <c r="A70" s="46">
        <v>64</v>
      </c>
      <c r="B70" s="47" t="s">
        <v>61</v>
      </c>
      <c r="C70" s="47" t="s">
        <v>98</v>
      </c>
      <c r="D70" s="47" t="s">
        <v>100</v>
      </c>
    </row>
    <row r="71" spans="1:4" ht="30" x14ac:dyDescent="0.25">
      <c r="A71" s="46">
        <v>65</v>
      </c>
      <c r="B71" s="47" t="s">
        <v>61</v>
      </c>
      <c r="C71" s="47" t="s">
        <v>98</v>
      </c>
      <c r="D71" s="47" t="s">
        <v>101</v>
      </c>
    </row>
    <row r="72" spans="1:4" ht="30" x14ac:dyDescent="0.25">
      <c r="A72" s="46">
        <v>66</v>
      </c>
      <c r="B72" s="47" t="s">
        <v>61</v>
      </c>
      <c r="C72" s="47" t="s">
        <v>98</v>
      </c>
      <c r="D72" s="47" t="s">
        <v>102</v>
      </c>
    </row>
    <row r="73" spans="1:4" ht="30" x14ac:dyDescent="0.25">
      <c r="A73" s="46">
        <v>67</v>
      </c>
      <c r="B73" s="47" t="s">
        <v>61</v>
      </c>
      <c r="C73" s="47" t="s">
        <v>98</v>
      </c>
      <c r="D73" s="47" t="s">
        <v>103</v>
      </c>
    </row>
    <row r="74" spans="1:4" x14ac:dyDescent="0.25">
      <c r="A74" s="46">
        <v>68</v>
      </c>
      <c r="B74" s="47" t="s">
        <v>61</v>
      </c>
      <c r="C74" s="47" t="s">
        <v>104</v>
      </c>
      <c r="D74" s="47" t="s">
        <v>105</v>
      </c>
    </row>
    <row r="75" spans="1:4" x14ac:dyDescent="0.25">
      <c r="A75" s="46">
        <v>69</v>
      </c>
      <c r="B75" s="47" t="s">
        <v>61</v>
      </c>
      <c r="C75" s="47" t="s">
        <v>104</v>
      </c>
      <c r="D75" s="47" t="s">
        <v>106</v>
      </c>
    </row>
    <row r="76" spans="1:4" x14ac:dyDescent="0.25">
      <c r="A76" s="46">
        <v>70</v>
      </c>
      <c r="B76" s="47" t="s">
        <v>61</v>
      </c>
      <c r="C76" s="47" t="s">
        <v>104</v>
      </c>
      <c r="D76" s="47" t="s">
        <v>107</v>
      </c>
    </row>
    <row r="77" spans="1:4" x14ac:dyDescent="0.25">
      <c r="A77" s="46">
        <v>71</v>
      </c>
      <c r="B77" s="47" t="s">
        <v>61</v>
      </c>
      <c r="C77" s="47" t="s">
        <v>104</v>
      </c>
      <c r="D77" s="47" t="s">
        <v>108</v>
      </c>
    </row>
    <row r="78" spans="1:4" x14ac:dyDescent="0.25">
      <c r="A78" s="46">
        <v>72</v>
      </c>
      <c r="B78" s="47" t="s">
        <v>61</v>
      </c>
      <c r="C78" s="47" t="s">
        <v>104</v>
      </c>
      <c r="D78" s="47" t="s">
        <v>109</v>
      </c>
    </row>
    <row r="79" spans="1:4" x14ac:dyDescent="0.25">
      <c r="A79" s="46">
        <v>73</v>
      </c>
      <c r="B79" s="47" t="s">
        <v>61</v>
      </c>
      <c r="C79" s="47" t="s">
        <v>104</v>
      </c>
      <c r="D79" s="47" t="s">
        <v>110</v>
      </c>
    </row>
    <row r="80" spans="1:4" x14ac:dyDescent="0.25">
      <c r="A80" s="46">
        <v>74</v>
      </c>
      <c r="B80" s="47" t="s">
        <v>61</v>
      </c>
      <c r="C80" s="47" t="s">
        <v>104</v>
      </c>
      <c r="D80" s="47" t="s">
        <v>111</v>
      </c>
    </row>
    <row r="81" spans="1:4" x14ac:dyDescent="0.25">
      <c r="A81" s="46">
        <v>75</v>
      </c>
      <c r="B81" s="47" t="s">
        <v>61</v>
      </c>
      <c r="C81" s="47" t="s">
        <v>34</v>
      </c>
      <c r="D81" s="47" t="s">
        <v>112</v>
      </c>
    </row>
    <row r="82" spans="1:4" x14ac:dyDescent="0.25">
      <c r="A82" s="46">
        <v>76</v>
      </c>
      <c r="B82" s="47" t="s">
        <v>61</v>
      </c>
      <c r="C82" s="47" t="s">
        <v>34</v>
      </c>
      <c r="D82" s="47" t="s">
        <v>113</v>
      </c>
    </row>
    <row r="83" spans="1:4" x14ac:dyDescent="0.25">
      <c r="A83" s="46">
        <v>77</v>
      </c>
      <c r="B83" s="47" t="s">
        <v>61</v>
      </c>
      <c r="C83" s="47" t="s">
        <v>114</v>
      </c>
      <c r="D83" s="47" t="s">
        <v>115</v>
      </c>
    </row>
    <row r="84" spans="1:4" x14ac:dyDescent="0.25">
      <c r="A84" s="46">
        <v>78</v>
      </c>
      <c r="B84" s="47" t="s">
        <v>61</v>
      </c>
      <c r="C84" s="47" t="s">
        <v>114</v>
      </c>
      <c r="D84" s="47" t="s">
        <v>116</v>
      </c>
    </row>
    <row r="85" spans="1:4" x14ac:dyDescent="0.25">
      <c r="A85" s="46">
        <v>79</v>
      </c>
      <c r="B85" s="47" t="s">
        <v>61</v>
      </c>
      <c r="C85" s="47" t="s">
        <v>114</v>
      </c>
      <c r="D85" s="47" t="s">
        <v>117</v>
      </c>
    </row>
    <row r="86" spans="1:4" x14ac:dyDescent="0.25">
      <c r="A86" s="46">
        <v>80</v>
      </c>
      <c r="B86" s="47" t="s">
        <v>61</v>
      </c>
      <c r="C86" s="47" t="s">
        <v>114</v>
      </c>
      <c r="D86" s="47" t="s">
        <v>118</v>
      </c>
    </row>
    <row r="87" spans="1:4" x14ac:dyDescent="0.25">
      <c r="A87" s="46">
        <v>81</v>
      </c>
      <c r="B87" s="47" t="s">
        <v>61</v>
      </c>
      <c r="C87" s="47" t="s">
        <v>114</v>
      </c>
      <c r="D87" s="47" t="s">
        <v>119</v>
      </c>
    </row>
    <row r="88" spans="1:4" x14ac:dyDescent="0.25">
      <c r="A88" s="46">
        <v>82</v>
      </c>
      <c r="B88" s="47" t="s">
        <v>61</v>
      </c>
      <c r="C88" s="47" t="s">
        <v>114</v>
      </c>
      <c r="D88" s="47" t="s">
        <v>120</v>
      </c>
    </row>
    <row r="89" spans="1:4" x14ac:dyDescent="0.25">
      <c r="A89" s="46">
        <v>83</v>
      </c>
      <c r="B89" s="47" t="s">
        <v>61</v>
      </c>
      <c r="C89" s="47" t="s">
        <v>114</v>
      </c>
      <c r="D89" s="47" t="s">
        <v>121</v>
      </c>
    </row>
    <row r="90" spans="1:4" x14ac:dyDescent="0.25">
      <c r="A90" s="46">
        <v>84</v>
      </c>
      <c r="B90" s="47" t="s">
        <v>61</v>
      </c>
      <c r="C90" s="47" t="s">
        <v>114</v>
      </c>
      <c r="D90" s="47" t="s">
        <v>122</v>
      </c>
    </row>
    <row r="91" spans="1:4" x14ac:dyDescent="0.25">
      <c r="A91" s="46">
        <v>85</v>
      </c>
      <c r="B91" s="47" t="s">
        <v>61</v>
      </c>
      <c r="C91" s="47" t="s">
        <v>114</v>
      </c>
      <c r="D91" s="47" t="s">
        <v>123</v>
      </c>
    </row>
    <row r="92" spans="1:4" x14ac:dyDescent="0.25">
      <c r="A92" s="46">
        <v>86</v>
      </c>
      <c r="B92" s="47" t="s">
        <v>61</v>
      </c>
      <c r="C92" s="47" t="s">
        <v>34</v>
      </c>
      <c r="D92" s="47" t="s">
        <v>124</v>
      </c>
    </row>
    <row r="93" spans="1:4" x14ac:dyDescent="0.25">
      <c r="A93" s="46">
        <v>87</v>
      </c>
      <c r="B93" s="47" t="s">
        <v>61</v>
      </c>
      <c r="C93" s="47" t="s">
        <v>34</v>
      </c>
      <c r="D93" s="47" t="s">
        <v>125</v>
      </c>
    </row>
    <row r="94" spans="1:4" x14ac:dyDescent="0.25">
      <c r="A94" s="46">
        <v>88</v>
      </c>
      <c r="B94" s="111" t="s">
        <v>126</v>
      </c>
      <c r="C94" s="111"/>
      <c r="D94" s="111" t="s">
        <v>127</v>
      </c>
    </row>
    <row r="95" spans="1:4" x14ac:dyDescent="0.25">
      <c r="A95" s="46">
        <v>89</v>
      </c>
      <c r="B95" s="111" t="s">
        <v>126</v>
      </c>
      <c r="C95" s="111"/>
      <c r="D95" s="111" t="s">
        <v>128</v>
      </c>
    </row>
    <row r="96" spans="1:4" x14ac:dyDescent="0.25">
      <c r="A96" s="46">
        <v>90</v>
      </c>
      <c r="B96" s="111" t="s">
        <v>126</v>
      </c>
      <c r="C96" s="111"/>
      <c r="D96" s="111" t="s">
        <v>129</v>
      </c>
    </row>
    <row r="97" spans="1:4" x14ac:dyDescent="0.25">
      <c r="A97" s="46">
        <v>91</v>
      </c>
      <c r="B97" s="111" t="s">
        <v>126</v>
      </c>
      <c r="C97" s="111"/>
      <c r="D97" s="111" t="s">
        <v>130</v>
      </c>
    </row>
    <row r="98" spans="1:4" x14ac:dyDescent="0.25">
      <c r="A98" s="46">
        <v>92</v>
      </c>
      <c r="B98" s="111" t="s">
        <v>131</v>
      </c>
      <c r="C98" s="111"/>
      <c r="D98" s="111" t="s">
        <v>132</v>
      </c>
    </row>
    <row r="99" spans="1:4" x14ac:dyDescent="0.25">
      <c r="A99" s="46">
        <v>93</v>
      </c>
      <c r="B99" s="111" t="s">
        <v>131</v>
      </c>
      <c r="C99" s="111" t="s">
        <v>34</v>
      </c>
      <c r="D99" s="111" t="s">
        <v>133</v>
      </c>
    </row>
    <row r="100" spans="1:4" x14ac:dyDescent="0.25">
      <c r="A100" s="46">
        <v>94</v>
      </c>
      <c r="B100" s="111" t="s">
        <v>131</v>
      </c>
      <c r="C100" s="111"/>
      <c r="D100" s="111" t="s">
        <v>134</v>
      </c>
    </row>
    <row r="101" spans="1:4" x14ac:dyDescent="0.25">
      <c r="A101" s="46">
        <v>95</v>
      </c>
      <c r="B101" s="47"/>
      <c r="C101" s="47"/>
      <c r="D101" s="47"/>
    </row>
    <row r="102" spans="1:4" x14ac:dyDescent="0.25">
      <c r="A102" s="46">
        <v>96</v>
      </c>
      <c r="B102" s="47"/>
      <c r="C102" s="47"/>
      <c r="D102" s="47"/>
    </row>
    <row r="103" spans="1:4" x14ac:dyDescent="0.25">
      <c r="A103" s="46">
        <v>97</v>
      </c>
      <c r="B103" s="47"/>
      <c r="C103" s="47"/>
      <c r="D103" s="47"/>
    </row>
    <row r="104" spans="1:4" x14ac:dyDescent="0.25">
      <c r="A104" s="46">
        <v>98</v>
      </c>
      <c r="B104" s="47"/>
      <c r="C104" s="47"/>
      <c r="D104" s="47"/>
    </row>
    <row r="105" spans="1:4" x14ac:dyDescent="0.25">
      <c r="A105" s="46">
        <v>99</v>
      </c>
      <c r="B105" s="47"/>
      <c r="C105" s="47"/>
      <c r="D105" s="47"/>
    </row>
    <row r="106" spans="1:4" x14ac:dyDescent="0.25">
      <c r="A106" s="46">
        <v>100</v>
      </c>
      <c r="B106" s="47"/>
      <c r="C106" s="47"/>
      <c r="D106" s="47"/>
    </row>
    <row r="107" spans="1:4" x14ac:dyDescent="0.25">
      <c r="A107" s="46">
        <v>101</v>
      </c>
      <c r="B107" s="47"/>
      <c r="C107" s="47"/>
      <c r="D107" s="47"/>
    </row>
    <row r="108" spans="1:4" x14ac:dyDescent="0.25">
      <c r="A108" s="46">
        <v>102</v>
      </c>
      <c r="B108" s="47"/>
      <c r="C108" s="47"/>
      <c r="D108" s="47"/>
    </row>
    <row r="109" spans="1:4" x14ac:dyDescent="0.25">
      <c r="A109" s="46">
        <v>103</v>
      </c>
      <c r="B109" s="47"/>
      <c r="C109" s="47"/>
      <c r="D109" s="47"/>
    </row>
    <row r="110" spans="1:4" x14ac:dyDescent="0.25">
      <c r="A110" s="46">
        <v>104</v>
      </c>
      <c r="B110" s="47"/>
      <c r="C110" s="47"/>
      <c r="D110" s="47"/>
    </row>
    <row r="111" spans="1:4" x14ac:dyDescent="0.25">
      <c r="A111" s="46">
        <v>105</v>
      </c>
      <c r="B111" s="47"/>
      <c r="C111" s="47"/>
      <c r="D111" s="47"/>
    </row>
    <row r="112" spans="1:4" x14ac:dyDescent="0.25">
      <c r="A112" s="46">
        <v>106</v>
      </c>
      <c r="B112" s="47"/>
      <c r="C112" s="47"/>
      <c r="D112" s="47"/>
    </row>
    <row r="113" spans="1:4" x14ac:dyDescent="0.25">
      <c r="A113" s="46">
        <v>107</v>
      </c>
      <c r="B113" s="47"/>
      <c r="C113" s="47"/>
      <c r="D113" s="47"/>
    </row>
  </sheetData>
  <sheetProtection algorithmName="SHA-256" hashValue="8RC/R2/2TI+eLmw6U2lk0PDP05BDgbQ1nCVFbb63LTo=" saltValue="ri0PjbqFjYpxDZOq+AERtw==" spinCount="100000" sheet="1" objects="1" scenarios="1" selectLockedCells="1"/>
  <pageMargins left="0.7" right="0.7" top="0.75" bottom="0.75" header="0.3" footer="0.3"/>
  <pageSetup paperSize="9" scale="29" orientation="landscape" r:id="rId1"/>
  <headerFooter>
    <oddHeader>&amp;C&amp;"ARIAL"&amp;12&amp;KFF0000OFFICIAL: Sensitive//Legal Privilege&amp;1#</oddHeader>
    <oddFooter>&amp;C&amp;1#&amp;"ARIAL"&amp;12&amp;KFF0000OFFICIAL: Sensitive//Legal Privilege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6B54-271A-4E77-8917-AB800FE44DF7}">
  <sheetPr codeName="Sheet2">
    <tabColor rgb="FF0000FF"/>
    <pageSetUpPr fitToPage="1"/>
  </sheetPr>
  <dimension ref="B1:S340"/>
  <sheetViews>
    <sheetView showGridLines="0" tabSelected="1" zoomScale="55" zoomScaleNormal="55" workbookViewId="0">
      <pane xSplit="8" ySplit="16" topLeftCell="I17" activePane="bottomRight" state="frozen"/>
      <selection pane="topRight" activeCell="C34" sqref="C34"/>
      <selection pane="bottomLeft" activeCell="C34" sqref="C34"/>
      <selection pane="bottomRight" activeCell="D16" sqref="D16:F16"/>
    </sheetView>
  </sheetViews>
  <sheetFormatPr defaultRowHeight="15" outlineLevelRow="1" x14ac:dyDescent="0.25"/>
  <cols>
    <col min="1" max="1" width="4" customWidth="1"/>
    <col min="2" max="2" width="63.140625" customWidth="1"/>
    <col min="3" max="3" width="55.7109375" style="8" customWidth="1"/>
    <col min="4" max="4" width="17.5703125" style="36" customWidth="1"/>
    <col min="5" max="5" width="17.85546875" customWidth="1"/>
    <col min="6" max="6" width="16.42578125" customWidth="1"/>
    <col min="7" max="7" width="16.85546875" customWidth="1"/>
    <col min="8" max="8" width="18.28515625" customWidth="1"/>
    <col min="9" max="18" width="15.7109375" customWidth="1"/>
    <col min="19" max="19" width="16.85546875" customWidth="1"/>
  </cols>
  <sheetData>
    <row r="1" spans="2:19" s="33" customFormat="1" ht="26.25" x14ac:dyDescent="0.4">
      <c r="B1" s="30" t="s">
        <v>0</v>
      </c>
      <c r="C1" s="31"/>
      <c r="D1" s="32"/>
      <c r="E1" s="32"/>
      <c r="I1" s="31"/>
    </row>
    <row r="4" spans="2:19" ht="21" x14ac:dyDescent="0.35">
      <c r="B4" s="34" t="s">
        <v>135</v>
      </c>
      <c r="C4" s="35"/>
    </row>
    <row r="5" spans="2:19" ht="21" x14ac:dyDescent="0.35">
      <c r="B5" s="63" t="s">
        <v>187</v>
      </c>
    </row>
    <row r="6" spans="2:19" ht="20.100000000000001" customHeight="1" x14ac:dyDescent="0.35">
      <c r="D6" s="178" t="s">
        <v>13</v>
      </c>
      <c r="E6" s="179"/>
      <c r="F6" s="180"/>
      <c r="G6" s="48" t="s">
        <v>14</v>
      </c>
    </row>
    <row r="7" spans="2:19" ht="20.25" customHeight="1" x14ac:dyDescent="0.35">
      <c r="C7" s="9" t="s">
        <v>136</v>
      </c>
      <c r="D7" s="10" t="s">
        <v>137</v>
      </c>
      <c r="E7" s="11" t="s">
        <v>8</v>
      </c>
      <c r="F7" s="12" t="s">
        <v>138</v>
      </c>
      <c r="G7" s="13" t="s">
        <v>11</v>
      </c>
      <c r="H7" s="14" t="s">
        <v>17</v>
      </c>
    </row>
    <row r="8" spans="2:19" ht="20.100000000000001" customHeight="1" x14ac:dyDescent="0.3">
      <c r="C8" s="15" t="str">
        <f>B18</f>
        <v>Stage 1: Preliminary Investigations / Advice / PE</v>
      </c>
      <c r="D8" s="16">
        <f>SUMIFS($S$19:$S$119,$C$19:$C$119,'Data List (to be hidden)'!$B$5)</f>
        <v>0</v>
      </c>
      <c r="E8" s="16">
        <f>SUMIFS($S$19:$S$119,$C$19:$C$119,'Data List (to be hidden)'!$B$6)</f>
        <v>0</v>
      </c>
      <c r="F8" s="16">
        <f>SUMIFS($S$19:$S$119,$C$19:$C$119,'Data List (to be hidden)'!$B$7)</f>
        <v>0</v>
      </c>
      <c r="G8" s="16">
        <f>SUMIFS($S$19:$S$119,$C$19:$C$119,'Data List (to be hidden)'!$B$8)</f>
        <v>0</v>
      </c>
      <c r="H8" s="16">
        <f>SUM(D8:G8)</f>
        <v>0</v>
      </c>
    </row>
    <row r="9" spans="2:19" ht="20.100000000000001" customHeight="1" x14ac:dyDescent="0.3">
      <c r="C9" s="15" t="str">
        <f>B120</f>
        <v>Stage 2: Proceedings / Complete Mediation</v>
      </c>
      <c r="D9" s="16">
        <f>SUMIFS($S$121:$S$221,$C$121:$C$221,'Data List (to be hidden)'!$B$5)</f>
        <v>0</v>
      </c>
      <c r="E9" s="16">
        <f>SUMIFS($S$121:$S$221,$C$121:$C$221,'Data List (to be hidden)'!$B$6)</f>
        <v>0</v>
      </c>
      <c r="F9" s="16">
        <f>SUMIFS($S$121:$S$221,$C$121:$C$221,'Data List (to be hidden)'!$B$7)</f>
        <v>0</v>
      </c>
      <c r="G9" s="16">
        <f>SUMIFS($S$121:$S$221,$C$121:$C$221,'Data List (to be hidden)'!$B$8)</f>
        <v>0</v>
      </c>
      <c r="H9" s="16">
        <f t="shared" ref="H9:H10" si="0">SUM(D9:G9)</f>
        <v>0</v>
      </c>
    </row>
    <row r="10" spans="2:19" ht="20.100000000000001" customHeight="1" x14ac:dyDescent="0.3">
      <c r="C10" s="15" t="str">
        <f>B222</f>
        <v xml:space="preserve">Stage 3: Complete Trial </v>
      </c>
      <c r="D10" s="16">
        <f>SUMIFS($S$223:$S$323,$C$223:$C$323,'Data List (to be hidden)'!$B$5)</f>
        <v>0</v>
      </c>
      <c r="E10" s="16">
        <f>SUMIFS($S$223:$S$323,$C$223:$C$323,'Data List (to be hidden)'!$B$6)</f>
        <v>0</v>
      </c>
      <c r="F10" s="16">
        <f>SUMIFS($S$223:$S$323,$C$223:$C$323,'Data List (to be hidden)'!$B$7)</f>
        <v>0</v>
      </c>
      <c r="G10" s="16">
        <f>SUMIFS($S$223:$S$323,$C$223:$C$323,'Data List (to be hidden)'!$B$8)</f>
        <v>0</v>
      </c>
      <c r="H10" s="16">
        <f t="shared" si="0"/>
        <v>0</v>
      </c>
    </row>
    <row r="11" spans="2:19" ht="20.100000000000001" customHeight="1" x14ac:dyDescent="0.3">
      <c r="C11" s="17" t="s">
        <v>17</v>
      </c>
      <c r="D11" s="18">
        <f>SUM(D8:D10)</f>
        <v>0</v>
      </c>
      <c r="E11" s="18">
        <f t="shared" ref="E11:G11" si="1">SUM(E8:E10)</f>
        <v>0</v>
      </c>
      <c r="F11" s="18">
        <f t="shared" si="1"/>
        <v>0</v>
      </c>
      <c r="G11" s="18">
        <f t="shared" si="1"/>
        <v>0</v>
      </c>
      <c r="H11" s="18">
        <f>SUM(H8:H10)</f>
        <v>0</v>
      </c>
    </row>
    <row r="14" spans="2:19" ht="15.75" thickBot="1" x14ac:dyDescent="0.3"/>
    <row r="15" spans="2:19" ht="21.75" thickBot="1" x14ac:dyDescent="0.4">
      <c r="C15" s="156" t="s">
        <v>2</v>
      </c>
      <c r="D15" s="181" t="s">
        <v>139</v>
      </c>
      <c r="E15" s="181"/>
      <c r="F15" s="181"/>
      <c r="G15" s="181"/>
      <c r="H15" s="181"/>
      <c r="I15" s="181"/>
      <c r="J15" s="181"/>
      <c r="K15" s="181"/>
      <c r="L15" s="181"/>
      <c r="M15" s="181"/>
      <c r="N15" s="181"/>
      <c r="O15" s="181"/>
      <c r="P15" s="181"/>
      <c r="Q15" s="181"/>
      <c r="R15" s="181"/>
      <c r="S15" s="182"/>
    </row>
    <row r="16" spans="2:19" ht="20.25" customHeight="1" thickBot="1" x14ac:dyDescent="0.35">
      <c r="B16" s="162" t="s">
        <v>15</v>
      </c>
      <c r="C16" s="158" t="s">
        <v>140</v>
      </c>
      <c r="D16" s="183" t="s">
        <v>141</v>
      </c>
      <c r="E16" s="184"/>
      <c r="F16" s="185"/>
      <c r="G16" s="183" t="s">
        <v>142</v>
      </c>
      <c r="H16" s="184"/>
      <c r="I16" s="185"/>
      <c r="J16" s="183" t="s">
        <v>143</v>
      </c>
      <c r="K16" s="184"/>
      <c r="L16" s="185"/>
      <c r="M16" s="183" t="s">
        <v>144</v>
      </c>
      <c r="N16" s="184"/>
      <c r="O16" s="185"/>
      <c r="P16" s="183" t="s">
        <v>145</v>
      </c>
      <c r="Q16" s="184"/>
      <c r="R16" s="185"/>
      <c r="S16" s="160" t="s">
        <v>17</v>
      </c>
    </row>
    <row r="17" spans="2:19" ht="18.75" x14ac:dyDescent="0.3">
      <c r="B17" s="41"/>
      <c r="C17" s="3"/>
      <c r="D17" s="144" t="s">
        <v>146</v>
      </c>
      <c r="E17" s="144" t="s">
        <v>147</v>
      </c>
      <c r="F17" s="144" t="s">
        <v>148</v>
      </c>
      <c r="G17" s="144" t="s">
        <v>146</v>
      </c>
      <c r="H17" s="144" t="s">
        <v>149</v>
      </c>
      <c r="I17" s="144" t="s">
        <v>148</v>
      </c>
      <c r="J17" s="144" t="s">
        <v>146</v>
      </c>
      <c r="K17" s="144" t="s">
        <v>149</v>
      </c>
      <c r="L17" s="144" t="s">
        <v>148</v>
      </c>
      <c r="M17" s="144" t="s">
        <v>146</v>
      </c>
      <c r="N17" s="144" t="s">
        <v>149</v>
      </c>
      <c r="O17" s="144" t="s">
        <v>148</v>
      </c>
      <c r="P17" s="144" t="s">
        <v>146</v>
      </c>
      <c r="Q17" s="144" t="s">
        <v>149</v>
      </c>
      <c r="R17" s="145" t="s">
        <v>148</v>
      </c>
      <c r="S17" s="161" t="s">
        <v>19</v>
      </c>
    </row>
    <row r="18" spans="2:19" s="37" customFormat="1" ht="22.5" customHeight="1" x14ac:dyDescent="0.25">
      <c r="B18" s="112" t="s">
        <v>150</v>
      </c>
      <c r="C18" s="42"/>
      <c r="D18" s="24"/>
      <c r="E18" s="64">
        <v>0</v>
      </c>
      <c r="F18" s="24"/>
      <c r="G18" s="24"/>
      <c r="H18" s="64">
        <v>0</v>
      </c>
      <c r="I18" s="24"/>
      <c r="J18" s="24"/>
      <c r="K18" s="64">
        <v>0</v>
      </c>
      <c r="L18" s="24"/>
      <c r="M18" s="24"/>
      <c r="N18" s="64">
        <v>0</v>
      </c>
      <c r="O18" s="24"/>
      <c r="P18" s="24"/>
      <c r="Q18" s="64">
        <v>0</v>
      </c>
      <c r="R18" s="132"/>
      <c r="S18" s="139"/>
    </row>
    <row r="19" spans="2:19" ht="24.95" customHeight="1" x14ac:dyDescent="0.25">
      <c r="B19" s="4" t="s">
        <v>151</v>
      </c>
      <c r="C19" s="5" t="s">
        <v>152</v>
      </c>
      <c r="D19" s="6">
        <v>0</v>
      </c>
      <c r="E19" s="131">
        <f>$E$18</f>
        <v>0</v>
      </c>
      <c r="F19" s="168">
        <f t="shared" ref="F19:F28" si="2">D19*E19</f>
        <v>0</v>
      </c>
      <c r="G19" s="6">
        <v>0</v>
      </c>
      <c r="H19" s="131">
        <f>$H$18</f>
        <v>0</v>
      </c>
      <c r="I19" s="168">
        <f>G19*H19</f>
        <v>0</v>
      </c>
      <c r="J19" s="6">
        <v>0</v>
      </c>
      <c r="K19" s="131">
        <f>$K$18</f>
        <v>0</v>
      </c>
      <c r="L19" s="168">
        <f>J19*K19</f>
        <v>0</v>
      </c>
      <c r="M19" s="6">
        <v>0</v>
      </c>
      <c r="N19" s="131">
        <f>$N$18</f>
        <v>0</v>
      </c>
      <c r="O19" s="168">
        <f>M19*N19</f>
        <v>0</v>
      </c>
      <c r="P19" s="6">
        <v>0</v>
      </c>
      <c r="Q19" s="131">
        <f>$Q$18</f>
        <v>0</v>
      </c>
      <c r="R19" s="168">
        <f>P19*Q19</f>
        <v>0</v>
      </c>
      <c r="S19" s="140">
        <f>F19+I19+L19+O19+R19</f>
        <v>0</v>
      </c>
    </row>
    <row r="20" spans="2:19" ht="24.95" customHeight="1" x14ac:dyDescent="0.25">
      <c r="B20" s="4" t="s">
        <v>153</v>
      </c>
      <c r="C20" s="5" t="s">
        <v>152</v>
      </c>
      <c r="D20" s="6">
        <v>0</v>
      </c>
      <c r="E20" s="131">
        <f t="shared" ref="E20:E323" si="3">$E$18</f>
        <v>0</v>
      </c>
      <c r="F20" s="168">
        <f t="shared" si="2"/>
        <v>0</v>
      </c>
      <c r="G20" s="6">
        <v>0</v>
      </c>
      <c r="H20" s="131">
        <f t="shared" ref="H20:H323" si="4">$H$18</f>
        <v>0</v>
      </c>
      <c r="I20" s="168">
        <f t="shared" ref="I20:I26" si="5">G20*H20</f>
        <v>0</v>
      </c>
      <c r="J20" s="6">
        <v>0</v>
      </c>
      <c r="K20" s="131">
        <f t="shared" ref="K20:K323" si="6">$K$18</f>
        <v>0</v>
      </c>
      <c r="L20" s="168">
        <f t="shared" ref="L20:L26" si="7">J20*K20</f>
        <v>0</v>
      </c>
      <c r="M20" s="6">
        <v>0</v>
      </c>
      <c r="N20" s="131">
        <f t="shared" ref="N20:N323" si="8">$N$18</f>
        <v>0</v>
      </c>
      <c r="O20" s="168">
        <f t="shared" ref="O20:O25" si="9">M20*N20</f>
        <v>0</v>
      </c>
      <c r="P20" s="6">
        <v>0</v>
      </c>
      <c r="Q20" s="131">
        <f t="shared" ref="Q20:Q118" si="10">$Q$18</f>
        <v>0</v>
      </c>
      <c r="R20" s="168">
        <f t="shared" ref="R20:R27" si="11">P20*Q20</f>
        <v>0</v>
      </c>
      <c r="S20" s="140">
        <f t="shared" ref="S20:S38" si="12">F20+I20+L20+O20+R20</f>
        <v>0</v>
      </c>
    </row>
    <row r="21" spans="2:19" ht="24.95" customHeight="1" x14ac:dyDescent="0.25">
      <c r="B21" s="4" t="s">
        <v>153</v>
      </c>
      <c r="C21" s="5" t="s">
        <v>152</v>
      </c>
      <c r="D21" s="6">
        <v>0</v>
      </c>
      <c r="E21" s="131">
        <f t="shared" si="3"/>
        <v>0</v>
      </c>
      <c r="F21" s="168">
        <f t="shared" si="2"/>
        <v>0</v>
      </c>
      <c r="G21" s="6">
        <v>0</v>
      </c>
      <c r="H21" s="131">
        <f t="shared" si="4"/>
        <v>0</v>
      </c>
      <c r="I21" s="168">
        <f t="shared" si="5"/>
        <v>0</v>
      </c>
      <c r="J21" s="6">
        <v>0</v>
      </c>
      <c r="K21" s="131">
        <f t="shared" si="6"/>
        <v>0</v>
      </c>
      <c r="L21" s="168">
        <f t="shared" si="7"/>
        <v>0</v>
      </c>
      <c r="M21" s="6">
        <v>0</v>
      </c>
      <c r="N21" s="131">
        <f t="shared" si="8"/>
        <v>0</v>
      </c>
      <c r="O21" s="168">
        <f t="shared" si="9"/>
        <v>0</v>
      </c>
      <c r="P21" s="6">
        <v>0</v>
      </c>
      <c r="Q21" s="131">
        <f t="shared" si="10"/>
        <v>0</v>
      </c>
      <c r="R21" s="168">
        <f t="shared" si="11"/>
        <v>0</v>
      </c>
      <c r="S21" s="140">
        <f t="shared" si="12"/>
        <v>0</v>
      </c>
    </row>
    <row r="22" spans="2:19" ht="24.95" customHeight="1" x14ac:dyDescent="0.25">
      <c r="B22" s="4" t="s">
        <v>153</v>
      </c>
      <c r="C22" s="5" t="s">
        <v>152</v>
      </c>
      <c r="D22" s="6">
        <v>0</v>
      </c>
      <c r="E22" s="131">
        <f t="shared" si="3"/>
        <v>0</v>
      </c>
      <c r="F22" s="168">
        <f t="shared" si="2"/>
        <v>0</v>
      </c>
      <c r="G22" s="6">
        <v>0</v>
      </c>
      <c r="H22" s="131">
        <f t="shared" si="4"/>
        <v>0</v>
      </c>
      <c r="I22" s="168">
        <f t="shared" si="5"/>
        <v>0</v>
      </c>
      <c r="J22" s="6">
        <v>0</v>
      </c>
      <c r="K22" s="131">
        <f t="shared" si="6"/>
        <v>0</v>
      </c>
      <c r="L22" s="168">
        <f t="shared" si="7"/>
        <v>0</v>
      </c>
      <c r="M22" s="6">
        <v>0</v>
      </c>
      <c r="N22" s="131">
        <f t="shared" si="8"/>
        <v>0</v>
      </c>
      <c r="O22" s="168">
        <f t="shared" si="9"/>
        <v>0</v>
      </c>
      <c r="P22" s="6">
        <v>0</v>
      </c>
      <c r="Q22" s="131">
        <f t="shared" si="10"/>
        <v>0</v>
      </c>
      <c r="R22" s="168">
        <f t="shared" si="11"/>
        <v>0</v>
      </c>
      <c r="S22" s="140">
        <f t="shared" si="12"/>
        <v>0</v>
      </c>
    </row>
    <row r="23" spans="2:19" ht="24.95" customHeight="1" x14ac:dyDescent="0.25">
      <c r="B23" s="4" t="s">
        <v>153</v>
      </c>
      <c r="C23" s="5" t="s">
        <v>154</v>
      </c>
      <c r="D23" s="6">
        <v>0</v>
      </c>
      <c r="E23" s="131">
        <f t="shared" si="3"/>
        <v>0</v>
      </c>
      <c r="F23" s="168">
        <f t="shared" si="2"/>
        <v>0</v>
      </c>
      <c r="G23" s="6">
        <v>0</v>
      </c>
      <c r="H23" s="131">
        <f t="shared" si="4"/>
        <v>0</v>
      </c>
      <c r="I23" s="168">
        <f t="shared" si="5"/>
        <v>0</v>
      </c>
      <c r="J23" s="6">
        <v>0</v>
      </c>
      <c r="K23" s="131">
        <f t="shared" si="6"/>
        <v>0</v>
      </c>
      <c r="L23" s="168">
        <f t="shared" si="7"/>
        <v>0</v>
      </c>
      <c r="M23" s="6">
        <v>0</v>
      </c>
      <c r="N23" s="131">
        <f t="shared" si="8"/>
        <v>0</v>
      </c>
      <c r="O23" s="168">
        <f t="shared" si="9"/>
        <v>0</v>
      </c>
      <c r="P23" s="6">
        <v>0</v>
      </c>
      <c r="Q23" s="131">
        <f t="shared" si="10"/>
        <v>0</v>
      </c>
      <c r="R23" s="168">
        <f t="shared" si="11"/>
        <v>0</v>
      </c>
      <c r="S23" s="140">
        <f t="shared" si="12"/>
        <v>0</v>
      </c>
    </row>
    <row r="24" spans="2:19" ht="24.95" customHeight="1" x14ac:dyDescent="0.25">
      <c r="B24" s="4" t="s">
        <v>153</v>
      </c>
      <c r="C24" s="5" t="s">
        <v>154</v>
      </c>
      <c r="D24" s="6">
        <v>0</v>
      </c>
      <c r="E24" s="131">
        <f t="shared" si="3"/>
        <v>0</v>
      </c>
      <c r="F24" s="168">
        <f t="shared" si="2"/>
        <v>0</v>
      </c>
      <c r="G24" s="6">
        <v>0</v>
      </c>
      <c r="H24" s="131">
        <f t="shared" si="4"/>
        <v>0</v>
      </c>
      <c r="I24" s="168">
        <f t="shared" si="5"/>
        <v>0</v>
      </c>
      <c r="J24" s="6">
        <v>0</v>
      </c>
      <c r="K24" s="131">
        <f t="shared" si="6"/>
        <v>0</v>
      </c>
      <c r="L24" s="168">
        <f t="shared" si="7"/>
        <v>0</v>
      </c>
      <c r="M24" s="6">
        <v>0</v>
      </c>
      <c r="N24" s="131">
        <f t="shared" si="8"/>
        <v>0</v>
      </c>
      <c r="O24" s="168">
        <f t="shared" si="9"/>
        <v>0</v>
      </c>
      <c r="P24" s="6">
        <v>0</v>
      </c>
      <c r="Q24" s="131">
        <f t="shared" si="10"/>
        <v>0</v>
      </c>
      <c r="R24" s="168">
        <f t="shared" si="11"/>
        <v>0</v>
      </c>
      <c r="S24" s="140">
        <f t="shared" si="12"/>
        <v>0</v>
      </c>
    </row>
    <row r="25" spans="2:19" ht="24.95" customHeight="1" x14ac:dyDescent="0.25">
      <c r="B25" s="4" t="s">
        <v>153</v>
      </c>
      <c r="C25" s="5" t="s">
        <v>154</v>
      </c>
      <c r="D25" s="6">
        <v>0</v>
      </c>
      <c r="E25" s="131">
        <f t="shared" si="3"/>
        <v>0</v>
      </c>
      <c r="F25" s="168">
        <f t="shared" si="2"/>
        <v>0</v>
      </c>
      <c r="G25" s="6">
        <v>0</v>
      </c>
      <c r="H25" s="131">
        <f t="shared" si="4"/>
        <v>0</v>
      </c>
      <c r="I25" s="168">
        <f t="shared" si="5"/>
        <v>0</v>
      </c>
      <c r="J25" s="6">
        <v>0</v>
      </c>
      <c r="K25" s="131">
        <f t="shared" si="6"/>
        <v>0</v>
      </c>
      <c r="L25" s="168">
        <f t="shared" si="7"/>
        <v>0</v>
      </c>
      <c r="M25" s="6">
        <v>0</v>
      </c>
      <c r="N25" s="131">
        <f t="shared" si="8"/>
        <v>0</v>
      </c>
      <c r="O25" s="168">
        <f t="shared" si="9"/>
        <v>0</v>
      </c>
      <c r="P25" s="6">
        <v>0</v>
      </c>
      <c r="Q25" s="131">
        <f t="shared" si="10"/>
        <v>0</v>
      </c>
      <c r="R25" s="168">
        <f t="shared" si="11"/>
        <v>0</v>
      </c>
      <c r="S25" s="140">
        <f t="shared" si="12"/>
        <v>0</v>
      </c>
    </row>
    <row r="26" spans="2:19" ht="24.95" customHeight="1" x14ac:dyDescent="0.25">
      <c r="B26" s="4" t="s">
        <v>153</v>
      </c>
      <c r="C26" s="5" t="s">
        <v>155</v>
      </c>
      <c r="D26" s="6">
        <v>0</v>
      </c>
      <c r="E26" s="131">
        <f t="shared" si="3"/>
        <v>0</v>
      </c>
      <c r="F26" s="168">
        <f t="shared" si="2"/>
        <v>0</v>
      </c>
      <c r="G26" s="6">
        <v>0</v>
      </c>
      <c r="H26" s="131">
        <f t="shared" si="4"/>
        <v>0</v>
      </c>
      <c r="I26" s="168">
        <f t="shared" si="5"/>
        <v>0</v>
      </c>
      <c r="J26" s="6">
        <v>0</v>
      </c>
      <c r="K26" s="131">
        <f t="shared" si="6"/>
        <v>0</v>
      </c>
      <c r="L26" s="168">
        <f t="shared" si="7"/>
        <v>0</v>
      </c>
      <c r="M26" s="6">
        <v>0</v>
      </c>
      <c r="N26" s="131">
        <f t="shared" si="8"/>
        <v>0</v>
      </c>
      <c r="O26" s="168">
        <f t="shared" ref="O26:O38" si="13">M26*N26</f>
        <v>0</v>
      </c>
      <c r="P26" s="6">
        <v>0</v>
      </c>
      <c r="Q26" s="131">
        <f t="shared" si="10"/>
        <v>0</v>
      </c>
      <c r="R26" s="168">
        <f t="shared" si="11"/>
        <v>0</v>
      </c>
      <c r="S26" s="140">
        <f t="shared" si="12"/>
        <v>0</v>
      </c>
    </row>
    <row r="27" spans="2:19" ht="24.95" customHeight="1" x14ac:dyDescent="0.25">
      <c r="B27" s="4" t="s">
        <v>153</v>
      </c>
      <c r="C27" s="5" t="s">
        <v>155</v>
      </c>
      <c r="D27" s="6">
        <v>0</v>
      </c>
      <c r="E27" s="131">
        <f t="shared" si="3"/>
        <v>0</v>
      </c>
      <c r="F27" s="168">
        <f t="shared" si="2"/>
        <v>0</v>
      </c>
      <c r="G27" s="6">
        <v>0</v>
      </c>
      <c r="H27" s="131">
        <f t="shared" si="4"/>
        <v>0</v>
      </c>
      <c r="I27" s="168">
        <f t="shared" ref="I27:I38" si="14">G27*H27</f>
        <v>0</v>
      </c>
      <c r="J27" s="6">
        <v>0</v>
      </c>
      <c r="K27" s="131">
        <f t="shared" si="6"/>
        <v>0</v>
      </c>
      <c r="L27" s="168">
        <f t="shared" ref="L27:L38" si="15">J27*K27</f>
        <v>0</v>
      </c>
      <c r="M27" s="6">
        <v>0</v>
      </c>
      <c r="N27" s="131">
        <f t="shared" si="8"/>
        <v>0</v>
      </c>
      <c r="O27" s="168">
        <f t="shared" si="13"/>
        <v>0</v>
      </c>
      <c r="P27" s="6">
        <v>0</v>
      </c>
      <c r="Q27" s="131">
        <f t="shared" si="10"/>
        <v>0</v>
      </c>
      <c r="R27" s="168">
        <f t="shared" si="11"/>
        <v>0</v>
      </c>
      <c r="S27" s="140">
        <f t="shared" si="12"/>
        <v>0</v>
      </c>
    </row>
    <row r="28" spans="2:19" ht="24.95" customHeight="1" x14ac:dyDescent="0.25">
      <c r="B28" s="4" t="s">
        <v>153</v>
      </c>
      <c r="C28" s="5" t="s">
        <v>155</v>
      </c>
      <c r="D28" s="6">
        <v>0</v>
      </c>
      <c r="E28" s="131">
        <f t="shared" si="3"/>
        <v>0</v>
      </c>
      <c r="F28" s="168">
        <f t="shared" si="2"/>
        <v>0</v>
      </c>
      <c r="G28" s="6">
        <v>0</v>
      </c>
      <c r="H28" s="131">
        <f t="shared" si="4"/>
        <v>0</v>
      </c>
      <c r="I28" s="168">
        <f t="shared" si="14"/>
        <v>0</v>
      </c>
      <c r="J28" s="6">
        <v>0</v>
      </c>
      <c r="K28" s="131">
        <f t="shared" si="6"/>
        <v>0</v>
      </c>
      <c r="L28" s="168">
        <f t="shared" si="15"/>
        <v>0</v>
      </c>
      <c r="M28" s="6">
        <v>0</v>
      </c>
      <c r="N28" s="131">
        <f t="shared" si="8"/>
        <v>0</v>
      </c>
      <c r="O28" s="168">
        <f t="shared" si="13"/>
        <v>0</v>
      </c>
      <c r="P28" s="6">
        <v>0</v>
      </c>
      <c r="Q28" s="131">
        <f t="shared" si="10"/>
        <v>0</v>
      </c>
      <c r="R28" s="168">
        <f t="shared" ref="R28:R118" si="16">P28*Q28</f>
        <v>0</v>
      </c>
      <c r="S28" s="140">
        <f t="shared" si="12"/>
        <v>0</v>
      </c>
    </row>
    <row r="29" spans="2:19" ht="24.95" customHeight="1" x14ac:dyDescent="0.25">
      <c r="B29" s="4" t="s">
        <v>153</v>
      </c>
      <c r="C29" s="5"/>
      <c r="D29" s="6">
        <v>0</v>
      </c>
      <c r="E29" s="131">
        <f t="shared" si="3"/>
        <v>0</v>
      </c>
      <c r="F29" s="168">
        <f t="shared" ref="F29:F38" si="17">D29*E29</f>
        <v>0</v>
      </c>
      <c r="G29" s="6">
        <v>0</v>
      </c>
      <c r="H29" s="131">
        <f t="shared" si="4"/>
        <v>0</v>
      </c>
      <c r="I29" s="168">
        <f t="shared" si="14"/>
        <v>0</v>
      </c>
      <c r="J29" s="6">
        <v>0</v>
      </c>
      <c r="K29" s="131">
        <f t="shared" si="6"/>
        <v>0</v>
      </c>
      <c r="L29" s="168">
        <f t="shared" si="15"/>
        <v>0</v>
      </c>
      <c r="M29" s="6">
        <v>0</v>
      </c>
      <c r="N29" s="131">
        <f t="shared" si="8"/>
        <v>0</v>
      </c>
      <c r="O29" s="168">
        <f t="shared" si="13"/>
        <v>0</v>
      </c>
      <c r="P29" s="6">
        <v>0</v>
      </c>
      <c r="Q29" s="131">
        <f t="shared" si="10"/>
        <v>0</v>
      </c>
      <c r="R29" s="168">
        <f t="shared" si="16"/>
        <v>0</v>
      </c>
      <c r="S29" s="140">
        <f t="shared" si="12"/>
        <v>0</v>
      </c>
    </row>
    <row r="30" spans="2:19" ht="24.95" customHeight="1" x14ac:dyDescent="0.25">
      <c r="B30" s="4" t="s">
        <v>153</v>
      </c>
      <c r="C30" s="5"/>
      <c r="D30" s="6">
        <v>0</v>
      </c>
      <c r="E30" s="131">
        <f t="shared" si="3"/>
        <v>0</v>
      </c>
      <c r="F30" s="168">
        <f t="shared" si="17"/>
        <v>0</v>
      </c>
      <c r="G30" s="6">
        <v>0</v>
      </c>
      <c r="H30" s="131">
        <f t="shared" si="4"/>
        <v>0</v>
      </c>
      <c r="I30" s="168">
        <f t="shared" si="14"/>
        <v>0</v>
      </c>
      <c r="J30" s="6">
        <v>0</v>
      </c>
      <c r="K30" s="131">
        <f t="shared" si="6"/>
        <v>0</v>
      </c>
      <c r="L30" s="168">
        <f t="shared" si="15"/>
        <v>0</v>
      </c>
      <c r="M30" s="6">
        <v>0</v>
      </c>
      <c r="N30" s="131">
        <f t="shared" si="8"/>
        <v>0</v>
      </c>
      <c r="O30" s="168">
        <f t="shared" si="13"/>
        <v>0</v>
      </c>
      <c r="P30" s="6">
        <v>0</v>
      </c>
      <c r="Q30" s="131">
        <f t="shared" si="10"/>
        <v>0</v>
      </c>
      <c r="R30" s="168">
        <f t="shared" si="16"/>
        <v>0</v>
      </c>
      <c r="S30" s="140">
        <f t="shared" si="12"/>
        <v>0</v>
      </c>
    </row>
    <row r="31" spans="2:19" ht="24.95" customHeight="1" x14ac:dyDescent="0.25">
      <c r="B31" s="4" t="s">
        <v>153</v>
      </c>
      <c r="C31" s="5"/>
      <c r="D31" s="6">
        <v>0</v>
      </c>
      <c r="E31" s="131">
        <f t="shared" si="3"/>
        <v>0</v>
      </c>
      <c r="F31" s="168">
        <f t="shared" si="17"/>
        <v>0</v>
      </c>
      <c r="G31" s="6">
        <v>0</v>
      </c>
      <c r="H31" s="131">
        <f t="shared" si="4"/>
        <v>0</v>
      </c>
      <c r="I31" s="168">
        <f t="shared" si="14"/>
        <v>0</v>
      </c>
      <c r="J31" s="6">
        <v>0</v>
      </c>
      <c r="K31" s="131">
        <f t="shared" si="6"/>
        <v>0</v>
      </c>
      <c r="L31" s="168">
        <f t="shared" si="15"/>
        <v>0</v>
      </c>
      <c r="M31" s="6">
        <v>0</v>
      </c>
      <c r="N31" s="131">
        <f t="shared" si="8"/>
        <v>0</v>
      </c>
      <c r="O31" s="168">
        <f t="shared" si="13"/>
        <v>0</v>
      </c>
      <c r="P31" s="6">
        <v>0</v>
      </c>
      <c r="Q31" s="131">
        <f t="shared" si="10"/>
        <v>0</v>
      </c>
      <c r="R31" s="168">
        <f t="shared" si="16"/>
        <v>0</v>
      </c>
      <c r="S31" s="140">
        <f t="shared" si="12"/>
        <v>0</v>
      </c>
    </row>
    <row r="32" spans="2:19" ht="24.95" customHeight="1" x14ac:dyDescent="0.25">
      <c r="B32" s="4" t="s">
        <v>153</v>
      </c>
      <c r="C32" s="5"/>
      <c r="D32" s="6">
        <v>0</v>
      </c>
      <c r="E32" s="131">
        <f t="shared" si="3"/>
        <v>0</v>
      </c>
      <c r="F32" s="168">
        <f t="shared" si="17"/>
        <v>0</v>
      </c>
      <c r="G32" s="6">
        <v>0</v>
      </c>
      <c r="H32" s="131">
        <f t="shared" si="4"/>
        <v>0</v>
      </c>
      <c r="I32" s="168">
        <f t="shared" si="14"/>
        <v>0</v>
      </c>
      <c r="J32" s="6">
        <v>0</v>
      </c>
      <c r="K32" s="131">
        <f t="shared" si="6"/>
        <v>0</v>
      </c>
      <c r="L32" s="168">
        <f t="shared" si="15"/>
        <v>0</v>
      </c>
      <c r="M32" s="6">
        <v>0</v>
      </c>
      <c r="N32" s="131">
        <f t="shared" si="8"/>
        <v>0</v>
      </c>
      <c r="O32" s="168">
        <f t="shared" si="13"/>
        <v>0</v>
      </c>
      <c r="P32" s="6">
        <v>0</v>
      </c>
      <c r="Q32" s="131">
        <f t="shared" si="10"/>
        <v>0</v>
      </c>
      <c r="R32" s="168">
        <f t="shared" si="16"/>
        <v>0</v>
      </c>
      <c r="S32" s="140">
        <f t="shared" si="12"/>
        <v>0</v>
      </c>
    </row>
    <row r="33" spans="2:19" ht="24.95" customHeight="1" x14ac:dyDescent="0.25">
      <c r="B33" s="4" t="s">
        <v>153</v>
      </c>
      <c r="C33" s="5"/>
      <c r="D33" s="6">
        <v>0</v>
      </c>
      <c r="E33" s="131">
        <f t="shared" si="3"/>
        <v>0</v>
      </c>
      <c r="F33" s="168">
        <f t="shared" si="17"/>
        <v>0</v>
      </c>
      <c r="G33" s="6">
        <v>0</v>
      </c>
      <c r="H33" s="131">
        <f t="shared" si="4"/>
        <v>0</v>
      </c>
      <c r="I33" s="168">
        <f t="shared" si="14"/>
        <v>0</v>
      </c>
      <c r="J33" s="6">
        <v>0</v>
      </c>
      <c r="K33" s="131">
        <f t="shared" si="6"/>
        <v>0</v>
      </c>
      <c r="L33" s="168">
        <f t="shared" si="15"/>
        <v>0</v>
      </c>
      <c r="M33" s="6">
        <v>0</v>
      </c>
      <c r="N33" s="131">
        <f t="shared" si="8"/>
        <v>0</v>
      </c>
      <c r="O33" s="168">
        <f t="shared" si="13"/>
        <v>0</v>
      </c>
      <c r="P33" s="6">
        <v>0</v>
      </c>
      <c r="Q33" s="131">
        <f t="shared" si="10"/>
        <v>0</v>
      </c>
      <c r="R33" s="168">
        <f t="shared" si="16"/>
        <v>0</v>
      </c>
      <c r="S33" s="140">
        <f t="shared" si="12"/>
        <v>0</v>
      </c>
    </row>
    <row r="34" spans="2:19" ht="24.95" customHeight="1" x14ac:dyDescent="0.25">
      <c r="B34" s="4" t="s">
        <v>153</v>
      </c>
      <c r="C34" s="5"/>
      <c r="D34" s="6">
        <v>0</v>
      </c>
      <c r="E34" s="131">
        <f t="shared" si="3"/>
        <v>0</v>
      </c>
      <c r="F34" s="168">
        <f t="shared" si="17"/>
        <v>0</v>
      </c>
      <c r="G34" s="6">
        <v>0</v>
      </c>
      <c r="H34" s="131">
        <f t="shared" si="4"/>
        <v>0</v>
      </c>
      <c r="I34" s="168">
        <f t="shared" si="14"/>
        <v>0</v>
      </c>
      <c r="J34" s="6">
        <v>0</v>
      </c>
      <c r="K34" s="131">
        <f t="shared" si="6"/>
        <v>0</v>
      </c>
      <c r="L34" s="168">
        <f t="shared" si="15"/>
        <v>0</v>
      </c>
      <c r="M34" s="6">
        <v>0</v>
      </c>
      <c r="N34" s="131">
        <f t="shared" si="8"/>
        <v>0</v>
      </c>
      <c r="O34" s="168">
        <f t="shared" si="13"/>
        <v>0</v>
      </c>
      <c r="P34" s="6">
        <v>0</v>
      </c>
      <c r="Q34" s="131">
        <f t="shared" si="10"/>
        <v>0</v>
      </c>
      <c r="R34" s="168">
        <f t="shared" si="16"/>
        <v>0</v>
      </c>
      <c r="S34" s="140">
        <f t="shared" si="12"/>
        <v>0</v>
      </c>
    </row>
    <row r="35" spans="2:19" ht="24.95" customHeight="1" x14ac:dyDescent="0.25">
      <c r="B35" s="4" t="s">
        <v>153</v>
      </c>
      <c r="C35" s="5"/>
      <c r="D35" s="6">
        <v>0</v>
      </c>
      <c r="E35" s="131">
        <f t="shared" si="3"/>
        <v>0</v>
      </c>
      <c r="F35" s="168">
        <f t="shared" si="17"/>
        <v>0</v>
      </c>
      <c r="G35" s="6">
        <v>0</v>
      </c>
      <c r="H35" s="131">
        <f t="shared" si="4"/>
        <v>0</v>
      </c>
      <c r="I35" s="168">
        <f t="shared" si="14"/>
        <v>0</v>
      </c>
      <c r="J35" s="6">
        <v>0</v>
      </c>
      <c r="K35" s="131">
        <f t="shared" si="6"/>
        <v>0</v>
      </c>
      <c r="L35" s="168">
        <f t="shared" si="15"/>
        <v>0</v>
      </c>
      <c r="M35" s="6">
        <v>0</v>
      </c>
      <c r="N35" s="131">
        <f t="shared" si="8"/>
        <v>0</v>
      </c>
      <c r="O35" s="168">
        <f t="shared" si="13"/>
        <v>0</v>
      </c>
      <c r="P35" s="6">
        <v>0</v>
      </c>
      <c r="Q35" s="131">
        <f t="shared" si="10"/>
        <v>0</v>
      </c>
      <c r="R35" s="168">
        <f t="shared" si="16"/>
        <v>0</v>
      </c>
      <c r="S35" s="140">
        <f t="shared" si="12"/>
        <v>0</v>
      </c>
    </row>
    <row r="36" spans="2:19" ht="24.95" customHeight="1" x14ac:dyDescent="0.25">
      <c r="B36" s="4" t="s">
        <v>153</v>
      </c>
      <c r="C36" s="5"/>
      <c r="D36" s="6">
        <v>0</v>
      </c>
      <c r="E36" s="131">
        <f t="shared" si="3"/>
        <v>0</v>
      </c>
      <c r="F36" s="168">
        <f t="shared" si="17"/>
        <v>0</v>
      </c>
      <c r="G36" s="6">
        <v>0</v>
      </c>
      <c r="H36" s="131">
        <f t="shared" si="4"/>
        <v>0</v>
      </c>
      <c r="I36" s="168">
        <f t="shared" si="14"/>
        <v>0</v>
      </c>
      <c r="J36" s="6">
        <v>0</v>
      </c>
      <c r="K36" s="131">
        <f t="shared" si="6"/>
        <v>0</v>
      </c>
      <c r="L36" s="168">
        <f t="shared" si="15"/>
        <v>0</v>
      </c>
      <c r="M36" s="6">
        <v>0</v>
      </c>
      <c r="N36" s="131">
        <f t="shared" si="8"/>
        <v>0</v>
      </c>
      <c r="O36" s="168">
        <f t="shared" si="13"/>
        <v>0</v>
      </c>
      <c r="P36" s="6">
        <v>0</v>
      </c>
      <c r="Q36" s="131">
        <f t="shared" si="10"/>
        <v>0</v>
      </c>
      <c r="R36" s="168">
        <f t="shared" si="16"/>
        <v>0</v>
      </c>
      <c r="S36" s="140">
        <f t="shared" si="12"/>
        <v>0</v>
      </c>
    </row>
    <row r="37" spans="2:19" ht="24.95" customHeight="1" x14ac:dyDescent="0.25">
      <c r="B37" s="4" t="s">
        <v>153</v>
      </c>
      <c r="C37" s="5"/>
      <c r="D37" s="6">
        <v>0</v>
      </c>
      <c r="E37" s="131">
        <f t="shared" si="3"/>
        <v>0</v>
      </c>
      <c r="F37" s="168">
        <f t="shared" si="17"/>
        <v>0</v>
      </c>
      <c r="G37" s="6">
        <v>0</v>
      </c>
      <c r="H37" s="131">
        <f t="shared" si="4"/>
        <v>0</v>
      </c>
      <c r="I37" s="168">
        <f t="shared" si="14"/>
        <v>0</v>
      </c>
      <c r="J37" s="6">
        <v>0</v>
      </c>
      <c r="K37" s="131">
        <f t="shared" si="6"/>
        <v>0</v>
      </c>
      <c r="L37" s="168">
        <f t="shared" si="15"/>
        <v>0</v>
      </c>
      <c r="M37" s="6">
        <v>0</v>
      </c>
      <c r="N37" s="131">
        <f t="shared" si="8"/>
        <v>0</v>
      </c>
      <c r="O37" s="168">
        <f t="shared" si="13"/>
        <v>0</v>
      </c>
      <c r="P37" s="6">
        <v>0</v>
      </c>
      <c r="Q37" s="131">
        <f t="shared" si="10"/>
        <v>0</v>
      </c>
      <c r="R37" s="168">
        <f t="shared" si="16"/>
        <v>0</v>
      </c>
      <c r="S37" s="140">
        <f t="shared" si="12"/>
        <v>0</v>
      </c>
    </row>
    <row r="38" spans="2:19" ht="24.95" customHeight="1" x14ac:dyDescent="0.25">
      <c r="B38" s="4" t="s">
        <v>153</v>
      </c>
      <c r="C38" s="5"/>
      <c r="D38" s="6">
        <v>0</v>
      </c>
      <c r="E38" s="131">
        <f t="shared" si="3"/>
        <v>0</v>
      </c>
      <c r="F38" s="168">
        <f t="shared" si="17"/>
        <v>0</v>
      </c>
      <c r="G38" s="6">
        <v>0</v>
      </c>
      <c r="H38" s="131">
        <f t="shared" si="4"/>
        <v>0</v>
      </c>
      <c r="I38" s="168">
        <f t="shared" si="14"/>
        <v>0</v>
      </c>
      <c r="J38" s="6">
        <v>0</v>
      </c>
      <c r="K38" s="131">
        <f t="shared" si="6"/>
        <v>0</v>
      </c>
      <c r="L38" s="168">
        <f t="shared" si="15"/>
        <v>0</v>
      </c>
      <c r="M38" s="6">
        <v>0</v>
      </c>
      <c r="N38" s="131">
        <f t="shared" si="8"/>
        <v>0</v>
      </c>
      <c r="O38" s="168">
        <f t="shared" si="13"/>
        <v>0</v>
      </c>
      <c r="P38" s="6">
        <v>0</v>
      </c>
      <c r="Q38" s="131">
        <f t="shared" si="10"/>
        <v>0</v>
      </c>
      <c r="R38" s="168">
        <f t="shared" si="16"/>
        <v>0</v>
      </c>
      <c r="S38" s="140">
        <f t="shared" si="12"/>
        <v>0</v>
      </c>
    </row>
    <row r="39" spans="2:19" ht="24.95" hidden="1" customHeight="1" outlineLevel="1" x14ac:dyDescent="0.25">
      <c r="B39" s="4" t="s">
        <v>153</v>
      </c>
      <c r="C39" s="5"/>
      <c r="D39" s="6">
        <v>0</v>
      </c>
      <c r="E39" s="131">
        <f t="shared" si="3"/>
        <v>0</v>
      </c>
      <c r="F39" s="168">
        <f t="shared" ref="F39:F118" si="18">D39*E39</f>
        <v>0</v>
      </c>
      <c r="G39" s="6">
        <v>0</v>
      </c>
      <c r="H39" s="131">
        <f t="shared" si="4"/>
        <v>0</v>
      </c>
      <c r="I39" s="168">
        <f t="shared" ref="I39:I118" si="19">G39*H39</f>
        <v>0</v>
      </c>
      <c r="J39" s="6">
        <v>0</v>
      </c>
      <c r="K39" s="131">
        <f t="shared" si="6"/>
        <v>0</v>
      </c>
      <c r="L39" s="168">
        <f t="shared" ref="L39:L118" si="20">J39*K39</f>
        <v>0</v>
      </c>
      <c r="M39" s="6">
        <v>0</v>
      </c>
      <c r="N39" s="131">
        <f t="shared" si="8"/>
        <v>0</v>
      </c>
      <c r="O39" s="168">
        <f t="shared" ref="O39" si="21">M39*N39</f>
        <v>0</v>
      </c>
      <c r="P39" s="6">
        <v>0</v>
      </c>
      <c r="Q39" s="131">
        <f t="shared" si="10"/>
        <v>0</v>
      </c>
      <c r="R39" s="168">
        <f t="shared" si="16"/>
        <v>0</v>
      </c>
      <c r="S39" s="140">
        <f t="shared" ref="S39:S118" si="22">F39+I39+L39+O39+R39</f>
        <v>0</v>
      </c>
    </row>
    <row r="40" spans="2:19" ht="24.95" hidden="1" customHeight="1" outlineLevel="1" x14ac:dyDescent="0.25">
      <c r="B40" s="4" t="s">
        <v>153</v>
      </c>
      <c r="C40" s="5"/>
      <c r="D40" s="6">
        <v>0</v>
      </c>
      <c r="E40" s="131">
        <f t="shared" si="3"/>
        <v>0</v>
      </c>
      <c r="F40" s="168">
        <f t="shared" ref="F40:F103" si="23">D40*E40</f>
        <v>0</v>
      </c>
      <c r="G40" s="6">
        <v>0</v>
      </c>
      <c r="H40" s="131">
        <f t="shared" si="4"/>
        <v>0</v>
      </c>
      <c r="I40" s="168">
        <f t="shared" ref="I40:I103" si="24">G40*H40</f>
        <v>0</v>
      </c>
      <c r="J40" s="6">
        <v>0</v>
      </c>
      <c r="K40" s="131">
        <f t="shared" si="6"/>
        <v>0</v>
      </c>
      <c r="L40" s="168">
        <f t="shared" ref="L40:L103" si="25">J40*K40</f>
        <v>0</v>
      </c>
      <c r="M40" s="6">
        <v>0</v>
      </c>
      <c r="N40" s="131">
        <f t="shared" si="8"/>
        <v>0</v>
      </c>
      <c r="O40" s="168">
        <f t="shared" ref="O40:O103" si="26">M40*N40</f>
        <v>0</v>
      </c>
      <c r="P40" s="6">
        <v>0</v>
      </c>
      <c r="Q40" s="131">
        <f t="shared" si="10"/>
        <v>0</v>
      </c>
      <c r="R40" s="168">
        <f t="shared" ref="R40:R103" si="27">P40*Q40</f>
        <v>0</v>
      </c>
      <c r="S40" s="140">
        <f t="shared" ref="S40:S103" si="28">F40+I40+L40+O40+R40</f>
        <v>0</v>
      </c>
    </row>
    <row r="41" spans="2:19" ht="24.95" hidden="1" customHeight="1" outlineLevel="1" x14ac:dyDescent="0.25">
      <c r="B41" s="4" t="s">
        <v>153</v>
      </c>
      <c r="C41" s="5"/>
      <c r="D41" s="6">
        <v>0</v>
      </c>
      <c r="E41" s="131">
        <f t="shared" si="3"/>
        <v>0</v>
      </c>
      <c r="F41" s="168">
        <f t="shared" si="23"/>
        <v>0</v>
      </c>
      <c r="G41" s="6">
        <v>0</v>
      </c>
      <c r="H41" s="131">
        <f t="shared" si="4"/>
        <v>0</v>
      </c>
      <c r="I41" s="168">
        <f t="shared" si="24"/>
        <v>0</v>
      </c>
      <c r="J41" s="6">
        <v>0</v>
      </c>
      <c r="K41" s="131">
        <f t="shared" si="6"/>
        <v>0</v>
      </c>
      <c r="L41" s="168">
        <f t="shared" si="25"/>
        <v>0</v>
      </c>
      <c r="M41" s="6">
        <v>0</v>
      </c>
      <c r="N41" s="131">
        <f t="shared" si="8"/>
        <v>0</v>
      </c>
      <c r="O41" s="168">
        <f t="shared" si="26"/>
        <v>0</v>
      </c>
      <c r="P41" s="6">
        <v>0</v>
      </c>
      <c r="Q41" s="131">
        <f t="shared" si="10"/>
        <v>0</v>
      </c>
      <c r="R41" s="168">
        <f t="shared" si="27"/>
        <v>0</v>
      </c>
      <c r="S41" s="140">
        <f t="shared" si="28"/>
        <v>0</v>
      </c>
    </row>
    <row r="42" spans="2:19" ht="24.95" hidden="1" customHeight="1" outlineLevel="1" x14ac:dyDescent="0.25">
      <c r="B42" s="4" t="s">
        <v>153</v>
      </c>
      <c r="C42" s="5"/>
      <c r="D42" s="6">
        <v>0</v>
      </c>
      <c r="E42" s="131">
        <f t="shared" si="3"/>
        <v>0</v>
      </c>
      <c r="F42" s="168">
        <f t="shared" si="23"/>
        <v>0</v>
      </c>
      <c r="G42" s="6">
        <v>0</v>
      </c>
      <c r="H42" s="131">
        <f t="shared" si="4"/>
        <v>0</v>
      </c>
      <c r="I42" s="168">
        <f t="shared" si="24"/>
        <v>0</v>
      </c>
      <c r="J42" s="6">
        <v>0</v>
      </c>
      <c r="K42" s="131">
        <f t="shared" si="6"/>
        <v>0</v>
      </c>
      <c r="L42" s="168">
        <f t="shared" si="25"/>
        <v>0</v>
      </c>
      <c r="M42" s="6">
        <v>0</v>
      </c>
      <c r="N42" s="131">
        <f t="shared" si="8"/>
        <v>0</v>
      </c>
      <c r="O42" s="168">
        <f t="shared" si="26"/>
        <v>0</v>
      </c>
      <c r="P42" s="6">
        <v>0</v>
      </c>
      <c r="Q42" s="131">
        <f t="shared" si="10"/>
        <v>0</v>
      </c>
      <c r="R42" s="168">
        <f t="shared" si="27"/>
        <v>0</v>
      </c>
      <c r="S42" s="140">
        <f t="shared" si="28"/>
        <v>0</v>
      </c>
    </row>
    <row r="43" spans="2:19" ht="24.95" hidden="1" customHeight="1" outlineLevel="1" x14ac:dyDescent="0.25">
      <c r="B43" s="4" t="s">
        <v>153</v>
      </c>
      <c r="C43" s="5"/>
      <c r="D43" s="6">
        <v>0</v>
      </c>
      <c r="E43" s="131">
        <f t="shared" si="3"/>
        <v>0</v>
      </c>
      <c r="F43" s="168">
        <f t="shared" si="23"/>
        <v>0</v>
      </c>
      <c r="G43" s="6">
        <v>0</v>
      </c>
      <c r="H43" s="131">
        <f t="shared" si="4"/>
        <v>0</v>
      </c>
      <c r="I43" s="168">
        <f t="shared" si="24"/>
        <v>0</v>
      </c>
      <c r="J43" s="6">
        <v>0</v>
      </c>
      <c r="K43" s="131">
        <f t="shared" si="6"/>
        <v>0</v>
      </c>
      <c r="L43" s="168">
        <f t="shared" si="25"/>
        <v>0</v>
      </c>
      <c r="M43" s="6">
        <v>0</v>
      </c>
      <c r="N43" s="131">
        <f t="shared" si="8"/>
        <v>0</v>
      </c>
      <c r="O43" s="168">
        <f t="shared" si="26"/>
        <v>0</v>
      </c>
      <c r="P43" s="6">
        <v>0</v>
      </c>
      <c r="Q43" s="131">
        <f t="shared" si="10"/>
        <v>0</v>
      </c>
      <c r="R43" s="168">
        <f t="shared" si="27"/>
        <v>0</v>
      </c>
      <c r="S43" s="140">
        <f t="shared" si="28"/>
        <v>0</v>
      </c>
    </row>
    <row r="44" spans="2:19" ht="24.95" hidden="1" customHeight="1" outlineLevel="1" x14ac:dyDescent="0.25">
      <c r="B44" s="4" t="s">
        <v>153</v>
      </c>
      <c r="C44" s="5"/>
      <c r="D44" s="6">
        <v>0</v>
      </c>
      <c r="E44" s="131">
        <f t="shared" si="3"/>
        <v>0</v>
      </c>
      <c r="F44" s="168">
        <f t="shared" si="23"/>
        <v>0</v>
      </c>
      <c r="G44" s="6">
        <v>0</v>
      </c>
      <c r="H44" s="131">
        <f t="shared" si="4"/>
        <v>0</v>
      </c>
      <c r="I44" s="168">
        <f t="shared" si="24"/>
        <v>0</v>
      </c>
      <c r="J44" s="6">
        <v>0</v>
      </c>
      <c r="K44" s="131">
        <f t="shared" si="6"/>
        <v>0</v>
      </c>
      <c r="L44" s="168">
        <f t="shared" si="25"/>
        <v>0</v>
      </c>
      <c r="M44" s="6">
        <v>0</v>
      </c>
      <c r="N44" s="131">
        <f t="shared" si="8"/>
        <v>0</v>
      </c>
      <c r="O44" s="168">
        <f t="shared" si="26"/>
        <v>0</v>
      </c>
      <c r="P44" s="6">
        <v>0</v>
      </c>
      <c r="Q44" s="131">
        <f t="shared" si="10"/>
        <v>0</v>
      </c>
      <c r="R44" s="168">
        <f t="shared" si="27"/>
        <v>0</v>
      </c>
      <c r="S44" s="140">
        <f t="shared" si="28"/>
        <v>0</v>
      </c>
    </row>
    <row r="45" spans="2:19" ht="24.95" hidden="1" customHeight="1" outlineLevel="1" x14ac:dyDescent="0.25">
      <c r="B45" s="4" t="s">
        <v>153</v>
      </c>
      <c r="C45" s="5"/>
      <c r="D45" s="6">
        <v>0</v>
      </c>
      <c r="E45" s="131">
        <f t="shared" si="3"/>
        <v>0</v>
      </c>
      <c r="F45" s="168">
        <f t="shared" si="23"/>
        <v>0</v>
      </c>
      <c r="G45" s="6">
        <v>0</v>
      </c>
      <c r="H45" s="131">
        <f t="shared" si="4"/>
        <v>0</v>
      </c>
      <c r="I45" s="168">
        <f t="shared" si="24"/>
        <v>0</v>
      </c>
      <c r="J45" s="6">
        <v>0</v>
      </c>
      <c r="K45" s="131">
        <f t="shared" si="6"/>
        <v>0</v>
      </c>
      <c r="L45" s="168">
        <f t="shared" si="25"/>
        <v>0</v>
      </c>
      <c r="M45" s="6">
        <v>0</v>
      </c>
      <c r="N45" s="131">
        <f t="shared" si="8"/>
        <v>0</v>
      </c>
      <c r="O45" s="168">
        <f t="shared" si="26"/>
        <v>0</v>
      </c>
      <c r="P45" s="6">
        <v>0</v>
      </c>
      <c r="Q45" s="131">
        <f t="shared" si="10"/>
        <v>0</v>
      </c>
      <c r="R45" s="168">
        <f t="shared" si="27"/>
        <v>0</v>
      </c>
      <c r="S45" s="140">
        <f t="shared" si="28"/>
        <v>0</v>
      </c>
    </row>
    <row r="46" spans="2:19" ht="24.95" hidden="1" customHeight="1" outlineLevel="1" x14ac:dyDescent="0.25">
      <c r="B46" s="4" t="s">
        <v>153</v>
      </c>
      <c r="C46" s="5"/>
      <c r="D46" s="6">
        <v>0</v>
      </c>
      <c r="E46" s="131">
        <f t="shared" si="3"/>
        <v>0</v>
      </c>
      <c r="F46" s="168">
        <f t="shared" si="23"/>
        <v>0</v>
      </c>
      <c r="G46" s="6">
        <v>0</v>
      </c>
      <c r="H46" s="131">
        <f t="shared" si="4"/>
        <v>0</v>
      </c>
      <c r="I46" s="168">
        <f t="shared" si="24"/>
        <v>0</v>
      </c>
      <c r="J46" s="6">
        <v>0</v>
      </c>
      <c r="K46" s="131">
        <f t="shared" si="6"/>
        <v>0</v>
      </c>
      <c r="L46" s="168">
        <f t="shared" si="25"/>
        <v>0</v>
      </c>
      <c r="M46" s="6">
        <v>0</v>
      </c>
      <c r="N46" s="131">
        <f t="shared" si="8"/>
        <v>0</v>
      </c>
      <c r="O46" s="168">
        <f t="shared" si="26"/>
        <v>0</v>
      </c>
      <c r="P46" s="6">
        <v>0</v>
      </c>
      <c r="Q46" s="131">
        <f t="shared" si="10"/>
        <v>0</v>
      </c>
      <c r="R46" s="168">
        <f t="shared" si="27"/>
        <v>0</v>
      </c>
      <c r="S46" s="140">
        <f t="shared" si="28"/>
        <v>0</v>
      </c>
    </row>
    <row r="47" spans="2:19" ht="24.95" hidden="1" customHeight="1" outlineLevel="1" x14ac:dyDescent="0.25">
      <c r="B47" s="4" t="s">
        <v>153</v>
      </c>
      <c r="C47" s="5"/>
      <c r="D47" s="6">
        <v>0</v>
      </c>
      <c r="E47" s="131">
        <f t="shared" si="3"/>
        <v>0</v>
      </c>
      <c r="F47" s="168">
        <f t="shared" si="23"/>
        <v>0</v>
      </c>
      <c r="G47" s="6">
        <v>0</v>
      </c>
      <c r="H47" s="131">
        <f t="shared" si="4"/>
        <v>0</v>
      </c>
      <c r="I47" s="168">
        <f t="shared" si="24"/>
        <v>0</v>
      </c>
      <c r="J47" s="6">
        <v>0</v>
      </c>
      <c r="K47" s="131">
        <f t="shared" si="6"/>
        <v>0</v>
      </c>
      <c r="L47" s="168">
        <f t="shared" si="25"/>
        <v>0</v>
      </c>
      <c r="M47" s="6">
        <v>0</v>
      </c>
      <c r="N47" s="131">
        <f t="shared" si="8"/>
        <v>0</v>
      </c>
      <c r="O47" s="168">
        <f t="shared" si="26"/>
        <v>0</v>
      </c>
      <c r="P47" s="6">
        <v>0</v>
      </c>
      <c r="Q47" s="131">
        <f t="shared" si="10"/>
        <v>0</v>
      </c>
      <c r="R47" s="168">
        <f t="shared" si="27"/>
        <v>0</v>
      </c>
      <c r="S47" s="140">
        <f t="shared" si="28"/>
        <v>0</v>
      </c>
    </row>
    <row r="48" spans="2:19" ht="24.95" hidden="1" customHeight="1" outlineLevel="1" x14ac:dyDescent="0.25">
      <c r="B48" s="4" t="s">
        <v>153</v>
      </c>
      <c r="C48" s="5"/>
      <c r="D48" s="6">
        <v>0</v>
      </c>
      <c r="E48" s="131">
        <f t="shared" si="3"/>
        <v>0</v>
      </c>
      <c r="F48" s="168">
        <f t="shared" si="23"/>
        <v>0</v>
      </c>
      <c r="G48" s="6">
        <v>0</v>
      </c>
      <c r="H48" s="131">
        <f t="shared" si="4"/>
        <v>0</v>
      </c>
      <c r="I48" s="168">
        <f t="shared" si="24"/>
        <v>0</v>
      </c>
      <c r="J48" s="6">
        <v>0</v>
      </c>
      <c r="K48" s="131">
        <f t="shared" si="6"/>
        <v>0</v>
      </c>
      <c r="L48" s="168">
        <f t="shared" si="25"/>
        <v>0</v>
      </c>
      <c r="M48" s="6">
        <v>0</v>
      </c>
      <c r="N48" s="131">
        <f t="shared" si="8"/>
        <v>0</v>
      </c>
      <c r="O48" s="168">
        <f t="shared" si="26"/>
        <v>0</v>
      </c>
      <c r="P48" s="6">
        <v>0</v>
      </c>
      <c r="Q48" s="131">
        <f t="shared" si="10"/>
        <v>0</v>
      </c>
      <c r="R48" s="168">
        <f t="shared" si="27"/>
        <v>0</v>
      </c>
      <c r="S48" s="140">
        <f t="shared" si="28"/>
        <v>0</v>
      </c>
    </row>
    <row r="49" spans="2:19" ht="24.95" hidden="1" customHeight="1" outlineLevel="1" x14ac:dyDescent="0.25">
      <c r="B49" s="4" t="s">
        <v>153</v>
      </c>
      <c r="C49" s="5"/>
      <c r="D49" s="6">
        <v>0</v>
      </c>
      <c r="E49" s="131">
        <f t="shared" si="3"/>
        <v>0</v>
      </c>
      <c r="F49" s="168">
        <f t="shared" si="23"/>
        <v>0</v>
      </c>
      <c r="G49" s="6">
        <v>0</v>
      </c>
      <c r="H49" s="131">
        <f t="shared" si="4"/>
        <v>0</v>
      </c>
      <c r="I49" s="168">
        <f t="shared" si="24"/>
        <v>0</v>
      </c>
      <c r="J49" s="6">
        <v>0</v>
      </c>
      <c r="K49" s="131">
        <f t="shared" si="6"/>
        <v>0</v>
      </c>
      <c r="L49" s="168">
        <f t="shared" si="25"/>
        <v>0</v>
      </c>
      <c r="M49" s="6">
        <v>0</v>
      </c>
      <c r="N49" s="131">
        <f t="shared" si="8"/>
        <v>0</v>
      </c>
      <c r="O49" s="168">
        <f t="shared" si="26"/>
        <v>0</v>
      </c>
      <c r="P49" s="6">
        <v>0</v>
      </c>
      <c r="Q49" s="131">
        <f t="shared" si="10"/>
        <v>0</v>
      </c>
      <c r="R49" s="168">
        <f t="shared" si="27"/>
        <v>0</v>
      </c>
      <c r="S49" s="140">
        <f t="shared" si="28"/>
        <v>0</v>
      </c>
    </row>
    <row r="50" spans="2:19" ht="24.95" hidden="1" customHeight="1" outlineLevel="1" x14ac:dyDescent="0.25">
      <c r="B50" s="4" t="s">
        <v>153</v>
      </c>
      <c r="C50" s="5"/>
      <c r="D50" s="6">
        <v>0</v>
      </c>
      <c r="E50" s="131">
        <f t="shared" si="3"/>
        <v>0</v>
      </c>
      <c r="F50" s="168">
        <f t="shared" si="23"/>
        <v>0</v>
      </c>
      <c r="G50" s="6">
        <v>0</v>
      </c>
      <c r="H50" s="131">
        <f t="shared" si="4"/>
        <v>0</v>
      </c>
      <c r="I50" s="168">
        <f t="shared" si="24"/>
        <v>0</v>
      </c>
      <c r="J50" s="6">
        <v>0</v>
      </c>
      <c r="K50" s="131">
        <f t="shared" si="6"/>
        <v>0</v>
      </c>
      <c r="L50" s="168">
        <f t="shared" si="25"/>
        <v>0</v>
      </c>
      <c r="M50" s="6">
        <v>0</v>
      </c>
      <c r="N50" s="131">
        <f t="shared" si="8"/>
        <v>0</v>
      </c>
      <c r="O50" s="168">
        <f t="shared" si="26"/>
        <v>0</v>
      </c>
      <c r="P50" s="6">
        <v>0</v>
      </c>
      <c r="Q50" s="131">
        <f t="shared" si="10"/>
        <v>0</v>
      </c>
      <c r="R50" s="168">
        <f t="shared" si="27"/>
        <v>0</v>
      </c>
      <c r="S50" s="140">
        <f t="shared" si="28"/>
        <v>0</v>
      </c>
    </row>
    <row r="51" spans="2:19" ht="24.95" hidden="1" customHeight="1" outlineLevel="1" x14ac:dyDescent="0.25">
      <c r="B51" s="4" t="s">
        <v>153</v>
      </c>
      <c r="C51" s="5"/>
      <c r="D51" s="6">
        <v>0</v>
      </c>
      <c r="E51" s="131">
        <f t="shared" si="3"/>
        <v>0</v>
      </c>
      <c r="F51" s="168">
        <f t="shared" si="23"/>
        <v>0</v>
      </c>
      <c r="G51" s="6">
        <v>0</v>
      </c>
      <c r="H51" s="131">
        <f t="shared" si="4"/>
        <v>0</v>
      </c>
      <c r="I51" s="168">
        <f t="shared" si="24"/>
        <v>0</v>
      </c>
      <c r="J51" s="6">
        <v>0</v>
      </c>
      <c r="K51" s="131">
        <f t="shared" si="6"/>
        <v>0</v>
      </c>
      <c r="L51" s="168">
        <f t="shared" si="25"/>
        <v>0</v>
      </c>
      <c r="M51" s="6">
        <v>0</v>
      </c>
      <c r="N51" s="131">
        <f t="shared" si="8"/>
        <v>0</v>
      </c>
      <c r="O51" s="168">
        <f t="shared" si="26"/>
        <v>0</v>
      </c>
      <c r="P51" s="6">
        <v>0</v>
      </c>
      <c r="Q51" s="131">
        <f t="shared" si="10"/>
        <v>0</v>
      </c>
      <c r="R51" s="168">
        <f t="shared" si="27"/>
        <v>0</v>
      </c>
      <c r="S51" s="140">
        <f t="shared" si="28"/>
        <v>0</v>
      </c>
    </row>
    <row r="52" spans="2:19" ht="24.95" hidden="1" customHeight="1" outlineLevel="1" x14ac:dyDescent="0.25">
      <c r="B52" s="4" t="s">
        <v>153</v>
      </c>
      <c r="C52" s="5"/>
      <c r="D52" s="6">
        <v>0</v>
      </c>
      <c r="E52" s="131">
        <f t="shared" si="3"/>
        <v>0</v>
      </c>
      <c r="F52" s="168">
        <f t="shared" si="23"/>
        <v>0</v>
      </c>
      <c r="G52" s="6">
        <v>0</v>
      </c>
      <c r="H52" s="131">
        <f t="shared" si="4"/>
        <v>0</v>
      </c>
      <c r="I52" s="168">
        <f t="shared" si="24"/>
        <v>0</v>
      </c>
      <c r="J52" s="6">
        <v>0</v>
      </c>
      <c r="K52" s="131">
        <f t="shared" si="6"/>
        <v>0</v>
      </c>
      <c r="L52" s="168">
        <f t="shared" si="25"/>
        <v>0</v>
      </c>
      <c r="M52" s="6">
        <v>0</v>
      </c>
      <c r="N52" s="131">
        <f t="shared" si="8"/>
        <v>0</v>
      </c>
      <c r="O52" s="168">
        <f t="shared" si="26"/>
        <v>0</v>
      </c>
      <c r="P52" s="6">
        <v>0</v>
      </c>
      <c r="Q52" s="131">
        <f t="shared" si="10"/>
        <v>0</v>
      </c>
      <c r="R52" s="168">
        <f t="shared" si="27"/>
        <v>0</v>
      </c>
      <c r="S52" s="140">
        <f t="shared" si="28"/>
        <v>0</v>
      </c>
    </row>
    <row r="53" spans="2:19" ht="24.95" hidden="1" customHeight="1" outlineLevel="1" x14ac:dyDescent="0.25">
      <c r="B53" s="4" t="s">
        <v>153</v>
      </c>
      <c r="C53" s="5"/>
      <c r="D53" s="6">
        <v>0</v>
      </c>
      <c r="E53" s="131">
        <f t="shared" si="3"/>
        <v>0</v>
      </c>
      <c r="F53" s="168">
        <f t="shared" si="23"/>
        <v>0</v>
      </c>
      <c r="G53" s="6">
        <v>0</v>
      </c>
      <c r="H53" s="131">
        <f t="shared" si="4"/>
        <v>0</v>
      </c>
      <c r="I53" s="168">
        <f t="shared" si="24"/>
        <v>0</v>
      </c>
      <c r="J53" s="6">
        <v>0</v>
      </c>
      <c r="K53" s="131">
        <f t="shared" si="6"/>
        <v>0</v>
      </c>
      <c r="L53" s="168">
        <f t="shared" si="25"/>
        <v>0</v>
      </c>
      <c r="M53" s="6">
        <v>0</v>
      </c>
      <c r="N53" s="131">
        <f t="shared" si="8"/>
        <v>0</v>
      </c>
      <c r="O53" s="168">
        <f t="shared" si="26"/>
        <v>0</v>
      </c>
      <c r="P53" s="6">
        <v>0</v>
      </c>
      <c r="Q53" s="131">
        <f t="shared" si="10"/>
        <v>0</v>
      </c>
      <c r="R53" s="168">
        <f t="shared" si="27"/>
        <v>0</v>
      </c>
      <c r="S53" s="140">
        <f t="shared" si="28"/>
        <v>0</v>
      </c>
    </row>
    <row r="54" spans="2:19" ht="24.95" hidden="1" customHeight="1" outlineLevel="1" x14ac:dyDescent="0.25">
      <c r="B54" s="4" t="s">
        <v>153</v>
      </c>
      <c r="C54" s="5"/>
      <c r="D54" s="6">
        <v>0</v>
      </c>
      <c r="E54" s="131">
        <f t="shared" si="3"/>
        <v>0</v>
      </c>
      <c r="F54" s="168">
        <f t="shared" si="23"/>
        <v>0</v>
      </c>
      <c r="G54" s="6">
        <v>0</v>
      </c>
      <c r="H54" s="131">
        <f t="shared" si="4"/>
        <v>0</v>
      </c>
      <c r="I54" s="168">
        <f t="shared" si="24"/>
        <v>0</v>
      </c>
      <c r="J54" s="6">
        <v>0</v>
      </c>
      <c r="K54" s="131">
        <f t="shared" si="6"/>
        <v>0</v>
      </c>
      <c r="L54" s="168">
        <f t="shared" si="25"/>
        <v>0</v>
      </c>
      <c r="M54" s="6">
        <v>0</v>
      </c>
      <c r="N54" s="131">
        <f t="shared" si="8"/>
        <v>0</v>
      </c>
      <c r="O54" s="168">
        <f t="shared" si="26"/>
        <v>0</v>
      </c>
      <c r="P54" s="6">
        <v>0</v>
      </c>
      <c r="Q54" s="131">
        <f t="shared" si="10"/>
        <v>0</v>
      </c>
      <c r="R54" s="168">
        <f t="shared" si="27"/>
        <v>0</v>
      </c>
      <c r="S54" s="140">
        <f t="shared" si="28"/>
        <v>0</v>
      </c>
    </row>
    <row r="55" spans="2:19" ht="24.95" hidden="1" customHeight="1" outlineLevel="1" x14ac:dyDescent="0.25">
      <c r="B55" s="4" t="s">
        <v>153</v>
      </c>
      <c r="C55" s="5"/>
      <c r="D55" s="6">
        <v>0</v>
      </c>
      <c r="E55" s="131">
        <f t="shared" si="3"/>
        <v>0</v>
      </c>
      <c r="F55" s="168">
        <f t="shared" si="23"/>
        <v>0</v>
      </c>
      <c r="G55" s="6">
        <v>0</v>
      </c>
      <c r="H55" s="131">
        <f t="shared" si="4"/>
        <v>0</v>
      </c>
      <c r="I55" s="168">
        <f t="shared" si="24"/>
        <v>0</v>
      </c>
      <c r="J55" s="6">
        <v>0</v>
      </c>
      <c r="K55" s="131">
        <f t="shared" si="6"/>
        <v>0</v>
      </c>
      <c r="L55" s="168">
        <f t="shared" si="25"/>
        <v>0</v>
      </c>
      <c r="M55" s="6">
        <v>0</v>
      </c>
      <c r="N55" s="131">
        <f t="shared" si="8"/>
        <v>0</v>
      </c>
      <c r="O55" s="168">
        <f t="shared" si="26"/>
        <v>0</v>
      </c>
      <c r="P55" s="6">
        <v>0</v>
      </c>
      <c r="Q55" s="131">
        <f t="shared" si="10"/>
        <v>0</v>
      </c>
      <c r="R55" s="168">
        <f t="shared" si="27"/>
        <v>0</v>
      </c>
      <c r="S55" s="140">
        <f t="shared" si="28"/>
        <v>0</v>
      </c>
    </row>
    <row r="56" spans="2:19" ht="24.95" hidden="1" customHeight="1" outlineLevel="1" x14ac:dyDescent="0.25">
      <c r="B56" s="4" t="s">
        <v>153</v>
      </c>
      <c r="C56" s="5"/>
      <c r="D56" s="6">
        <v>0</v>
      </c>
      <c r="E56" s="131">
        <f t="shared" si="3"/>
        <v>0</v>
      </c>
      <c r="F56" s="168">
        <f t="shared" si="23"/>
        <v>0</v>
      </c>
      <c r="G56" s="6">
        <v>0</v>
      </c>
      <c r="H56" s="131">
        <f t="shared" si="4"/>
        <v>0</v>
      </c>
      <c r="I56" s="168">
        <f t="shared" si="24"/>
        <v>0</v>
      </c>
      <c r="J56" s="6">
        <v>0</v>
      </c>
      <c r="K56" s="131">
        <f t="shared" si="6"/>
        <v>0</v>
      </c>
      <c r="L56" s="168">
        <f t="shared" si="25"/>
        <v>0</v>
      </c>
      <c r="M56" s="6">
        <v>0</v>
      </c>
      <c r="N56" s="131">
        <f t="shared" si="8"/>
        <v>0</v>
      </c>
      <c r="O56" s="168">
        <f t="shared" si="26"/>
        <v>0</v>
      </c>
      <c r="P56" s="6">
        <v>0</v>
      </c>
      <c r="Q56" s="131">
        <f t="shared" si="10"/>
        <v>0</v>
      </c>
      <c r="R56" s="168">
        <f t="shared" si="27"/>
        <v>0</v>
      </c>
      <c r="S56" s="140">
        <f t="shared" si="28"/>
        <v>0</v>
      </c>
    </row>
    <row r="57" spans="2:19" ht="24.95" hidden="1" customHeight="1" outlineLevel="1" x14ac:dyDescent="0.25">
      <c r="B57" s="4" t="s">
        <v>153</v>
      </c>
      <c r="C57" s="5"/>
      <c r="D57" s="6">
        <v>0</v>
      </c>
      <c r="E57" s="131">
        <f t="shared" si="3"/>
        <v>0</v>
      </c>
      <c r="F57" s="168">
        <f t="shared" si="23"/>
        <v>0</v>
      </c>
      <c r="G57" s="6">
        <v>0</v>
      </c>
      <c r="H57" s="131">
        <f t="shared" si="4"/>
        <v>0</v>
      </c>
      <c r="I57" s="168">
        <f t="shared" si="24"/>
        <v>0</v>
      </c>
      <c r="J57" s="6">
        <v>0</v>
      </c>
      <c r="K57" s="131">
        <f t="shared" si="6"/>
        <v>0</v>
      </c>
      <c r="L57" s="168">
        <f t="shared" si="25"/>
        <v>0</v>
      </c>
      <c r="M57" s="6">
        <v>0</v>
      </c>
      <c r="N57" s="131">
        <f t="shared" si="8"/>
        <v>0</v>
      </c>
      <c r="O57" s="168">
        <f t="shared" si="26"/>
        <v>0</v>
      </c>
      <c r="P57" s="6">
        <v>0</v>
      </c>
      <c r="Q57" s="131">
        <f t="shared" si="10"/>
        <v>0</v>
      </c>
      <c r="R57" s="168">
        <f t="shared" si="27"/>
        <v>0</v>
      </c>
      <c r="S57" s="140">
        <f t="shared" si="28"/>
        <v>0</v>
      </c>
    </row>
    <row r="58" spans="2:19" ht="24.95" hidden="1" customHeight="1" outlineLevel="1" x14ac:dyDescent="0.25">
      <c r="B58" s="4" t="s">
        <v>153</v>
      </c>
      <c r="C58" s="5"/>
      <c r="D58" s="6">
        <v>0</v>
      </c>
      <c r="E58" s="131">
        <f t="shared" si="3"/>
        <v>0</v>
      </c>
      <c r="F58" s="168">
        <f t="shared" si="23"/>
        <v>0</v>
      </c>
      <c r="G58" s="6">
        <v>0</v>
      </c>
      <c r="H58" s="131">
        <f t="shared" si="4"/>
        <v>0</v>
      </c>
      <c r="I58" s="168">
        <f t="shared" si="24"/>
        <v>0</v>
      </c>
      <c r="J58" s="6">
        <v>0</v>
      </c>
      <c r="K58" s="131">
        <f t="shared" si="6"/>
        <v>0</v>
      </c>
      <c r="L58" s="168">
        <f t="shared" si="25"/>
        <v>0</v>
      </c>
      <c r="M58" s="6">
        <v>0</v>
      </c>
      <c r="N58" s="131">
        <f t="shared" si="8"/>
        <v>0</v>
      </c>
      <c r="O58" s="168">
        <f t="shared" si="26"/>
        <v>0</v>
      </c>
      <c r="P58" s="6">
        <v>0</v>
      </c>
      <c r="Q58" s="131">
        <f t="shared" si="10"/>
        <v>0</v>
      </c>
      <c r="R58" s="168">
        <f t="shared" si="27"/>
        <v>0</v>
      </c>
      <c r="S58" s="140">
        <f t="shared" si="28"/>
        <v>0</v>
      </c>
    </row>
    <row r="59" spans="2:19" ht="24.95" hidden="1" customHeight="1" outlineLevel="1" x14ac:dyDescent="0.25">
      <c r="B59" s="4" t="s">
        <v>153</v>
      </c>
      <c r="C59" s="5"/>
      <c r="D59" s="6">
        <v>0</v>
      </c>
      <c r="E59" s="131">
        <f t="shared" si="3"/>
        <v>0</v>
      </c>
      <c r="F59" s="168">
        <f t="shared" si="23"/>
        <v>0</v>
      </c>
      <c r="G59" s="6">
        <v>0</v>
      </c>
      <c r="H59" s="131">
        <f t="shared" si="4"/>
        <v>0</v>
      </c>
      <c r="I59" s="168">
        <f t="shared" si="24"/>
        <v>0</v>
      </c>
      <c r="J59" s="6">
        <v>0</v>
      </c>
      <c r="K59" s="131">
        <f t="shared" si="6"/>
        <v>0</v>
      </c>
      <c r="L59" s="168">
        <f t="shared" si="25"/>
        <v>0</v>
      </c>
      <c r="M59" s="6">
        <v>0</v>
      </c>
      <c r="N59" s="131">
        <f t="shared" si="8"/>
        <v>0</v>
      </c>
      <c r="O59" s="168">
        <f t="shared" si="26"/>
        <v>0</v>
      </c>
      <c r="P59" s="6">
        <v>0</v>
      </c>
      <c r="Q59" s="131">
        <f t="shared" si="10"/>
        <v>0</v>
      </c>
      <c r="R59" s="168">
        <f t="shared" si="27"/>
        <v>0</v>
      </c>
      <c r="S59" s="140">
        <f t="shared" si="28"/>
        <v>0</v>
      </c>
    </row>
    <row r="60" spans="2:19" ht="24.95" hidden="1" customHeight="1" outlineLevel="1" x14ac:dyDescent="0.25">
      <c r="B60" s="4" t="s">
        <v>153</v>
      </c>
      <c r="C60" s="5"/>
      <c r="D60" s="6">
        <v>0</v>
      </c>
      <c r="E60" s="131">
        <f t="shared" si="3"/>
        <v>0</v>
      </c>
      <c r="F60" s="168">
        <f t="shared" si="23"/>
        <v>0</v>
      </c>
      <c r="G60" s="6">
        <v>0</v>
      </c>
      <c r="H60" s="131">
        <f t="shared" si="4"/>
        <v>0</v>
      </c>
      <c r="I60" s="168">
        <f t="shared" si="24"/>
        <v>0</v>
      </c>
      <c r="J60" s="6">
        <v>0</v>
      </c>
      <c r="K60" s="131">
        <f t="shared" si="6"/>
        <v>0</v>
      </c>
      <c r="L60" s="168">
        <f t="shared" si="25"/>
        <v>0</v>
      </c>
      <c r="M60" s="6">
        <v>0</v>
      </c>
      <c r="N60" s="131">
        <f t="shared" si="8"/>
        <v>0</v>
      </c>
      <c r="O60" s="168">
        <f t="shared" si="26"/>
        <v>0</v>
      </c>
      <c r="P60" s="6">
        <v>0</v>
      </c>
      <c r="Q60" s="131">
        <f t="shared" si="10"/>
        <v>0</v>
      </c>
      <c r="R60" s="168">
        <f t="shared" si="27"/>
        <v>0</v>
      </c>
      <c r="S60" s="140">
        <f t="shared" si="28"/>
        <v>0</v>
      </c>
    </row>
    <row r="61" spans="2:19" ht="24.95" hidden="1" customHeight="1" outlineLevel="1" x14ac:dyDescent="0.25">
      <c r="B61" s="4" t="s">
        <v>153</v>
      </c>
      <c r="C61" s="5"/>
      <c r="D61" s="6">
        <v>0</v>
      </c>
      <c r="E61" s="131">
        <f t="shared" si="3"/>
        <v>0</v>
      </c>
      <c r="F61" s="168">
        <f t="shared" si="23"/>
        <v>0</v>
      </c>
      <c r="G61" s="6">
        <v>0</v>
      </c>
      <c r="H61" s="131">
        <f t="shared" si="4"/>
        <v>0</v>
      </c>
      <c r="I61" s="168">
        <f t="shared" si="24"/>
        <v>0</v>
      </c>
      <c r="J61" s="6">
        <v>0</v>
      </c>
      <c r="K61" s="131">
        <f t="shared" si="6"/>
        <v>0</v>
      </c>
      <c r="L61" s="168">
        <f t="shared" si="25"/>
        <v>0</v>
      </c>
      <c r="M61" s="6">
        <v>0</v>
      </c>
      <c r="N61" s="131">
        <f t="shared" si="8"/>
        <v>0</v>
      </c>
      <c r="O61" s="168">
        <f t="shared" si="26"/>
        <v>0</v>
      </c>
      <c r="P61" s="6">
        <v>0</v>
      </c>
      <c r="Q61" s="131">
        <f t="shared" si="10"/>
        <v>0</v>
      </c>
      <c r="R61" s="168">
        <f t="shared" si="27"/>
        <v>0</v>
      </c>
      <c r="S61" s="140">
        <f t="shared" si="28"/>
        <v>0</v>
      </c>
    </row>
    <row r="62" spans="2:19" ht="24.95" hidden="1" customHeight="1" outlineLevel="1" x14ac:dyDescent="0.25">
      <c r="B62" s="4" t="s">
        <v>153</v>
      </c>
      <c r="C62" s="5"/>
      <c r="D62" s="6">
        <v>0</v>
      </c>
      <c r="E62" s="131">
        <f t="shared" si="3"/>
        <v>0</v>
      </c>
      <c r="F62" s="168">
        <f t="shared" si="23"/>
        <v>0</v>
      </c>
      <c r="G62" s="6">
        <v>0</v>
      </c>
      <c r="H62" s="131">
        <f t="shared" si="4"/>
        <v>0</v>
      </c>
      <c r="I62" s="168">
        <f t="shared" si="24"/>
        <v>0</v>
      </c>
      <c r="J62" s="6">
        <v>0</v>
      </c>
      <c r="K62" s="131">
        <f t="shared" si="6"/>
        <v>0</v>
      </c>
      <c r="L62" s="168">
        <f t="shared" si="25"/>
        <v>0</v>
      </c>
      <c r="M62" s="6">
        <v>0</v>
      </c>
      <c r="N62" s="131">
        <f t="shared" si="8"/>
        <v>0</v>
      </c>
      <c r="O62" s="168">
        <f t="shared" si="26"/>
        <v>0</v>
      </c>
      <c r="P62" s="6">
        <v>0</v>
      </c>
      <c r="Q62" s="131">
        <f t="shared" si="10"/>
        <v>0</v>
      </c>
      <c r="R62" s="168">
        <f t="shared" si="27"/>
        <v>0</v>
      </c>
      <c r="S62" s="140">
        <f t="shared" si="28"/>
        <v>0</v>
      </c>
    </row>
    <row r="63" spans="2:19" ht="24.95" hidden="1" customHeight="1" outlineLevel="1" x14ac:dyDescent="0.25">
      <c r="B63" s="4" t="s">
        <v>153</v>
      </c>
      <c r="C63" s="5"/>
      <c r="D63" s="6">
        <v>0</v>
      </c>
      <c r="E63" s="131">
        <f t="shared" si="3"/>
        <v>0</v>
      </c>
      <c r="F63" s="168">
        <f t="shared" si="23"/>
        <v>0</v>
      </c>
      <c r="G63" s="6">
        <v>0</v>
      </c>
      <c r="H63" s="131">
        <f t="shared" si="4"/>
        <v>0</v>
      </c>
      <c r="I63" s="168">
        <f t="shared" si="24"/>
        <v>0</v>
      </c>
      <c r="J63" s="6">
        <v>0</v>
      </c>
      <c r="K63" s="131">
        <f t="shared" si="6"/>
        <v>0</v>
      </c>
      <c r="L63" s="168">
        <f t="shared" si="25"/>
        <v>0</v>
      </c>
      <c r="M63" s="6">
        <v>0</v>
      </c>
      <c r="N63" s="131">
        <f t="shared" si="8"/>
        <v>0</v>
      </c>
      <c r="O63" s="168">
        <f t="shared" si="26"/>
        <v>0</v>
      </c>
      <c r="P63" s="6">
        <v>0</v>
      </c>
      <c r="Q63" s="131">
        <f t="shared" si="10"/>
        <v>0</v>
      </c>
      <c r="R63" s="168">
        <f t="shared" si="27"/>
        <v>0</v>
      </c>
      <c r="S63" s="140">
        <f t="shared" si="28"/>
        <v>0</v>
      </c>
    </row>
    <row r="64" spans="2:19" ht="24.95" hidden="1" customHeight="1" outlineLevel="1" x14ac:dyDescent="0.25">
      <c r="B64" s="4" t="s">
        <v>153</v>
      </c>
      <c r="C64" s="5"/>
      <c r="D64" s="6">
        <v>0</v>
      </c>
      <c r="E64" s="131">
        <f t="shared" si="3"/>
        <v>0</v>
      </c>
      <c r="F64" s="168">
        <f t="shared" si="23"/>
        <v>0</v>
      </c>
      <c r="G64" s="6">
        <v>0</v>
      </c>
      <c r="H64" s="131">
        <f t="shared" si="4"/>
        <v>0</v>
      </c>
      <c r="I64" s="168">
        <f t="shared" si="24"/>
        <v>0</v>
      </c>
      <c r="J64" s="6">
        <v>0</v>
      </c>
      <c r="K64" s="131">
        <f t="shared" si="6"/>
        <v>0</v>
      </c>
      <c r="L64" s="168">
        <f t="shared" si="25"/>
        <v>0</v>
      </c>
      <c r="M64" s="6">
        <v>0</v>
      </c>
      <c r="N64" s="131">
        <f t="shared" si="8"/>
        <v>0</v>
      </c>
      <c r="O64" s="168">
        <f t="shared" si="26"/>
        <v>0</v>
      </c>
      <c r="P64" s="6">
        <v>0</v>
      </c>
      <c r="Q64" s="131">
        <f t="shared" si="10"/>
        <v>0</v>
      </c>
      <c r="R64" s="168">
        <f t="shared" si="27"/>
        <v>0</v>
      </c>
      <c r="S64" s="140">
        <f t="shared" si="28"/>
        <v>0</v>
      </c>
    </row>
    <row r="65" spans="2:19" ht="24.95" hidden="1" customHeight="1" outlineLevel="1" x14ac:dyDescent="0.25">
      <c r="B65" s="4" t="s">
        <v>153</v>
      </c>
      <c r="C65" s="5"/>
      <c r="D65" s="6">
        <v>0</v>
      </c>
      <c r="E65" s="131">
        <f t="shared" si="3"/>
        <v>0</v>
      </c>
      <c r="F65" s="168">
        <f t="shared" si="23"/>
        <v>0</v>
      </c>
      <c r="G65" s="6">
        <v>0</v>
      </c>
      <c r="H65" s="131">
        <f t="shared" si="4"/>
        <v>0</v>
      </c>
      <c r="I65" s="168">
        <f t="shared" si="24"/>
        <v>0</v>
      </c>
      <c r="J65" s="6">
        <v>0</v>
      </c>
      <c r="K65" s="131">
        <f t="shared" si="6"/>
        <v>0</v>
      </c>
      <c r="L65" s="168">
        <f t="shared" si="25"/>
        <v>0</v>
      </c>
      <c r="M65" s="6">
        <v>0</v>
      </c>
      <c r="N65" s="131">
        <f t="shared" si="8"/>
        <v>0</v>
      </c>
      <c r="O65" s="168">
        <f t="shared" si="26"/>
        <v>0</v>
      </c>
      <c r="P65" s="6">
        <v>0</v>
      </c>
      <c r="Q65" s="131">
        <f t="shared" si="10"/>
        <v>0</v>
      </c>
      <c r="R65" s="168">
        <f t="shared" si="27"/>
        <v>0</v>
      </c>
      <c r="S65" s="140">
        <f t="shared" si="28"/>
        <v>0</v>
      </c>
    </row>
    <row r="66" spans="2:19" ht="24.95" hidden="1" customHeight="1" outlineLevel="1" x14ac:dyDescent="0.25">
      <c r="B66" s="4" t="s">
        <v>153</v>
      </c>
      <c r="C66" s="5"/>
      <c r="D66" s="6">
        <v>0</v>
      </c>
      <c r="E66" s="131">
        <f t="shared" si="3"/>
        <v>0</v>
      </c>
      <c r="F66" s="168">
        <f t="shared" si="23"/>
        <v>0</v>
      </c>
      <c r="G66" s="6">
        <v>0</v>
      </c>
      <c r="H66" s="131">
        <f t="shared" si="4"/>
        <v>0</v>
      </c>
      <c r="I66" s="168">
        <f t="shared" si="24"/>
        <v>0</v>
      </c>
      <c r="J66" s="6">
        <v>0</v>
      </c>
      <c r="K66" s="131">
        <f t="shared" si="6"/>
        <v>0</v>
      </c>
      <c r="L66" s="168">
        <f t="shared" si="25"/>
        <v>0</v>
      </c>
      <c r="M66" s="6">
        <v>0</v>
      </c>
      <c r="N66" s="131">
        <f t="shared" si="8"/>
        <v>0</v>
      </c>
      <c r="O66" s="168">
        <f t="shared" si="26"/>
        <v>0</v>
      </c>
      <c r="P66" s="6">
        <v>0</v>
      </c>
      <c r="Q66" s="131">
        <f t="shared" si="10"/>
        <v>0</v>
      </c>
      <c r="R66" s="168">
        <f t="shared" si="27"/>
        <v>0</v>
      </c>
      <c r="S66" s="140">
        <f t="shared" si="28"/>
        <v>0</v>
      </c>
    </row>
    <row r="67" spans="2:19" ht="24.95" hidden="1" customHeight="1" outlineLevel="1" x14ac:dyDescent="0.25">
      <c r="B67" s="4" t="s">
        <v>153</v>
      </c>
      <c r="C67" s="5"/>
      <c r="D67" s="6">
        <v>0</v>
      </c>
      <c r="E67" s="131">
        <f t="shared" si="3"/>
        <v>0</v>
      </c>
      <c r="F67" s="168">
        <f t="shared" si="23"/>
        <v>0</v>
      </c>
      <c r="G67" s="6">
        <v>0</v>
      </c>
      <c r="H67" s="131">
        <f t="shared" si="4"/>
        <v>0</v>
      </c>
      <c r="I67" s="168">
        <f t="shared" si="24"/>
        <v>0</v>
      </c>
      <c r="J67" s="6">
        <v>0</v>
      </c>
      <c r="K67" s="131">
        <f t="shared" si="6"/>
        <v>0</v>
      </c>
      <c r="L67" s="168">
        <f t="shared" si="25"/>
        <v>0</v>
      </c>
      <c r="M67" s="6">
        <v>0</v>
      </c>
      <c r="N67" s="131">
        <f t="shared" si="8"/>
        <v>0</v>
      </c>
      <c r="O67" s="168">
        <f t="shared" si="26"/>
        <v>0</v>
      </c>
      <c r="P67" s="6">
        <v>0</v>
      </c>
      <c r="Q67" s="131">
        <f t="shared" si="10"/>
        <v>0</v>
      </c>
      <c r="R67" s="168">
        <f t="shared" si="27"/>
        <v>0</v>
      </c>
      <c r="S67" s="140">
        <f t="shared" si="28"/>
        <v>0</v>
      </c>
    </row>
    <row r="68" spans="2:19" ht="24.95" hidden="1" customHeight="1" outlineLevel="1" x14ac:dyDescent="0.25">
      <c r="B68" s="4" t="s">
        <v>153</v>
      </c>
      <c r="C68" s="5"/>
      <c r="D68" s="6">
        <v>0</v>
      </c>
      <c r="E68" s="131">
        <f t="shared" si="3"/>
        <v>0</v>
      </c>
      <c r="F68" s="168">
        <f t="shared" si="23"/>
        <v>0</v>
      </c>
      <c r="G68" s="6">
        <v>0</v>
      </c>
      <c r="H68" s="131">
        <f t="shared" si="4"/>
        <v>0</v>
      </c>
      <c r="I68" s="168">
        <f t="shared" si="24"/>
        <v>0</v>
      </c>
      <c r="J68" s="6">
        <v>0</v>
      </c>
      <c r="K68" s="131">
        <f t="shared" si="6"/>
        <v>0</v>
      </c>
      <c r="L68" s="168">
        <f t="shared" si="25"/>
        <v>0</v>
      </c>
      <c r="M68" s="6">
        <v>0</v>
      </c>
      <c r="N68" s="131">
        <f t="shared" si="8"/>
        <v>0</v>
      </c>
      <c r="O68" s="168">
        <f t="shared" si="26"/>
        <v>0</v>
      </c>
      <c r="P68" s="6">
        <v>0</v>
      </c>
      <c r="Q68" s="131">
        <f t="shared" si="10"/>
        <v>0</v>
      </c>
      <c r="R68" s="168">
        <f t="shared" si="27"/>
        <v>0</v>
      </c>
      <c r="S68" s="140">
        <f t="shared" si="28"/>
        <v>0</v>
      </c>
    </row>
    <row r="69" spans="2:19" ht="24.95" hidden="1" customHeight="1" outlineLevel="1" x14ac:dyDescent="0.25">
      <c r="B69" s="4" t="s">
        <v>153</v>
      </c>
      <c r="C69" s="5"/>
      <c r="D69" s="6">
        <v>0</v>
      </c>
      <c r="E69" s="131">
        <f t="shared" si="3"/>
        <v>0</v>
      </c>
      <c r="F69" s="168">
        <f t="shared" si="23"/>
        <v>0</v>
      </c>
      <c r="G69" s="6">
        <v>0</v>
      </c>
      <c r="H69" s="131">
        <f t="shared" si="4"/>
        <v>0</v>
      </c>
      <c r="I69" s="168">
        <f t="shared" si="24"/>
        <v>0</v>
      </c>
      <c r="J69" s="6">
        <v>0</v>
      </c>
      <c r="K69" s="131">
        <f t="shared" si="6"/>
        <v>0</v>
      </c>
      <c r="L69" s="168">
        <f t="shared" si="25"/>
        <v>0</v>
      </c>
      <c r="M69" s="6">
        <v>0</v>
      </c>
      <c r="N69" s="131">
        <f t="shared" si="8"/>
        <v>0</v>
      </c>
      <c r="O69" s="168">
        <f t="shared" si="26"/>
        <v>0</v>
      </c>
      <c r="P69" s="6">
        <v>0</v>
      </c>
      <c r="Q69" s="131">
        <f t="shared" si="10"/>
        <v>0</v>
      </c>
      <c r="R69" s="168">
        <f t="shared" si="27"/>
        <v>0</v>
      </c>
      <c r="S69" s="140">
        <f t="shared" si="28"/>
        <v>0</v>
      </c>
    </row>
    <row r="70" spans="2:19" ht="24.95" hidden="1" customHeight="1" outlineLevel="1" x14ac:dyDescent="0.25">
      <c r="B70" s="4" t="s">
        <v>153</v>
      </c>
      <c r="C70" s="5"/>
      <c r="D70" s="6">
        <v>0</v>
      </c>
      <c r="E70" s="131">
        <f t="shared" si="3"/>
        <v>0</v>
      </c>
      <c r="F70" s="168">
        <f t="shared" si="23"/>
        <v>0</v>
      </c>
      <c r="G70" s="6">
        <v>0</v>
      </c>
      <c r="H70" s="131">
        <f t="shared" si="4"/>
        <v>0</v>
      </c>
      <c r="I70" s="168">
        <f t="shared" si="24"/>
        <v>0</v>
      </c>
      <c r="J70" s="6">
        <v>0</v>
      </c>
      <c r="K70" s="131">
        <f t="shared" si="6"/>
        <v>0</v>
      </c>
      <c r="L70" s="168">
        <f t="shared" si="25"/>
        <v>0</v>
      </c>
      <c r="M70" s="6">
        <v>0</v>
      </c>
      <c r="N70" s="131">
        <f t="shared" si="8"/>
        <v>0</v>
      </c>
      <c r="O70" s="168">
        <f t="shared" si="26"/>
        <v>0</v>
      </c>
      <c r="P70" s="6">
        <v>0</v>
      </c>
      <c r="Q70" s="131">
        <f t="shared" si="10"/>
        <v>0</v>
      </c>
      <c r="R70" s="168">
        <f t="shared" si="27"/>
        <v>0</v>
      </c>
      <c r="S70" s="140">
        <f t="shared" si="28"/>
        <v>0</v>
      </c>
    </row>
    <row r="71" spans="2:19" ht="24.95" hidden="1" customHeight="1" outlineLevel="1" x14ac:dyDescent="0.25">
      <c r="B71" s="4" t="s">
        <v>153</v>
      </c>
      <c r="C71" s="5"/>
      <c r="D71" s="6">
        <v>0</v>
      </c>
      <c r="E71" s="131">
        <f t="shared" si="3"/>
        <v>0</v>
      </c>
      <c r="F71" s="168">
        <f t="shared" si="23"/>
        <v>0</v>
      </c>
      <c r="G71" s="6">
        <v>0</v>
      </c>
      <c r="H71" s="131">
        <f t="shared" si="4"/>
        <v>0</v>
      </c>
      <c r="I71" s="168">
        <f t="shared" si="24"/>
        <v>0</v>
      </c>
      <c r="J71" s="6">
        <v>0</v>
      </c>
      <c r="K71" s="131">
        <f t="shared" si="6"/>
        <v>0</v>
      </c>
      <c r="L71" s="168">
        <f t="shared" si="25"/>
        <v>0</v>
      </c>
      <c r="M71" s="6">
        <v>0</v>
      </c>
      <c r="N71" s="131">
        <f t="shared" si="8"/>
        <v>0</v>
      </c>
      <c r="O71" s="168">
        <f t="shared" si="26"/>
        <v>0</v>
      </c>
      <c r="P71" s="6">
        <v>0</v>
      </c>
      <c r="Q71" s="131">
        <f t="shared" si="10"/>
        <v>0</v>
      </c>
      <c r="R71" s="168">
        <f t="shared" si="27"/>
        <v>0</v>
      </c>
      <c r="S71" s="140">
        <f t="shared" si="28"/>
        <v>0</v>
      </c>
    </row>
    <row r="72" spans="2:19" ht="24.95" hidden="1" customHeight="1" outlineLevel="1" x14ac:dyDescent="0.25">
      <c r="B72" s="4" t="s">
        <v>153</v>
      </c>
      <c r="C72" s="5"/>
      <c r="D72" s="6">
        <v>0</v>
      </c>
      <c r="E72" s="131">
        <f t="shared" si="3"/>
        <v>0</v>
      </c>
      <c r="F72" s="168">
        <f t="shared" si="23"/>
        <v>0</v>
      </c>
      <c r="G72" s="6">
        <v>0</v>
      </c>
      <c r="H72" s="131">
        <f t="shared" si="4"/>
        <v>0</v>
      </c>
      <c r="I72" s="168">
        <f t="shared" si="24"/>
        <v>0</v>
      </c>
      <c r="J72" s="6">
        <v>0</v>
      </c>
      <c r="K72" s="131">
        <f t="shared" si="6"/>
        <v>0</v>
      </c>
      <c r="L72" s="168">
        <f t="shared" si="25"/>
        <v>0</v>
      </c>
      <c r="M72" s="6">
        <v>0</v>
      </c>
      <c r="N72" s="131">
        <f t="shared" si="8"/>
        <v>0</v>
      </c>
      <c r="O72" s="168">
        <f t="shared" si="26"/>
        <v>0</v>
      </c>
      <c r="P72" s="6">
        <v>0</v>
      </c>
      <c r="Q72" s="131">
        <f t="shared" si="10"/>
        <v>0</v>
      </c>
      <c r="R72" s="168">
        <f t="shared" si="27"/>
        <v>0</v>
      </c>
      <c r="S72" s="140">
        <f t="shared" si="28"/>
        <v>0</v>
      </c>
    </row>
    <row r="73" spans="2:19" ht="24.95" hidden="1" customHeight="1" outlineLevel="1" x14ac:dyDescent="0.25">
      <c r="B73" s="4" t="s">
        <v>153</v>
      </c>
      <c r="C73" s="5"/>
      <c r="D73" s="6">
        <v>0</v>
      </c>
      <c r="E73" s="131">
        <f t="shared" si="3"/>
        <v>0</v>
      </c>
      <c r="F73" s="168">
        <f t="shared" si="23"/>
        <v>0</v>
      </c>
      <c r="G73" s="6">
        <v>0</v>
      </c>
      <c r="H73" s="131">
        <f t="shared" si="4"/>
        <v>0</v>
      </c>
      <c r="I73" s="168">
        <f t="shared" si="24"/>
        <v>0</v>
      </c>
      <c r="J73" s="6">
        <v>0</v>
      </c>
      <c r="K73" s="131">
        <f t="shared" si="6"/>
        <v>0</v>
      </c>
      <c r="L73" s="168">
        <f t="shared" si="25"/>
        <v>0</v>
      </c>
      <c r="M73" s="6">
        <v>0</v>
      </c>
      <c r="N73" s="131">
        <f t="shared" si="8"/>
        <v>0</v>
      </c>
      <c r="O73" s="168">
        <f t="shared" si="26"/>
        <v>0</v>
      </c>
      <c r="P73" s="6">
        <v>0</v>
      </c>
      <c r="Q73" s="131">
        <f t="shared" si="10"/>
        <v>0</v>
      </c>
      <c r="R73" s="168">
        <f t="shared" si="27"/>
        <v>0</v>
      </c>
      <c r="S73" s="140">
        <f t="shared" si="28"/>
        <v>0</v>
      </c>
    </row>
    <row r="74" spans="2:19" ht="24.95" hidden="1" customHeight="1" outlineLevel="1" x14ac:dyDescent="0.25">
      <c r="B74" s="4" t="s">
        <v>153</v>
      </c>
      <c r="C74" s="5"/>
      <c r="D74" s="6">
        <v>0</v>
      </c>
      <c r="E74" s="131">
        <f t="shared" si="3"/>
        <v>0</v>
      </c>
      <c r="F74" s="168">
        <f t="shared" si="23"/>
        <v>0</v>
      </c>
      <c r="G74" s="6">
        <v>0</v>
      </c>
      <c r="H74" s="131">
        <f t="shared" si="4"/>
        <v>0</v>
      </c>
      <c r="I74" s="168">
        <f t="shared" si="24"/>
        <v>0</v>
      </c>
      <c r="J74" s="6">
        <v>0</v>
      </c>
      <c r="K74" s="131">
        <f t="shared" si="6"/>
        <v>0</v>
      </c>
      <c r="L74" s="168">
        <f t="shared" si="25"/>
        <v>0</v>
      </c>
      <c r="M74" s="6">
        <v>0</v>
      </c>
      <c r="N74" s="131">
        <f t="shared" si="8"/>
        <v>0</v>
      </c>
      <c r="O74" s="168">
        <f t="shared" si="26"/>
        <v>0</v>
      </c>
      <c r="P74" s="6">
        <v>0</v>
      </c>
      <c r="Q74" s="131">
        <f t="shared" si="10"/>
        <v>0</v>
      </c>
      <c r="R74" s="168">
        <f t="shared" si="27"/>
        <v>0</v>
      </c>
      <c r="S74" s="140">
        <f t="shared" si="28"/>
        <v>0</v>
      </c>
    </row>
    <row r="75" spans="2:19" ht="24.95" hidden="1" customHeight="1" outlineLevel="1" x14ac:dyDescent="0.25">
      <c r="B75" s="4" t="s">
        <v>153</v>
      </c>
      <c r="C75" s="5"/>
      <c r="D75" s="6">
        <v>0</v>
      </c>
      <c r="E75" s="131">
        <f t="shared" si="3"/>
        <v>0</v>
      </c>
      <c r="F75" s="168">
        <f t="shared" si="23"/>
        <v>0</v>
      </c>
      <c r="G75" s="6">
        <v>0</v>
      </c>
      <c r="H75" s="131">
        <f t="shared" si="4"/>
        <v>0</v>
      </c>
      <c r="I75" s="168">
        <f t="shared" si="24"/>
        <v>0</v>
      </c>
      <c r="J75" s="6">
        <v>0</v>
      </c>
      <c r="K75" s="131">
        <f t="shared" si="6"/>
        <v>0</v>
      </c>
      <c r="L75" s="168">
        <f t="shared" si="25"/>
        <v>0</v>
      </c>
      <c r="M75" s="6">
        <v>0</v>
      </c>
      <c r="N75" s="131">
        <f t="shared" si="8"/>
        <v>0</v>
      </c>
      <c r="O75" s="168">
        <f t="shared" si="26"/>
        <v>0</v>
      </c>
      <c r="P75" s="6">
        <v>0</v>
      </c>
      <c r="Q75" s="131">
        <f t="shared" si="10"/>
        <v>0</v>
      </c>
      <c r="R75" s="168">
        <f t="shared" si="27"/>
        <v>0</v>
      </c>
      <c r="S75" s="140">
        <f t="shared" si="28"/>
        <v>0</v>
      </c>
    </row>
    <row r="76" spans="2:19" ht="24.95" hidden="1" customHeight="1" outlineLevel="1" x14ac:dyDescent="0.25">
      <c r="B76" s="4" t="s">
        <v>153</v>
      </c>
      <c r="C76" s="5"/>
      <c r="D76" s="6">
        <v>0</v>
      </c>
      <c r="E76" s="131">
        <f t="shared" si="3"/>
        <v>0</v>
      </c>
      <c r="F76" s="168">
        <f t="shared" si="23"/>
        <v>0</v>
      </c>
      <c r="G76" s="6">
        <v>0</v>
      </c>
      <c r="H76" s="131">
        <f t="shared" si="4"/>
        <v>0</v>
      </c>
      <c r="I76" s="168">
        <f t="shared" si="24"/>
        <v>0</v>
      </c>
      <c r="J76" s="6">
        <v>0</v>
      </c>
      <c r="K76" s="131">
        <f t="shared" si="6"/>
        <v>0</v>
      </c>
      <c r="L76" s="168">
        <f t="shared" si="25"/>
        <v>0</v>
      </c>
      <c r="M76" s="6">
        <v>0</v>
      </c>
      <c r="N76" s="131">
        <f t="shared" si="8"/>
        <v>0</v>
      </c>
      <c r="O76" s="168">
        <f t="shared" si="26"/>
        <v>0</v>
      </c>
      <c r="P76" s="6">
        <v>0</v>
      </c>
      <c r="Q76" s="131">
        <f t="shared" si="10"/>
        <v>0</v>
      </c>
      <c r="R76" s="168">
        <f t="shared" si="27"/>
        <v>0</v>
      </c>
      <c r="S76" s="140">
        <f t="shared" si="28"/>
        <v>0</v>
      </c>
    </row>
    <row r="77" spans="2:19" ht="24.95" hidden="1" customHeight="1" outlineLevel="1" x14ac:dyDescent="0.25">
      <c r="B77" s="4" t="s">
        <v>153</v>
      </c>
      <c r="C77" s="5"/>
      <c r="D77" s="6">
        <v>0</v>
      </c>
      <c r="E77" s="131">
        <f t="shared" si="3"/>
        <v>0</v>
      </c>
      <c r="F77" s="168">
        <f t="shared" si="23"/>
        <v>0</v>
      </c>
      <c r="G77" s="6">
        <v>0</v>
      </c>
      <c r="H77" s="131">
        <f t="shared" si="4"/>
        <v>0</v>
      </c>
      <c r="I77" s="168">
        <f t="shared" si="24"/>
        <v>0</v>
      </c>
      <c r="J77" s="6">
        <v>0</v>
      </c>
      <c r="K77" s="131">
        <f t="shared" si="6"/>
        <v>0</v>
      </c>
      <c r="L77" s="168">
        <f t="shared" si="25"/>
        <v>0</v>
      </c>
      <c r="M77" s="6">
        <v>0</v>
      </c>
      <c r="N77" s="131">
        <f t="shared" si="8"/>
        <v>0</v>
      </c>
      <c r="O77" s="168">
        <f t="shared" si="26"/>
        <v>0</v>
      </c>
      <c r="P77" s="6">
        <v>0</v>
      </c>
      <c r="Q77" s="131">
        <f t="shared" si="10"/>
        <v>0</v>
      </c>
      <c r="R77" s="168">
        <f t="shared" si="27"/>
        <v>0</v>
      </c>
      <c r="S77" s="140">
        <f t="shared" si="28"/>
        <v>0</v>
      </c>
    </row>
    <row r="78" spans="2:19" ht="24.95" hidden="1" customHeight="1" outlineLevel="1" x14ac:dyDescent="0.25">
      <c r="B78" s="4" t="s">
        <v>153</v>
      </c>
      <c r="C78" s="5"/>
      <c r="D78" s="6">
        <v>0</v>
      </c>
      <c r="E78" s="131">
        <f t="shared" si="3"/>
        <v>0</v>
      </c>
      <c r="F78" s="168">
        <f t="shared" si="23"/>
        <v>0</v>
      </c>
      <c r="G78" s="6">
        <v>0</v>
      </c>
      <c r="H78" s="131">
        <f t="shared" si="4"/>
        <v>0</v>
      </c>
      <c r="I78" s="168">
        <f t="shared" si="24"/>
        <v>0</v>
      </c>
      <c r="J78" s="6">
        <v>0</v>
      </c>
      <c r="K78" s="131">
        <f t="shared" si="6"/>
        <v>0</v>
      </c>
      <c r="L78" s="168">
        <f t="shared" si="25"/>
        <v>0</v>
      </c>
      <c r="M78" s="6">
        <v>0</v>
      </c>
      <c r="N78" s="131">
        <f t="shared" si="8"/>
        <v>0</v>
      </c>
      <c r="O78" s="168">
        <f t="shared" si="26"/>
        <v>0</v>
      </c>
      <c r="P78" s="6">
        <v>0</v>
      </c>
      <c r="Q78" s="131">
        <f t="shared" si="10"/>
        <v>0</v>
      </c>
      <c r="R78" s="168">
        <f t="shared" si="27"/>
        <v>0</v>
      </c>
      <c r="S78" s="140">
        <f t="shared" si="28"/>
        <v>0</v>
      </c>
    </row>
    <row r="79" spans="2:19" ht="24.95" hidden="1" customHeight="1" outlineLevel="1" x14ac:dyDescent="0.25">
      <c r="B79" s="4" t="s">
        <v>153</v>
      </c>
      <c r="C79" s="5"/>
      <c r="D79" s="6">
        <v>0</v>
      </c>
      <c r="E79" s="131">
        <f t="shared" si="3"/>
        <v>0</v>
      </c>
      <c r="F79" s="168">
        <f t="shared" si="23"/>
        <v>0</v>
      </c>
      <c r="G79" s="6">
        <v>0</v>
      </c>
      <c r="H79" s="131">
        <f t="shared" si="4"/>
        <v>0</v>
      </c>
      <c r="I79" s="168">
        <f t="shared" si="24"/>
        <v>0</v>
      </c>
      <c r="J79" s="6">
        <v>0</v>
      </c>
      <c r="K79" s="131">
        <f t="shared" si="6"/>
        <v>0</v>
      </c>
      <c r="L79" s="168">
        <f t="shared" si="25"/>
        <v>0</v>
      </c>
      <c r="M79" s="6">
        <v>0</v>
      </c>
      <c r="N79" s="131">
        <f t="shared" si="8"/>
        <v>0</v>
      </c>
      <c r="O79" s="168">
        <f t="shared" si="26"/>
        <v>0</v>
      </c>
      <c r="P79" s="6">
        <v>0</v>
      </c>
      <c r="Q79" s="131">
        <f t="shared" si="10"/>
        <v>0</v>
      </c>
      <c r="R79" s="168">
        <f t="shared" si="27"/>
        <v>0</v>
      </c>
      <c r="S79" s="140">
        <f t="shared" si="28"/>
        <v>0</v>
      </c>
    </row>
    <row r="80" spans="2:19" ht="24.95" hidden="1" customHeight="1" outlineLevel="1" x14ac:dyDescent="0.25">
      <c r="B80" s="4" t="s">
        <v>153</v>
      </c>
      <c r="C80" s="5"/>
      <c r="D80" s="6">
        <v>0</v>
      </c>
      <c r="E80" s="131">
        <f t="shared" si="3"/>
        <v>0</v>
      </c>
      <c r="F80" s="168">
        <f t="shared" si="23"/>
        <v>0</v>
      </c>
      <c r="G80" s="6">
        <v>0</v>
      </c>
      <c r="H80" s="131">
        <f t="shared" si="4"/>
        <v>0</v>
      </c>
      <c r="I80" s="168">
        <f t="shared" si="24"/>
        <v>0</v>
      </c>
      <c r="J80" s="6">
        <v>0</v>
      </c>
      <c r="K80" s="131">
        <f t="shared" si="6"/>
        <v>0</v>
      </c>
      <c r="L80" s="168">
        <f t="shared" si="25"/>
        <v>0</v>
      </c>
      <c r="M80" s="6">
        <v>0</v>
      </c>
      <c r="N80" s="131">
        <f t="shared" si="8"/>
        <v>0</v>
      </c>
      <c r="O80" s="168">
        <f t="shared" si="26"/>
        <v>0</v>
      </c>
      <c r="P80" s="6">
        <v>0</v>
      </c>
      <c r="Q80" s="131">
        <f t="shared" si="10"/>
        <v>0</v>
      </c>
      <c r="R80" s="168">
        <f t="shared" si="27"/>
        <v>0</v>
      </c>
      <c r="S80" s="140">
        <f t="shared" si="28"/>
        <v>0</v>
      </c>
    </row>
    <row r="81" spans="2:19" ht="24.95" hidden="1" customHeight="1" outlineLevel="1" x14ac:dyDescent="0.25">
      <c r="B81" s="4" t="s">
        <v>153</v>
      </c>
      <c r="C81" s="5"/>
      <c r="D81" s="6">
        <v>0</v>
      </c>
      <c r="E81" s="131">
        <f t="shared" si="3"/>
        <v>0</v>
      </c>
      <c r="F81" s="168">
        <f t="shared" si="23"/>
        <v>0</v>
      </c>
      <c r="G81" s="6">
        <v>0</v>
      </c>
      <c r="H81" s="131">
        <f t="shared" si="4"/>
        <v>0</v>
      </c>
      <c r="I81" s="168">
        <f t="shared" si="24"/>
        <v>0</v>
      </c>
      <c r="J81" s="6">
        <v>0</v>
      </c>
      <c r="K81" s="131">
        <f t="shared" si="6"/>
        <v>0</v>
      </c>
      <c r="L81" s="168">
        <f t="shared" si="25"/>
        <v>0</v>
      </c>
      <c r="M81" s="6">
        <v>0</v>
      </c>
      <c r="N81" s="131">
        <f t="shared" si="8"/>
        <v>0</v>
      </c>
      <c r="O81" s="168">
        <f t="shared" si="26"/>
        <v>0</v>
      </c>
      <c r="P81" s="6">
        <v>0</v>
      </c>
      <c r="Q81" s="131">
        <f t="shared" si="10"/>
        <v>0</v>
      </c>
      <c r="R81" s="168">
        <f t="shared" si="27"/>
        <v>0</v>
      </c>
      <c r="S81" s="140">
        <f t="shared" si="28"/>
        <v>0</v>
      </c>
    </row>
    <row r="82" spans="2:19" ht="24.95" hidden="1" customHeight="1" outlineLevel="1" x14ac:dyDescent="0.25">
      <c r="B82" s="4" t="s">
        <v>153</v>
      </c>
      <c r="C82" s="5"/>
      <c r="D82" s="6">
        <v>0</v>
      </c>
      <c r="E82" s="131">
        <f t="shared" si="3"/>
        <v>0</v>
      </c>
      <c r="F82" s="168">
        <f t="shared" si="23"/>
        <v>0</v>
      </c>
      <c r="G82" s="6">
        <v>0</v>
      </c>
      <c r="H82" s="131">
        <f t="shared" si="4"/>
        <v>0</v>
      </c>
      <c r="I82" s="168">
        <f t="shared" si="24"/>
        <v>0</v>
      </c>
      <c r="J82" s="6">
        <v>0</v>
      </c>
      <c r="K82" s="131">
        <f t="shared" si="6"/>
        <v>0</v>
      </c>
      <c r="L82" s="168">
        <f t="shared" si="25"/>
        <v>0</v>
      </c>
      <c r="M82" s="6">
        <v>0</v>
      </c>
      <c r="N82" s="131">
        <f t="shared" si="8"/>
        <v>0</v>
      </c>
      <c r="O82" s="168">
        <f t="shared" si="26"/>
        <v>0</v>
      </c>
      <c r="P82" s="6">
        <v>0</v>
      </c>
      <c r="Q82" s="131">
        <f t="shared" si="10"/>
        <v>0</v>
      </c>
      <c r="R82" s="168">
        <f t="shared" si="27"/>
        <v>0</v>
      </c>
      <c r="S82" s="140">
        <f t="shared" si="28"/>
        <v>0</v>
      </c>
    </row>
    <row r="83" spans="2:19" ht="24.95" hidden="1" customHeight="1" outlineLevel="1" x14ac:dyDescent="0.25">
      <c r="B83" s="4" t="s">
        <v>153</v>
      </c>
      <c r="C83" s="5"/>
      <c r="D83" s="6">
        <v>0</v>
      </c>
      <c r="E83" s="131">
        <f t="shared" si="3"/>
        <v>0</v>
      </c>
      <c r="F83" s="168">
        <f t="shared" si="23"/>
        <v>0</v>
      </c>
      <c r="G83" s="6">
        <v>0</v>
      </c>
      <c r="H83" s="131">
        <f t="shared" si="4"/>
        <v>0</v>
      </c>
      <c r="I83" s="168">
        <f t="shared" si="24"/>
        <v>0</v>
      </c>
      <c r="J83" s="6">
        <v>0</v>
      </c>
      <c r="K83" s="131">
        <f t="shared" si="6"/>
        <v>0</v>
      </c>
      <c r="L83" s="168">
        <f t="shared" si="25"/>
        <v>0</v>
      </c>
      <c r="M83" s="6">
        <v>0</v>
      </c>
      <c r="N83" s="131">
        <f t="shared" si="8"/>
        <v>0</v>
      </c>
      <c r="O83" s="168">
        <f t="shared" si="26"/>
        <v>0</v>
      </c>
      <c r="P83" s="6">
        <v>0</v>
      </c>
      <c r="Q83" s="131">
        <f t="shared" si="10"/>
        <v>0</v>
      </c>
      <c r="R83" s="168">
        <f t="shared" si="27"/>
        <v>0</v>
      </c>
      <c r="S83" s="140">
        <f t="shared" si="28"/>
        <v>0</v>
      </c>
    </row>
    <row r="84" spans="2:19" ht="24.95" hidden="1" customHeight="1" outlineLevel="1" x14ac:dyDescent="0.25">
      <c r="B84" s="4" t="s">
        <v>153</v>
      </c>
      <c r="C84" s="5"/>
      <c r="D84" s="6">
        <v>0</v>
      </c>
      <c r="E84" s="131">
        <f t="shared" si="3"/>
        <v>0</v>
      </c>
      <c r="F84" s="168">
        <f t="shared" si="23"/>
        <v>0</v>
      </c>
      <c r="G84" s="6">
        <v>0</v>
      </c>
      <c r="H84" s="131">
        <f t="shared" si="4"/>
        <v>0</v>
      </c>
      <c r="I84" s="168">
        <f t="shared" si="24"/>
        <v>0</v>
      </c>
      <c r="J84" s="6">
        <v>0</v>
      </c>
      <c r="K84" s="131">
        <f t="shared" si="6"/>
        <v>0</v>
      </c>
      <c r="L84" s="168">
        <f t="shared" si="25"/>
        <v>0</v>
      </c>
      <c r="M84" s="6">
        <v>0</v>
      </c>
      <c r="N84" s="131">
        <f t="shared" si="8"/>
        <v>0</v>
      </c>
      <c r="O84" s="168">
        <f t="shared" si="26"/>
        <v>0</v>
      </c>
      <c r="P84" s="6">
        <v>0</v>
      </c>
      <c r="Q84" s="131">
        <f t="shared" si="10"/>
        <v>0</v>
      </c>
      <c r="R84" s="168">
        <f t="shared" si="27"/>
        <v>0</v>
      </c>
      <c r="S84" s="140">
        <f t="shared" si="28"/>
        <v>0</v>
      </c>
    </row>
    <row r="85" spans="2:19" ht="24.95" hidden="1" customHeight="1" outlineLevel="1" x14ac:dyDescent="0.25">
      <c r="B85" s="4" t="s">
        <v>153</v>
      </c>
      <c r="C85" s="5"/>
      <c r="D85" s="6">
        <v>0</v>
      </c>
      <c r="E85" s="131">
        <f t="shared" si="3"/>
        <v>0</v>
      </c>
      <c r="F85" s="168">
        <f t="shared" si="23"/>
        <v>0</v>
      </c>
      <c r="G85" s="6">
        <v>0</v>
      </c>
      <c r="H85" s="131">
        <f t="shared" si="4"/>
        <v>0</v>
      </c>
      <c r="I85" s="168">
        <f t="shared" si="24"/>
        <v>0</v>
      </c>
      <c r="J85" s="6">
        <v>0</v>
      </c>
      <c r="K85" s="131">
        <f t="shared" si="6"/>
        <v>0</v>
      </c>
      <c r="L85" s="168">
        <f t="shared" si="25"/>
        <v>0</v>
      </c>
      <c r="M85" s="6">
        <v>0</v>
      </c>
      <c r="N85" s="131">
        <f t="shared" si="8"/>
        <v>0</v>
      </c>
      <c r="O85" s="168">
        <f t="shared" si="26"/>
        <v>0</v>
      </c>
      <c r="P85" s="6">
        <v>0</v>
      </c>
      <c r="Q85" s="131">
        <f t="shared" si="10"/>
        <v>0</v>
      </c>
      <c r="R85" s="168">
        <f t="shared" si="27"/>
        <v>0</v>
      </c>
      <c r="S85" s="140">
        <f t="shared" si="28"/>
        <v>0</v>
      </c>
    </row>
    <row r="86" spans="2:19" ht="24.95" hidden="1" customHeight="1" outlineLevel="1" x14ac:dyDescent="0.25">
      <c r="B86" s="4" t="s">
        <v>153</v>
      </c>
      <c r="C86" s="5"/>
      <c r="D86" s="6">
        <v>0</v>
      </c>
      <c r="E86" s="131">
        <f t="shared" si="3"/>
        <v>0</v>
      </c>
      <c r="F86" s="168">
        <f t="shared" si="23"/>
        <v>0</v>
      </c>
      <c r="G86" s="6">
        <v>0</v>
      </c>
      <c r="H86" s="131">
        <f t="shared" si="4"/>
        <v>0</v>
      </c>
      <c r="I86" s="168">
        <f t="shared" si="24"/>
        <v>0</v>
      </c>
      <c r="J86" s="6">
        <v>0</v>
      </c>
      <c r="K86" s="131">
        <f t="shared" si="6"/>
        <v>0</v>
      </c>
      <c r="L86" s="168">
        <f t="shared" si="25"/>
        <v>0</v>
      </c>
      <c r="M86" s="6">
        <v>0</v>
      </c>
      <c r="N86" s="131">
        <f t="shared" si="8"/>
        <v>0</v>
      </c>
      <c r="O86" s="168">
        <f t="shared" si="26"/>
        <v>0</v>
      </c>
      <c r="P86" s="6">
        <v>0</v>
      </c>
      <c r="Q86" s="131">
        <f t="shared" si="10"/>
        <v>0</v>
      </c>
      <c r="R86" s="168">
        <f t="shared" si="27"/>
        <v>0</v>
      </c>
      <c r="S86" s="140">
        <f t="shared" si="28"/>
        <v>0</v>
      </c>
    </row>
    <row r="87" spans="2:19" ht="24.95" hidden="1" customHeight="1" outlineLevel="1" x14ac:dyDescent="0.25">
      <c r="B87" s="4" t="s">
        <v>153</v>
      </c>
      <c r="C87" s="5"/>
      <c r="D87" s="6">
        <v>0</v>
      </c>
      <c r="E87" s="131">
        <f t="shared" si="3"/>
        <v>0</v>
      </c>
      <c r="F87" s="168">
        <f t="shared" si="23"/>
        <v>0</v>
      </c>
      <c r="G87" s="6">
        <v>0</v>
      </c>
      <c r="H87" s="131">
        <f t="shared" si="4"/>
        <v>0</v>
      </c>
      <c r="I87" s="168">
        <f t="shared" si="24"/>
        <v>0</v>
      </c>
      <c r="J87" s="6">
        <v>0</v>
      </c>
      <c r="K87" s="131">
        <f t="shared" si="6"/>
        <v>0</v>
      </c>
      <c r="L87" s="168">
        <f t="shared" si="25"/>
        <v>0</v>
      </c>
      <c r="M87" s="6">
        <v>0</v>
      </c>
      <c r="N87" s="131">
        <f t="shared" si="8"/>
        <v>0</v>
      </c>
      <c r="O87" s="168">
        <f t="shared" si="26"/>
        <v>0</v>
      </c>
      <c r="P87" s="6">
        <v>0</v>
      </c>
      <c r="Q87" s="131">
        <f t="shared" si="10"/>
        <v>0</v>
      </c>
      <c r="R87" s="168">
        <f t="shared" si="27"/>
        <v>0</v>
      </c>
      <c r="S87" s="140">
        <f t="shared" si="28"/>
        <v>0</v>
      </c>
    </row>
    <row r="88" spans="2:19" ht="24.95" hidden="1" customHeight="1" outlineLevel="1" x14ac:dyDescent="0.25">
      <c r="B88" s="4" t="s">
        <v>153</v>
      </c>
      <c r="C88" s="5"/>
      <c r="D88" s="6">
        <v>0</v>
      </c>
      <c r="E88" s="131">
        <f t="shared" si="3"/>
        <v>0</v>
      </c>
      <c r="F88" s="168">
        <f t="shared" si="23"/>
        <v>0</v>
      </c>
      <c r="G88" s="6">
        <v>0</v>
      </c>
      <c r="H88" s="131">
        <f t="shared" si="4"/>
        <v>0</v>
      </c>
      <c r="I88" s="168">
        <f t="shared" si="24"/>
        <v>0</v>
      </c>
      <c r="J88" s="6">
        <v>0</v>
      </c>
      <c r="K88" s="131">
        <f t="shared" si="6"/>
        <v>0</v>
      </c>
      <c r="L88" s="168">
        <f t="shared" si="25"/>
        <v>0</v>
      </c>
      <c r="M88" s="6">
        <v>0</v>
      </c>
      <c r="N88" s="131">
        <f t="shared" si="8"/>
        <v>0</v>
      </c>
      <c r="O88" s="168">
        <f t="shared" si="26"/>
        <v>0</v>
      </c>
      <c r="P88" s="6">
        <v>0</v>
      </c>
      <c r="Q88" s="131">
        <f t="shared" si="10"/>
        <v>0</v>
      </c>
      <c r="R88" s="168">
        <f t="shared" si="27"/>
        <v>0</v>
      </c>
      <c r="S88" s="140">
        <f t="shared" si="28"/>
        <v>0</v>
      </c>
    </row>
    <row r="89" spans="2:19" ht="24.95" hidden="1" customHeight="1" outlineLevel="1" x14ac:dyDescent="0.25">
      <c r="B89" s="4" t="s">
        <v>153</v>
      </c>
      <c r="C89" s="5"/>
      <c r="D89" s="6">
        <v>0</v>
      </c>
      <c r="E89" s="131">
        <f t="shared" si="3"/>
        <v>0</v>
      </c>
      <c r="F89" s="168">
        <f t="shared" si="23"/>
        <v>0</v>
      </c>
      <c r="G89" s="6">
        <v>0</v>
      </c>
      <c r="H89" s="131">
        <f t="shared" si="4"/>
        <v>0</v>
      </c>
      <c r="I89" s="168">
        <f t="shared" si="24"/>
        <v>0</v>
      </c>
      <c r="J89" s="6">
        <v>0</v>
      </c>
      <c r="K89" s="131">
        <f t="shared" si="6"/>
        <v>0</v>
      </c>
      <c r="L89" s="168">
        <f t="shared" si="25"/>
        <v>0</v>
      </c>
      <c r="M89" s="6">
        <v>0</v>
      </c>
      <c r="N89" s="131">
        <f t="shared" si="8"/>
        <v>0</v>
      </c>
      <c r="O89" s="168">
        <f t="shared" si="26"/>
        <v>0</v>
      </c>
      <c r="P89" s="6">
        <v>0</v>
      </c>
      <c r="Q89" s="131">
        <f t="shared" si="10"/>
        <v>0</v>
      </c>
      <c r="R89" s="168">
        <f t="shared" si="27"/>
        <v>0</v>
      </c>
      <c r="S89" s="140">
        <f t="shared" si="28"/>
        <v>0</v>
      </c>
    </row>
    <row r="90" spans="2:19" ht="24.95" hidden="1" customHeight="1" outlineLevel="1" x14ac:dyDescent="0.25">
      <c r="B90" s="4" t="s">
        <v>153</v>
      </c>
      <c r="C90" s="5"/>
      <c r="D90" s="6">
        <v>0</v>
      </c>
      <c r="E90" s="131">
        <f t="shared" si="3"/>
        <v>0</v>
      </c>
      <c r="F90" s="168">
        <f t="shared" si="23"/>
        <v>0</v>
      </c>
      <c r="G90" s="6">
        <v>0</v>
      </c>
      <c r="H90" s="131">
        <f t="shared" si="4"/>
        <v>0</v>
      </c>
      <c r="I90" s="168">
        <f t="shared" si="24"/>
        <v>0</v>
      </c>
      <c r="J90" s="6">
        <v>0</v>
      </c>
      <c r="K90" s="131">
        <f t="shared" si="6"/>
        <v>0</v>
      </c>
      <c r="L90" s="168">
        <f t="shared" si="25"/>
        <v>0</v>
      </c>
      <c r="M90" s="6">
        <v>0</v>
      </c>
      <c r="N90" s="131">
        <f t="shared" si="8"/>
        <v>0</v>
      </c>
      <c r="O90" s="168">
        <f t="shared" si="26"/>
        <v>0</v>
      </c>
      <c r="P90" s="6">
        <v>0</v>
      </c>
      <c r="Q90" s="131">
        <f t="shared" si="10"/>
        <v>0</v>
      </c>
      <c r="R90" s="168">
        <f t="shared" si="27"/>
        <v>0</v>
      </c>
      <c r="S90" s="140">
        <f t="shared" si="28"/>
        <v>0</v>
      </c>
    </row>
    <row r="91" spans="2:19" ht="24.95" hidden="1" customHeight="1" outlineLevel="1" x14ac:dyDescent="0.25">
      <c r="B91" s="4" t="s">
        <v>153</v>
      </c>
      <c r="C91" s="5"/>
      <c r="D91" s="6">
        <v>0</v>
      </c>
      <c r="E91" s="131">
        <f t="shared" si="3"/>
        <v>0</v>
      </c>
      <c r="F91" s="168">
        <f t="shared" si="23"/>
        <v>0</v>
      </c>
      <c r="G91" s="6">
        <v>0</v>
      </c>
      <c r="H91" s="131">
        <f t="shared" si="4"/>
        <v>0</v>
      </c>
      <c r="I91" s="168">
        <f t="shared" si="24"/>
        <v>0</v>
      </c>
      <c r="J91" s="6">
        <v>0</v>
      </c>
      <c r="K91" s="131">
        <f t="shared" si="6"/>
        <v>0</v>
      </c>
      <c r="L91" s="168">
        <f t="shared" si="25"/>
        <v>0</v>
      </c>
      <c r="M91" s="6">
        <v>0</v>
      </c>
      <c r="N91" s="131">
        <f t="shared" si="8"/>
        <v>0</v>
      </c>
      <c r="O91" s="168">
        <f t="shared" si="26"/>
        <v>0</v>
      </c>
      <c r="P91" s="6">
        <v>0</v>
      </c>
      <c r="Q91" s="131">
        <f t="shared" si="10"/>
        <v>0</v>
      </c>
      <c r="R91" s="168">
        <f t="shared" si="27"/>
        <v>0</v>
      </c>
      <c r="S91" s="140">
        <f t="shared" si="28"/>
        <v>0</v>
      </c>
    </row>
    <row r="92" spans="2:19" ht="24.95" hidden="1" customHeight="1" outlineLevel="1" x14ac:dyDescent="0.25">
      <c r="B92" s="4" t="s">
        <v>153</v>
      </c>
      <c r="C92" s="5"/>
      <c r="D92" s="6">
        <v>0</v>
      </c>
      <c r="E92" s="131">
        <f t="shared" si="3"/>
        <v>0</v>
      </c>
      <c r="F92" s="168">
        <f t="shared" si="23"/>
        <v>0</v>
      </c>
      <c r="G92" s="6">
        <v>0</v>
      </c>
      <c r="H92" s="131">
        <f t="shared" si="4"/>
        <v>0</v>
      </c>
      <c r="I92" s="168">
        <f t="shared" si="24"/>
        <v>0</v>
      </c>
      <c r="J92" s="6">
        <v>0</v>
      </c>
      <c r="K92" s="131">
        <f t="shared" si="6"/>
        <v>0</v>
      </c>
      <c r="L92" s="168">
        <f t="shared" si="25"/>
        <v>0</v>
      </c>
      <c r="M92" s="6">
        <v>0</v>
      </c>
      <c r="N92" s="131">
        <f t="shared" si="8"/>
        <v>0</v>
      </c>
      <c r="O92" s="168">
        <f t="shared" si="26"/>
        <v>0</v>
      </c>
      <c r="P92" s="6">
        <v>0</v>
      </c>
      <c r="Q92" s="131">
        <f t="shared" si="10"/>
        <v>0</v>
      </c>
      <c r="R92" s="168">
        <f t="shared" si="27"/>
        <v>0</v>
      </c>
      <c r="S92" s="140">
        <f t="shared" si="28"/>
        <v>0</v>
      </c>
    </row>
    <row r="93" spans="2:19" ht="24.95" hidden="1" customHeight="1" outlineLevel="1" x14ac:dyDescent="0.25">
      <c r="B93" s="4" t="s">
        <v>153</v>
      </c>
      <c r="C93" s="5"/>
      <c r="D93" s="6">
        <v>0</v>
      </c>
      <c r="E93" s="131">
        <f t="shared" si="3"/>
        <v>0</v>
      </c>
      <c r="F93" s="168">
        <f t="shared" si="23"/>
        <v>0</v>
      </c>
      <c r="G93" s="6">
        <v>0</v>
      </c>
      <c r="H93" s="131">
        <f t="shared" si="4"/>
        <v>0</v>
      </c>
      <c r="I93" s="168">
        <f t="shared" si="24"/>
        <v>0</v>
      </c>
      <c r="J93" s="6">
        <v>0</v>
      </c>
      <c r="K93" s="131">
        <f t="shared" si="6"/>
        <v>0</v>
      </c>
      <c r="L93" s="168">
        <f t="shared" si="25"/>
        <v>0</v>
      </c>
      <c r="M93" s="6">
        <v>0</v>
      </c>
      <c r="N93" s="131">
        <f t="shared" si="8"/>
        <v>0</v>
      </c>
      <c r="O93" s="168">
        <f t="shared" si="26"/>
        <v>0</v>
      </c>
      <c r="P93" s="6">
        <v>0</v>
      </c>
      <c r="Q93" s="131">
        <f t="shared" si="10"/>
        <v>0</v>
      </c>
      <c r="R93" s="168">
        <f t="shared" si="27"/>
        <v>0</v>
      </c>
      <c r="S93" s="140">
        <f t="shared" si="28"/>
        <v>0</v>
      </c>
    </row>
    <row r="94" spans="2:19" ht="24.95" hidden="1" customHeight="1" outlineLevel="1" x14ac:dyDescent="0.25">
      <c r="B94" s="4" t="s">
        <v>153</v>
      </c>
      <c r="C94" s="5"/>
      <c r="D94" s="6">
        <v>0</v>
      </c>
      <c r="E94" s="131">
        <f t="shared" si="3"/>
        <v>0</v>
      </c>
      <c r="F94" s="168">
        <f t="shared" si="23"/>
        <v>0</v>
      </c>
      <c r="G94" s="6">
        <v>0</v>
      </c>
      <c r="H94" s="131">
        <f t="shared" si="4"/>
        <v>0</v>
      </c>
      <c r="I94" s="168">
        <f t="shared" si="24"/>
        <v>0</v>
      </c>
      <c r="J94" s="6">
        <v>0</v>
      </c>
      <c r="K94" s="131">
        <f t="shared" si="6"/>
        <v>0</v>
      </c>
      <c r="L94" s="168">
        <f t="shared" si="25"/>
        <v>0</v>
      </c>
      <c r="M94" s="6">
        <v>0</v>
      </c>
      <c r="N94" s="131">
        <f t="shared" si="8"/>
        <v>0</v>
      </c>
      <c r="O94" s="168">
        <f t="shared" si="26"/>
        <v>0</v>
      </c>
      <c r="P94" s="6">
        <v>0</v>
      </c>
      <c r="Q94" s="131">
        <f t="shared" si="10"/>
        <v>0</v>
      </c>
      <c r="R94" s="168">
        <f t="shared" si="27"/>
        <v>0</v>
      </c>
      <c r="S94" s="140">
        <f t="shared" si="28"/>
        <v>0</v>
      </c>
    </row>
    <row r="95" spans="2:19" ht="24.95" hidden="1" customHeight="1" outlineLevel="1" x14ac:dyDescent="0.25">
      <c r="B95" s="4" t="s">
        <v>153</v>
      </c>
      <c r="C95" s="5"/>
      <c r="D95" s="6">
        <v>0</v>
      </c>
      <c r="E95" s="131">
        <f t="shared" si="3"/>
        <v>0</v>
      </c>
      <c r="F95" s="168">
        <f t="shared" si="23"/>
        <v>0</v>
      </c>
      <c r="G95" s="6">
        <v>0</v>
      </c>
      <c r="H95" s="131">
        <f t="shared" si="4"/>
        <v>0</v>
      </c>
      <c r="I95" s="168">
        <f t="shared" si="24"/>
        <v>0</v>
      </c>
      <c r="J95" s="6">
        <v>0</v>
      </c>
      <c r="K95" s="131">
        <f t="shared" si="6"/>
        <v>0</v>
      </c>
      <c r="L95" s="168">
        <f t="shared" si="25"/>
        <v>0</v>
      </c>
      <c r="M95" s="6">
        <v>0</v>
      </c>
      <c r="N95" s="131">
        <f t="shared" si="8"/>
        <v>0</v>
      </c>
      <c r="O95" s="168">
        <f t="shared" si="26"/>
        <v>0</v>
      </c>
      <c r="P95" s="6">
        <v>0</v>
      </c>
      <c r="Q95" s="131">
        <f t="shared" si="10"/>
        <v>0</v>
      </c>
      <c r="R95" s="168">
        <f t="shared" si="27"/>
        <v>0</v>
      </c>
      <c r="S95" s="140">
        <f t="shared" si="28"/>
        <v>0</v>
      </c>
    </row>
    <row r="96" spans="2:19" ht="24.95" hidden="1" customHeight="1" outlineLevel="1" x14ac:dyDescent="0.25">
      <c r="B96" s="4" t="s">
        <v>153</v>
      </c>
      <c r="C96" s="5"/>
      <c r="D96" s="6">
        <v>0</v>
      </c>
      <c r="E96" s="131">
        <f t="shared" si="3"/>
        <v>0</v>
      </c>
      <c r="F96" s="168">
        <f t="shared" si="23"/>
        <v>0</v>
      </c>
      <c r="G96" s="6">
        <v>0</v>
      </c>
      <c r="H96" s="131">
        <f t="shared" si="4"/>
        <v>0</v>
      </c>
      <c r="I96" s="168">
        <f t="shared" si="24"/>
        <v>0</v>
      </c>
      <c r="J96" s="6">
        <v>0</v>
      </c>
      <c r="K96" s="131">
        <f t="shared" si="6"/>
        <v>0</v>
      </c>
      <c r="L96" s="168">
        <f t="shared" si="25"/>
        <v>0</v>
      </c>
      <c r="M96" s="6">
        <v>0</v>
      </c>
      <c r="N96" s="131">
        <f t="shared" si="8"/>
        <v>0</v>
      </c>
      <c r="O96" s="168">
        <f t="shared" si="26"/>
        <v>0</v>
      </c>
      <c r="P96" s="6">
        <v>0</v>
      </c>
      <c r="Q96" s="131">
        <f t="shared" si="10"/>
        <v>0</v>
      </c>
      <c r="R96" s="168">
        <f t="shared" si="27"/>
        <v>0</v>
      </c>
      <c r="S96" s="140">
        <f t="shared" si="28"/>
        <v>0</v>
      </c>
    </row>
    <row r="97" spans="2:19" ht="24.95" hidden="1" customHeight="1" outlineLevel="1" x14ac:dyDescent="0.25">
      <c r="B97" s="4" t="s">
        <v>153</v>
      </c>
      <c r="C97" s="5"/>
      <c r="D97" s="6">
        <v>0</v>
      </c>
      <c r="E97" s="131">
        <f t="shared" si="3"/>
        <v>0</v>
      </c>
      <c r="F97" s="168">
        <f t="shared" si="23"/>
        <v>0</v>
      </c>
      <c r="G97" s="6">
        <v>0</v>
      </c>
      <c r="H97" s="131">
        <f t="shared" si="4"/>
        <v>0</v>
      </c>
      <c r="I97" s="168">
        <f t="shared" si="24"/>
        <v>0</v>
      </c>
      <c r="J97" s="6">
        <v>0</v>
      </c>
      <c r="K97" s="131">
        <f t="shared" si="6"/>
        <v>0</v>
      </c>
      <c r="L97" s="168">
        <f t="shared" si="25"/>
        <v>0</v>
      </c>
      <c r="M97" s="6">
        <v>0</v>
      </c>
      <c r="N97" s="131">
        <f t="shared" si="8"/>
        <v>0</v>
      </c>
      <c r="O97" s="168">
        <f t="shared" si="26"/>
        <v>0</v>
      </c>
      <c r="P97" s="6">
        <v>0</v>
      </c>
      <c r="Q97" s="131">
        <f t="shared" si="10"/>
        <v>0</v>
      </c>
      <c r="R97" s="168">
        <f t="shared" si="27"/>
        <v>0</v>
      </c>
      <c r="S97" s="140">
        <f t="shared" si="28"/>
        <v>0</v>
      </c>
    </row>
    <row r="98" spans="2:19" ht="24.95" hidden="1" customHeight="1" outlineLevel="1" x14ac:dyDescent="0.25">
      <c r="B98" s="4" t="s">
        <v>153</v>
      </c>
      <c r="C98" s="5"/>
      <c r="D98" s="6">
        <v>0</v>
      </c>
      <c r="E98" s="131">
        <f t="shared" si="3"/>
        <v>0</v>
      </c>
      <c r="F98" s="168">
        <f t="shared" si="23"/>
        <v>0</v>
      </c>
      <c r="G98" s="6">
        <v>0</v>
      </c>
      <c r="H98" s="131">
        <f t="shared" si="4"/>
        <v>0</v>
      </c>
      <c r="I98" s="168">
        <f t="shared" si="24"/>
        <v>0</v>
      </c>
      <c r="J98" s="6">
        <v>0</v>
      </c>
      <c r="K98" s="131">
        <f t="shared" si="6"/>
        <v>0</v>
      </c>
      <c r="L98" s="168">
        <f t="shared" si="25"/>
        <v>0</v>
      </c>
      <c r="M98" s="6">
        <v>0</v>
      </c>
      <c r="N98" s="131">
        <f t="shared" si="8"/>
        <v>0</v>
      </c>
      <c r="O98" s="168">
        <f t="shared" si="26"/>
        <v>0</v>
      </c>
      <c r="P98" s="6">
        <v>0</v>
      </c>
      <c r="Q98" s="131">
        <f t="shared" si="10"/>
        <v>0</v>
      </c>
      <c r="R98" s="168">
        <f t="shared" si="27"/>
        <v>0</v>
      </c>
      <c r="S98" s="140">
        <f t="shared" si="28"/>
        <v>0</v>
      </c>
    </row>
    <row r="99" spans="2:19" ht="24.95" hidden="1" customHeight="1" outlineLevel="1" x14ac:dyDescent="0.25">
      <c r="B99" s="4" t="s">
        <v>153</v>
      </c>
      <c r="C99" s="5"/>
      <c r="D99" s="6">
        <v>0</v>
      </c>
      <c r="E99" s="131">
        <f t="shared" si="3"/>
        <v>0</v>
      </c>
      <c r="F99" s="168">
        <f t="shared" si="23"/>
        <v>0</v>
      </c>
      <c r="G99" s="6">
        <v>0</v>
      </c>
      <c r="H99" s="131">
        <f t="shared" si="4"/>
        <v>0</v>
      </c>
      <c r="I99" s="168">
        <f t="shared" si="24"/>
        <v>0</v>
      </c>
      <c r="J99" s="6">
        <v>0</v>
      </c>
      <c r="K99" s="131">
        <f t="shared" si="6"/>
        <v>0</v>
      </c>
      <c r="L99" s="168">
        <f t="shared" si="25"/>
        <v>0</v>
      </c>
      <c r="M99" s="6">
        <v>0</v>
      </c>
      <c r="N99" s="131">
        <f t="shared" si="8"/>
        <v>0</v>
      </c>
      <c r="O99" s="168">
        <f t="shared" si="26"/>
        <v>0</v>
      </c>
      <c r="P99" s="6">
        <v>0</v>
      </c>
      <c r="Q99" s="131">
        <f t="shared" si="10"/>
        <v>0</v>
      </c>
      <c r="R99" s="168">
        <f t="shared" si="27"/>
        <v>0</v>
      </c>
      <c r="S99" s="140">
        <f t="shared" si="28"/>
        <v>0</v>
      </c>
    </row>
    <row r="100" spans="2:19" ht="24.95" hidden="1" customHeight="1" outlineLevel="1" x14ac:dyDescent="0.25">
      <c r="B100" s="4" t="s">
        <v>153</v>
      </c>
      <c r="C100" s="5"/>
      <c r="D100" s="6">
        <v>0</v>
      </c>
      <c r="E100" s="131">
        <f t="shared" si="3"/>
        <v>0</v>
      </c>
      <c r="F100" s="168">
        <f t="shared" si="23"/>
        <v>0</v>
      </c>
      <c r="G100" s="6">
        <v>0</v>
      </c>
      <c r="H100" s="131">
        <f t="shared" si="4"/>
        <v>0</v>
      </c>
      <c r="I100" s="168">
        <f t="shared" si="24"/>
        <v>0</v>
      </c>
      <c r="J100" s="6">
        <v>0</v>
      </c>
      <c r="K100" s="131">
        <f t="shared" si="6"/>
        <v>0</v>
      </c>
      <c r="L100" s="168">
        <f t="shared" si="25"/>
        <v>0</v>
      </c>
      <c r="M100" s="6">
        <v>0</v>
      </c>
      <c r="N100" s="131">
        <f t="shared" si="8"/>
        <v>0</v>
      </c>
      <c r="O100" s="168">
        <f t="shared" si="26"/>
        <v>0</v>
      </c>
      <c r="P100" s="6">
        <v>0</v>
      </c>
      <c r="Q100" s="131">
        <f t="shared" si="10"/>
        <v>0</v>
      </c>
      <c r="R100" s="168">
        <f t="shared" si="27"/>
        <v>0</v>
      </c>
      <c r="S100" s="140">
        <f t="shared" si="28"/>
        <v>0</v>
      </c>
    </row>
    <row r="101" spans="2:19" ht="24.95" hidden="1" customHeight="1" outlineLevel="1" x14ac:dyDescent="0.25">
      <c r="B101" s="4" t="s">
        <v>153</v>
      </c>
      <c r="C101" s="5"/>
      <c r="D101" s="6">
        <v>0</v>
      </c>
      <c r="E101" s="131">
        <f t="shared" si="3"/>
        <v>0</v>
      </c>
      <c r="F101" s="168">
        <f t="shared" si="23"/>
        <v>0</v>
      </c>
      <c r="G101" s="6">
        <v>0</v>
      </c>
      <c r="H101" s="131">
        <f t="shared" si="4"/>
        <v>0</v>
      </c>
      <c r="I101" s="168">
        <f t="shared" si="24"/>
        <v>0</v>
      </c>
      <c r="J101" s="6">
        <v>0</v>
      </c>
      <c r="K101" s="131">
        <f t="shared" si="6"/>
        <v>0</v>
      </c>
      <c r="L101" s="168">
        <f t="shared" si="25"/>
        <v>0</v>
      </c>
      <c r="M101" s="6">
        <v>0</v>
      </c>
      <c r="N101" s="131">
        <f t="shared" si="8"/>
        <v>0</v>
      </c>
      <c r="O101" s="168">
        <f t="shared" si="26"/>
        <v>0</v>
      </c>
      <c r="P101" s="6">
        <v>0</v>
      </c>
      <c r="Q101" s="131">
        <f t="shared" si="10"/>
        <v>0</v>
      </c>
      <c r="R101" s="168">
        <f t="shared" si="27"/>
        <v>0</v>
      </c>
      <c r="S101" s="140">
        <f t="shared" si="28"/>
        <v>0</v>
      </c>
    </row>
    <row r="102" spans="2:19" ht="24.95" hidden="1" customHeight="1" outlineLevel="1" x14ac:dyDescent="0.25">
      <c r="B102" s="4" t="s">
        <v>153</v>
      </c>
      <c r="C102" s="5"/>
      <c r="D102" s="6">
        <v>0</v>
      </c>
      <c r="E102" s="131">
        <f t="shared" si="3"/>
        <v>0</v>
      </c>
      <c r="F102" s="168">
        <f t="shared" si="23"/>
        <v>0</v>
      </c>
      <c r="G102" s="6">
        <v>0</v>
      </c>
      <c r="H102" s="131">
        <f t="shared" si="4"/>
        <v>0</v>
      </c>
      <c r="I102" s="168">
        <f t="shared" si="24"/>
        <v>0</v>
      </c>
      <c r="J102" s="6">
        <v>0</v>
      </c>
      <c r="K102" s="131">
        <f t="shared" si="6"/>
        <v>0</v>
      </c>
      <c r="L102" s="168">
        <f t="shared" si="25"/>
        <v>0</v>
      </c>
      <c r="M102" s="6">
        <v>0</v>
      </c>
      <c r="N102" s="131">
        <f t="shared" si="8"/>
        <v>0</v>
      </c>
      <c r="O102" s="168">
        <f t="shared" si="26"/>
        <v>0</v>
      </c>
      <c r="P102" s="6">
        <v>0</v>
      </c>
      <c r="Q102" s="131">
        <f t="shared" si="10"/>
        <v>0</v>
      </c>
      <c r="R102" s="168">
        <f t="shared" si="27"/>
        <v>0</v>
      </c>
      <c r="S102" s="140">
        <f t="shared" si="28"/>
        <v>0</v>
      </c>
    </row>
    <row r="103" spans="2:19" ht="24.95" hidden="1" customHeight="1" outlineLevel="1" x14ac:dyDescent="0.25">
      <c r="B103" s="4" t="s">
        <v>153</v>
      </c>
      <c r="C103" s="5"/>
      <c r="D103" s="6">
        <v>0</v>
      </c>
      <c r="E103" s="131">
        <f t="shared" si="3"/>
        <v>0</v>
      </c>
      <c r="F103" s="168">
        <f t="shared" si="23"/>
        <v>0</v>
      </c>
      <c r="G103" s="6">
        <v>0</v>
      </c>
      <c r="H103" s="131">
        <f t="shared" si="4"/>
        <v>0</v>
      </c>
      <c r="I103" s="168">
        <f t="shared" si="24"/>
        <v>0</v>
      </c>
      <c r="J103" s="6">
        <v>0</v>
      </c>
      <c r="K103" s="131">
        <f t="shared" si="6"/>
        <v>0</v>
      </c>
      <c r="L103" s="168">
        <f t="shared" si="25"/>
        <v>0</v>
      </c>
      <c r="M103" s="6">
        <v>0</v>
      </c>
      <c r="N103" s="131">
        <f t="shared" si="8"/>
        <v>0</v>
      </c>
      <c r="O103" s="168">
        <f t="shared" si="26"/>
        <v>0</v>
      </c>
      <c r="P103" s="6">
        <v>0</v>
      </c>
      <c r="Q103" s="131">
        <f t="shared" si="10"/>
        <v>0</v>
      </c>
      <c r="R103" s="168">
        <f t="shared" si="27"/>
        <v>0</v>
      </c>
      <c r="S103" s="140">
        <f t="shared" si="28"/>
        <v>0</v>
      </c>
    </row>
    <row r="104" spans="2:19" ht="24.95" hidden="1" customHeight="1" outlineLevel="1" x14ac:dyDescent="0.25">
      <c r="B104" s="4" t="s">
        <v>153</v>
      </c>
      <c r="C104" s="5"/>
      <c r="D104" s="6">
        <v>0</v>
      </c>
      <c r="E104" s="131">
        <f t="shared" si="3"/>
        <v>0</v>
      </c>
      <c r="F104" s="168">
        <f t="shared" ref="F104:F111" si="29">D104*E104</f>
        <v>0</v>
      </c>
      <c r="G104" s="6">
        <v>0</v>
      </c>
      <c r="H104" s="131">
        <f t="shared" si="4"/>
        <v>0</v>
      </c>
      <c r="I104" s="168">
        <f t="shared" ref="I104:I111" si="30">G104*H104</f>
        <v>0</v>
      </c>
      <c r="J104" s="6">
        <v>0</v>
      </c>
      <c r="K104" s="131">
        <f t="shared" si="6"/>
        <v>0</v>
      </c>
      <c r="L104" s="168">
        <f t="shared" ref="L104:L111" si="31">J104*K104</f>
        <v>0</v>
      </c>
      <c r="M104" s="6">
        <v>0</v>
      </c>
      <c r="N104" s="131">
        <f t="shared" si="8"/>
        <v>0</v>
      </c>
      <c r="O104" s="168">
        <f t="shared" ref="O104:O118" si="32">M104*N104</f>
        <v>0</v>
      </c>
      <c r="P104" s="6">
        <v>0</v>
      </c>
      <c r="Q104" s="131">
        <f t="shared" si="10"/>
        <v>0</v>
      </c>
      <c r="R104" s="168">
        <f t="shared" ref="R104:R111" si="33">P104*Q104</f>
        <v>0</v>
      </c>
      <c r="S104" s="140">
        <f t="shared" ref="S104:S111" si="34">F104+I104+L104+O104+R104</f>
        <v>0</v>
      </c>
    </row>
    <row r="105" spans="2:19" ht="24.95" hidden="1" customHeight="1" outlineLevel="1" x14ac:dyDescent="0.25">
      <c r="B105" s="4" t="s">
        <v>153</v>
      </c>
      <c r="C105" s="5"/>
      <c r="D105" s="6">
        <v>0</v>
      </c>
      <c r="E105" s="131">
        <f t="shared" si="3"/>
        <v>0</v>
      </c>
      <c r="F105" s="168">
        <f t="shared" si="29"/>
        <v>0</v>
      </c>
      <c r="G105" s="6">
        <v>0</v>
      </c>
      <c r="H105" s="131">
        <f t="shared" si="4"/>
        <v>0</v>
      </c>
      <c r="I105" s="168">
        <f t="shared" si="30"/>
        <v>0</v>
      </c>
      <c r="J105" s="6">
        <v>0</v>
      </c>
      <c r="K105" s="131">
        <f t="shared" si="6"/>
        <v>0</v>
      </c>
      <c r="L105" s="168">
        <f t="shared" si="31"/>
        <v>0</v>
      </c>
      <c r="M105" s="6">
        <v>0</v>
      </c>
      <c r="N105" s="131">
        <f t="shared" si="8"/>
        <v>0</v>
      </c>
      <c r="O105" s="168">
        <f t="shared" si="32"/>
        <v>0</v>
      </c>
      <c r="P105" s="6">
        <v>0</v>
      </c>
      <c r="Q105" s="131">
        <f t="shared" si="10"/>
        <v>0</v>
      </c>
      <c r="R105" s="168">
        <f t="shared" si="33"/>
        <v>0</v>
      </c>
      <c r="S105" s="140">
        <f t="shared" si="34"/>
        <v>0</v>
      </c>
    </row>
    <row r="106" spans="2:19" ht="24.95" hidden="1" customHeight="1" outlineLevel="1" x14ac:dyDescent="0.25">
      <c r="B106" s="4" t="s">
        <v>153</v>
      </c>
      <c r="C106" s="5"/>
      <c r="D106" s="6">
        <v>0</v>
      </c>
      <c r="E106" s="131">
        <f t="shared" si="3"/>
        <v>0</v>
      </c>
      <c r="F106" s="168">
        <f t="shared" si="29"/>
        <v>0</v>
      </c>
      <c r="G106" s="6">
        <v>0</v>
      </c>
      <c r="H106" s="131">
        <f t="shared" si="4"/>
        <v>0</v>
      </c>
      <c r="I106" s="168">
        <f t="shared" si="30"/>
        <v>0</v>
      </c>
      <c r="J106" s="6">
        <v>0</v>
      </c>
      <c r="K106" s="131">
        <f t="shared" si="6"/>
        <v>0</v>
      </c>
      <c r="L106" s="168">
        <f t="shared" si="31"/>
        <v>0</v>
      </c>
      <c r="M106" s="6">
        <v>0</v>
      </c>
      <c r="N106" s="131">
        <f t="shared" si="8"/>
        <v>0</v>
      </c>
      <c r="O106" s="168">
        <f t="shared" si="32"/>
        <v>0</v>
      </c>
      <c r="P106" s="6">
        <v>0</v>
      </c>
      <c r="Q106" s="131">
        <f t="shared" si="10"/>
        <v>0</v>
      </c>
      <c r="R106" s="168">
        <f t="shared" si="33"/>
        <v>0</v>
      </c>
      <c r="S106" s="140">
        <f t="shared" si="34"/>
        <v>0</v>
      </c>
    </row>
    <row r="107" spans="2:19" ht="24.95" hidden="1" customHeight="1" outlineLevel="1" x14ac:dyDescent="0.25">
      <c r="B107" s="4" t="s">
        <v>153</v>
      </c>
      <c r="C107" s="5"/>
      <c r="D107" s="6">
        <v>0</v>
      </c>
      <c r="E107" s="131">
        <f t="shared" si="3"/>
        <v>0</v>
      </c>
      <c r="F107" s="168">
        <f t="shared" si="29"/>
        <v>0</v>
      </c>
      <c r="G107" s="6">
        <v>0</v>
      </c>
      <c r="H107" s="131">
        <f t="shared" si="4"/>
        <v>0</v>
      </c>
      <c r="I107" s="168">
        <f t="shared" si="30"/>
        <v>0</v>
      </c>
      <c r="J107" s="6">
        <v>0</v>
      </c>
      <c r="K107" s="131">
        <f t="shared" si="6"/>
        <v>0</v>
      </c>
      <c r="L107" s="168">
        <f t="shared" si="31"/>
        <v>0</v>
      </c>
      <c r="M107" s="6">
        <v>0</v>
      </c>
      <c r="N107" s="131">
        <f t="shared" si="8"/>
        <v>0</v>
      </c>
      <c r="O107" s="168">
        <f t="shared" si="32"/>
        <v>0</v>
      </c>
      <c r="P107" s="6">
        <v>0</v>
      </c>
      <c r="Q107" s="131">
        <f t="shared" si="10"/>
        <v>0</v>
      </c>
      <c r="R107" s="168">
        <f t="shared" si="33"/>
        <v>0</v>
      </c>
      <c r="S107" s="140">
        <f t="shared" si="34"/>
        <v>0</v>
      </c>
    </row>
    <row r="108" spans="2:19" ht="24.95" hidden="1" customHeight="1" outlineLevel="1" x14ac:dyDescent="0.25">
      <c r="B108" s="4" t="s">
        <v>153</v>
      </c>
      <c r="C108" s="5"/>
      <c r="D108" s="6">
        <v>0</v>
      </c>
      <c r="E108" s="131">
        <f t="shared" si="3"/>
        <v>0</v>
      </c>
      <c r="F108" s="168">
        <f t="shared" si="29"/>
        <v>0</v>
      </c>
      <c r="G108" s="6">
        <v>0</v>
      </c>
      <c r="H108" s="131">
        <f t="shared" si="4"/>
        <v>0</v>
      </c>
      <c r="I108" s="168">
        <f t="shared" si="30"/>
        <v>0</v>
      </c>
      <c r="J108" s="6">
        <v>0</v>
      </c>
      <c r="K108" s="131">
        <f t="shared" si="6"/>
        <v>0</v>
      </c>
      <c r="L108" s="168">
        <f t="shared" si="31"/>
        <v>0</v>
      </c>
      <c r="M108" s="6">
        <v>0</v>
      </c>
      <c r="N108" s="131">
        <f t="shared" si="8"/>
        <v>0</v>
      </c>
      <c r="O108" s="168">
        <f t="shared" si="32"/>
        <v>0</v>
      </c>
      <c r="P108" s="6">
        <v>0</v>
      </c>
      <c r="Q108" s="131">
        <f t="shared" si="10"/>
        <v>0</v>
      </c>
      <c r="R108" s="168">
        <f t="shared" si="33"/>
        <v>0</v>
      </c>
      <c r="S108" s="140">
        <f t="shared" si="34"/>
        <v>0</v>
      </c>
    </row>
    <row r="109" spans="2:19" ht="24.95" hidden="1" customHeight="1" outlineLevel="1" x14ac:dyDescent="0.25">
      <c r="B109" s="4" t="s">
        <v>153</v>
      </c>
      <c r="C109" s="5"/>
      <c r="D109" s="6">
        <v>0</v>
      </c>
      <c r="E109" s="131">
        <f t="shared" si="3"/>
        <v>0</v>
      </c>
      <c r="F109" s="168">
        <f t="shared" si="29"/>
        <v>0</v>
      </c>
      <c r="G109" s="6">
        <v>0</v>
      </c>
      <c r="H109" s="131">
        <f t="shared" si="4"/>
        <v>0</v>
      </c>
      <c r="I109" s="168">
        <f t="shared" si="30"/>
        <v>0</v>
      </c>
      <c r="J109" s="6">
        <v>0</v>
      </c>
      <c r="K109" s="131">
        <f t="shared" si="6"/>
        <v>0</v>
      </c>
      <c r="L109" s="168">
        <f t="shared" si="31"/>
        <v>0</v>
      </c>
      <c r="M109" s="6">
        <v>0</v>
      </c>
      <c r="N109" s="131">
        <f t="shared" si="8"/>
        <v>0</v>
      </c>
      <c r="O109" s="168">
        <f t="shared" si="32"/>
        <v>0</v>
      </c>
      <c r="P109" s="6">
        <v>0</v>
      </c>
      <c r="Q109" s="131">
        <f t="shared" si="10"/>
        <v>0</v>
      </c>
      <c r="R109" s="168">
        <f t="shared" si="33"/>
        <v>0</v>
      </c>
      <c r="S109" s="140">
        <f t="shared" si="34"/>
        <v>0</v>
      </c>
    </row>
    <row r="110" spans="2:19" ht="24.95" hidden="1" customHeight="1" outlineLevel="1" x14ac:dyDescent="0.25">
      <c r="B110" s="4" t="s">
        <v>153</v>
      </c>
      <c r="C110" s="5"/>
      <c r="D110" s="6">
        <v>0</v>
      </c>
      <c r="E110" s="131">
        <f t="shared" si="3"/>
        <v>0</v>
      </c>
      <c r="F110" s="168">
        <f t="shared" si="29"/>
        <v>0</v>
      </c>
      <c r="G110" s="6">
        <v>0</v>
      </c>
      <c r="H110" s="131">
        <f t="shared" si="4"/>
        <v>0</v>
      </c>
      <c r="I110" s="168">
        <f t="shared" si="30"/>
        <v>0</v>
      </c>
      <c r="J110" s="6">
        <v>0</v>
      </c>
      <c r="K110" s="131">
        <f t="shared" si="6"/>
        <v>0</v>
      </c>
      <c r="L110" s="168">
        <f t="shared" si="31"/>
        <v>0</v>
      </c>
      <c r="M110" s="6">
        <v>0</v>
      </c>
      <c r="N110" s="131">
        <f t="shared" si="8"/>
        <v>0</v>
      </c>
      <c r="O110" s="168">
        <f t="shared" si="32"/>
        <v>0</v>
      </c>
      <c r="P110" s="6">
        <v>0</v>
      </c>
      <c r="Q110" s="131">
        <f t="shared" si="10"/>
        <v>0</v>
      </c>
      <c r="R110" s="168">
        <f t="shared" si="33"/>
        <v>0</v>
      </c>
      <c r="S110" s="140">
        <f t="shared" si="34"/>
        <v>0</v>
      </c>
    </row>
    <row r="111" spans="2:19" ht="24.95" hidden="1" customHeight="1" outlineLevel="1" x14ac:dyDescent="0.25">
      <c r="B111" s="4" t="s">
        <v>153</v>
      </c>
      <c r="C111" s="5"/>
      <c r="D111" s="6">
        <v>0</v>
      </c>
      <c r="E111" s="131">
        <f t="shared" si="3"/>
        <v>0</v>
      </c>
      <c r="F111" s="168">
        <f t="shared" si="29"/>
        <v>0</v>
      </c>
      <c r="G111" s="6">
        <v>0</v>
      </c>
      <c r="H111" s="131">
        <f t="shared" si="4"/>
        <v>0</v>
      </c>
      <c r="I111" s="168">
        <f t="shared" si="30"/>
        <v>0</v>
      </c>
      <c r="J111" s="6">
        <v>0</v>
      </c>
      <c r="K111" s="131">
        <f t="shared" si="6"/>
        <v>0</v>
      </c>
      <c r="L111" s="168">
        <f t="shared" si="31"/>
        <v>0</v>
      </c>
      <c r="M111" s="6">
        <v>0</v>
      </c>
      <c r="N111" s="131">
        <f t="shared" si="8"/>
        <v>0</v>
      </c>
      <c r="O111" s="168">
        <f t="shared" si="32"/>
        <v>0</v>
      </c>
      <c r="P111" s="6">
        <v>0</v>
      </c>
      <c r="Q111" s="131">
        <f t="shared" si="10"/>
        <v>0</v>
      </c>
      <c r="R111" s="168">
        <f t="shared" si="33"/>
        <v>0</v>
      </c>
      <c r="S111" s="140">
        <f t="shared" si="34"/>
        <v>0</v>
      </c>
    </row>
    <row r="112" spans="2:19" ht="24.95" hidden="1" customHeight="1" outlineLevel="1" x14ac:dyDescent="0.25">
      <c r="B112" s="4" t="s">
        <v>153</v>
      </c>
      <c r="C112" s="5"/>
      <c r="D112" s="6">
        <v>0</v>
      </c>
      <c r="E112" s="131">
        <f t="shared" si="3"/>
        <v>0</v>
      </c>
      <c r="F112" s="168">
        <f t="shared" si="18"/>
        <v>0</v>
      </c>
      <c r="G112" s="6">
        <v>0</v>
      </c>
      <c r="H112" s="131">
        <f t="shared" si="4"/>
        <v>0</v>
      </c>
      <c r="I112" s="168">
        <f t="shared" si="19"/>
        <v>0</v>
      </c>
      <c r="J112" s="6">
        <v>0</v>
      </c>
      <c r="K112" s="131">
        <f t="shared" si="6"/>
        <v>0</v>
      </c>
      <c r="L112" s="168">
        <f t="shared" si="20"/>
        <v>0</v>
      </c>
      <c r="M112" s="6">
        <v>0</v>
      </c>
      <c r="N112" s="131">
        <f t="shared" si="8"/>
        <v>0</v>
      </c>
      <c r="O112" s="168">
        <f t="shared" si="32"/>
        <v>0</v>
      </c>
      <c r="P112" s="6">
        <v>0</v>
      </c>
      <c r="Q112" s="131">
        <f t="shared" si="10"/>
        <v>0</v>
      </c>
      <c r="R112" s="168">
        <f t="shared" si="16"/>
        <v>0</v>
      </c>
      <c r="S112" s="140">
        <f t="shared" si="22"/>
        <v>0</v>
      </c>
    </row>
    <row r="113" spans="2:19" ht="24.95" hidden="1" customHeight="1" outlineLevel="1" x14ac:dyDescent="0.25">
      <c r="B113" s="4" t="s">
        <v>153</v>
      </c>
      <c r="C113" s="5"/>
      <c r="D113" s="6">
        <v>0</v>
      </c>
      <c r="E113" s="131">
        <f t="shared" si="3"/>
        <v>0</v>
      </c>
      <c r="F113" s="168">
        <f t="shared" si="18"/>
        <v>0</v>
      </c>
      <c r="G113" s="6">
        <v>0</v>
      </c>
      <c r="H113" s="131">
        <f t="shared" si="4"/>
        <v>0</v>
      </c>
      <c r="I113" s="168">
        <f t="shared" si="19"/>
        <v>0</v>
      </c>
      <c r="J113" s="6">
        <v>0</v>
      </c>
      <c r="K113" s="131">
        <f t="shared" si="6"/>
        <v>0</v>
      </c>
      <c r="L113" s="168">
        <f t="shared" si="20"/>
        <v>0</v>
      </c>
      <c r="M113" s="6">
        <v>0</v>
      </c>
      <c r="N113" s="131">
        <f t="shared" si="8"/>
        <v>0</v>
      </c>
      <c r="O113" s="168">
        <f t="shared" si="32"/>
        <v>0</v>
      </c>
      <c r="P113" s="6">
        <v>0</v>
      </c>
      <c r="Q113" s="131">
        <f t="shared" si="10"/>
        <v>0</v>
      </c>
      <c r="R113" s="168">
        <f t="shared" si="16"/>
        <v>0</v>
      </c>
      <c r="S113" s="140">
        <f t="shared" si="22"/>
        <v>0</v>
      </c>
    </row>
    <row r="114" spans="2:19" ht="24.95" hidden="1" customHeight="1" outlineLevel="1" x14ac:dyDescent="0.25">
      <c r="B114" s="4" t="s">
        <v>153</v>
      </c>
      <c r="C114" s="5"/>
      <c r="D114" s="6">
        <v>0</v>
      </c>
      <c r="E114" s="131">
        <f t="shared" si="3"/>
        <v>0</v>
      </c>
      <c r="F114" s="168">
        <f t="shared" si="18"/>
        <v>0</v>
      </c>
      <c r="G114" s="6">
        <v>0</v>
      </c>
      <c r="H114" s="131">
        <f t="shared" si="4"/>
        <v>0</v>
      </c>
      <c r="I114" s="168">
        <f t="shared" si="19"/>
        <v>0</v>
      </c>
      <c r="J114" s="6">
        <v>0</v>
      </c>
      <c r="K114" s="131">
        <f t="shared" si="6"/>
        <v>0</v>
      </c>
      <c r="L114" s="168">
        <f t="shared" si="20"/>
        <v>0</v>
      </c>
      <c r="M114" s="6">
        <v>0</v>
      </c>
      <c r="N114" s="131">
        <f t="shared" si="8"/>
        <v>0</v>
      </c>
      <c r="O114" s="168">
        <f t="shared" si="32"/>
        <v>0</v>
      </c>
      <c r="P114" s="6">
        <v>0</v>
      </c>
      <c r="Q114" s="131">
        <f t="shared" si="10"/>
        <v>0</v>
      </c>
      <c r="R114" s="168">
        <f t="shared" si="16"/>
        <v>0</v>
      </c>
      <c r="S114" s="140">
        <f t="shared" si="22"/>
        <v>0</v>
      </c>
    </row>
    <row r="115" spans="2:19" ht="24.95" hidden="1" customHeight="1" outlineLevel="1" x14ac:dyDescent="0.25">
      <c r="B115" s="4" t="s">
        <v>153</v>
      </c>
      <c r="C115" s="5"/>
      <c r="D115" s="6">
        <v>0</v>
      </c>
      <c r="E115" s="131">
        <f t="shared" si="3"/>
        <v>0</v>
      </c>
      <c r="F115" s="168">
        <f t="shared" si="18"/>
        <v>0</v>
      </c>
      <c r="G115" s="6">
        <v>0</v>
      </c>
      <c r="H115" s="131">
        <f t="shared" si="4"/>
        <v>0</v>
      </c>
      <c r="I115" s="168">
        <f t="shared" si="19"/>
        <v>0</v>
      </c>
      <c r="J115" s="6">
        <v>0</v>
      </c>
      <c r="K115" s="131">
        <f t="shared" si="6"/>
        <v>0</v>
      </c>
      <c r="L115" s="168">
        <f t="shared" si="20"/>
        <v>0</v>
      </c>
      <c r="M115" s="6">
        <v>0</v>
      </c>
      <c r="N115" s="131">
        <f t="shared" si="8"/>
        <v>0</v>
      </c>
      <c r="O115" s="168">
        <f t="shared" si="32"/>
        <v>0</v>
      </c>
      <c r="P115" s="6">
        <v>0</v>
      </c>
      <c r="Q115" s="131">
        <f t="shared" si="10"/>
        <v>0</v>
      </c>
      <c r="R115" s="168">
        <f t="shared" si="16"/>
        <v>0</v>
      </c>
      <c r="S115" s="140">
        <f t="shared" si="22"/>
        <v>0</v>
      </c>
    </row>
    <row r="116" spans="2:19" ht="24.95" hidden="1" customHeight="1" outlineLevel="1" x14ac:dyDescent="0.25">
      <c r="B116" s="4" t="s">
        <v>153</v>
      </c>
      <c r="C116" s="5"/>
      <c r="D116" s="6">
        <v>0</v>
      </c>
      <c r="E116" s="131">
        <f t="shared" si="3"/>
        <v>0</v>
      </c>
      <c r="F116" s="168">
        <f t="shared" si="18"/>
        <v>0</v>
      </c>
      <c r="G116" s="6">
        <v>0</v>
      </c>
      <c r="H116" s="131">
        <f t="shared" si="4"/>
        <v>0</v>
      </c>
      <c r="I116" s="168">
        <f t="shared" si="19"/>
        <v>0</v>
      </c>
      <c r="J116" s="6">
        <v>0</v>
      </c>
      <c r="K116" s="131">
        <f t="shared" si="6"/>
        <v>0</v>
      </c>
      <c r="L116" s="168">
        <f t="shared" si="20"/>
        <v>0</v>
      </c>
      <c r="M116" s="6">
        <v>0</v>
      </c>
      <c r="N116" s="131">
        <f t="shared" si="8"/>
        <v>0</v>
      </c>
      <c r="O116" s="168">
        <f t="shared" si="32"/>
        <v>0</v>
      </c>
      <c r="P116" s="6">
        <v>0</v>
      </c>
      <c r="Q116" s="131">
        <f t="shared" si="10"/>
        <v>0</v>
      </c>
      <c r="R116" s="168">
        <f t="shared" si="16"/>
        <v>0</v>
      </c>
      <c r="S116" s="140">
        <f t="shared" si="22"/>
        <v>0</v>
      </c>
    </row>
    <row r="117" spans="2:19" ht="24.95" hidden="1" customHeight="1" outlineLevel="1" x14ac:dyDescent="0.25">
      <c r="B117" s="4" t="s">
        <v>153</v>
      </c>
      <c r="C117" s="5"/>
      <c r="D117" s="6">
        <v>0</v>
      </c>
      <c r="E117" s="131">
        <f t="shared" si="3"/>
        <v>0</v>
      </c>
      <c r="F117" s="168">
        <f t="shared" si="18"/>
        <v>0</v>
      </c>
      <c r="G117" s="6">
        <v>0</v>
      </c>
      <c r="H117" s="131">
        <f t="shared" si="4"/>
        <v>0</v>
      </c>
      <c r="I117" s="168">
        <f t="shared" si="19"/>
        <v>0</v>
      </c>
      <c r="J117" s="6">
        <v>0</v>
      </c>
      <c r="K117" s="131">
        <f t="shared" si="6"/>
        <v>0</v>
      </c>
      <c r="L117" s="168">
        <f t="shared" si="20"/>
        <v>0</v>
      </c>
      <c r="M117" s="6">
        <v>0</v>
      </c>
      <c r="N117" s="131">
        <f t="shared" si="8"/>
        <v>0</v>
      </c>
      <c r="O117" s="168">
        <f t="shared" si="32"/>
        <v>0</v>
      </c>
      <c r="P117" s="6">
        <v>0</v>
      </c>
      <c r="Q117" s="131">
        <f t="shared" si="10"/>
        <v>0</v>
      </c>
      <c r="R117" s="168">
        <f t="shared" si="16"/>
        <v>0</v>
      </c>
      <c r="S117" s="140">
        <f t="shared" si="22"/>
        <v>0</v>
      </c>
    </row>
    <row r="118" spans="2:19" ht="24.95" hidden="1" customHeight="1" outlineLevel="1" x14ac:dyDescent="0.25">
      <c r="B118" s="4" t="s">
        <v>153</v>
      </c>
      <c r="C118" s="5"/>
      <c r="D118" s="6">
        <v>0</v>
      </c>
      <c r="E118" s="131">
        <f t="shared" si="3"/>
        <v>0</v>
      </c>
      <c r="F118" s="168">
        <f t="shared" si="18"/>
        <v>0</v>
      </c>
      <c r="G118" s="6">
        <v>0</v>
      </c>
      <c r="H118" s="131">
        <f t="shared" si="4"/>
        <v>0</v>
      </c>
      <c r="I118" s="168">
        <f t="shared" si="19"/>
        <v>0</v>
      </c>
      <c r="J118" s="6">
        <v>0</v>
      </c>
      <c r="K118" s="131">
        <f t="shared" si="6"/>
        <v>0</v>
      </c>
      <c r="L118" s="168">
        <f t="shared" si="20"/>
        <v>0</v>
      </c>
      <c r="M118" s="6">
        <v>0</v>
      </c>
      <c r="N118" s="131">
        <f t="shared" si="8"/>
        <v>0</v>
      </c>
      <c r="O118" s="168">
        <f t="shared" si="32"/>
        <v>0</v>
      </c>
      <c r="P118" s="6">
        <v>0</v>
      </c>
      <c r="Q118" s="131">
        <f t="shared" si="10"/>
        <v>0</v>
      </c>
      <c r="R118" s="168">
        <f t="shared" si="16"/>
        <v>0</v>
      </c>
      <c r="S118" s="140">
        <f t="shared" si="22"/>
        <v>0</v>
      </c>
    </row>
    <row r="119" spans="2:19" ht="24.95" customHeight="1" collapsed="1" x14ac:dyDescent="0.25">
      <c r="B119" s="169" t="s">
        <v>156</v>
      </c>
      <c r="C119" s="170"/>
      <c r="D119" s="20">
        <f>SUM(D19:D118)</f>
        <v>0</v>
      </c>
      <c r="E119" s="22">
        <f t="shared" si="3"/>
        <v>0</v>
      </c>
      <c r="F119" s="22">
        <f>SUM(F19:F118)</f>
        <v>0</v>
      </c>
      <c r="G119" s="20">
        <f>SUM(G19:G118)</f>
        <v>0</v>
      </c>
      <c r="H119" s="22">
        <f t="shared" si="4"/>
        <v>0</v>
      </c>
      <c r="I119" s="22">
        <f>SUM(I19:I118)</f>
        <v>0</v>
      </c>
      <c r="J119" s="20">
        <f>SUM(J19:J118)</f>
        <v>0</v>
      </c>
      <c r="K119" s="22">
        <f t="shared" si="6"/>
        <v>0</v>
      </c>
      <c r="L119" s="22">
        <f>SUM(L19:L118)</f>
        <v>0</v>
      </c>
      <c r="M119" s="20">
        <f>SUM(M19:M118)</f>
        <v>0</v>
      </c>
      <c r="N119" s="22">
        <f t="shared" si="8"/>
        <v>0</v>
      </c>
      <c r="O119" s="22">
        <f>SUM(O19:O118)</f>
        <v>0</v>
      </c>
      <c r="P119" s="20">
        <f>SUM(P19:P118)</f>
        <v>0</v>
      </c>
      <c r="Q119" s="22">
        <f>$Q$18</f>
        <v>0</v>
      </c>
      <c r="R119" s="136">
        <f>SUM(R19:R118)</f>
        <v>0</v>
      </c>
      <c r="S119" s="141">
        <f>SUM(S19:S118)</f>
        <v>0</v>
      </c>
    </row>
    <row r="120" spans="2:19" ht="20.25" customHeight="1" x14ac:dyDescent="0.25">
      <c r="B120" s="112" t="s">
        <v>25</v>
      </c>
      <c r="C120" s="28"/>
      <c r="D120" s="21"/>
      <c r="E120" s="21"/>
      <c r="F120" s="21"/>
      <c r="G120" s="21"/>
      <c r="H120" s="21"/>
      <c r="I120" s="21"/>
      <c r="J120" s="21"/>
      <c r="K120" s="21"/>
      <c r="L120" s="21"/>
      <c r="M120" s="21"/>
      <c r="N120" s="21"/>
      <c r="O120" s="21"/>
      <c r="P120" s="21"/>
      <c r="Q120" s="21"/>
      <c r="R120" s="137"/>
      <c r="S120" s="142"/>
    </row>
    <row r="121" spans="2:19" ht="24.95" customHeight="1" x14ac:dyDescent="0.25">
      <c r="B121" s="4" t="s">
        <v>151</v>
      </c>
      <c r="C121" s="5" t="s">
        <v>157</v>
      </c>
      <c r="D121" s="6">
        <v>0</v>
      </c>
      <c r="E121" s="131">
        <f t="shared" si="3"/>
        <v>0</v>
      </c>
      <c r="F121" s="168">
        <f>D121*E121</f>
        <v>0</v>
      </c>
      <c r="G121" s="6">
        <v>0</v>
      </c>
      <c r="H121" s="131">
        <f t="shared" si="4"/>
        <v>0</v>
      </c>
      <c r="I121" s="168">
        <f>G121*H121</f>
        <v>0</v>
      </c>
      <c r="J121" s="6">
        <v>0</v>
      </c>
      <c r="K121" s="131">
        <f t="shared" si="6"/>
        <v>0</v>
      </c>
      <c r="L121" s="168">
        <f>J121*K121</f>
        <v>0</v>
      </c>
      <c r="M121" s="6">
        <v>0</v>
      </c>
      <c r="N121" s="131">
        <f t="shared" si="8"/>
        <v>0</v>
      </c>
      <c r="O121" s="168">
        <f>M121*N121</f>
        <v>0</v>
      </c>
      <c r="P121" s="6">
        <v>0</v>
      </c>
      <c r="Q121" s="131">
        <f t="shared" ref="Q121:Q220" si="35">$Q$18</f>
        <v>0</v>
      </c>
      <c r="R121" s="168">
        <f>P121*Q121</f>
        <v>0</v>
      </c>
      <c r="S121" s="140">
        <f>F121+I121+L121+O121+R121</f>
        <v>0</v>
      </c>
    </row>
    <row r="122" spans="2:19" ht="24.95" customHeight="1" x14ac:dyDescent="0.25">
      <c r="B122" s="7" t="s">
        <v>153</v>
      </c>
      <c r="C122" s="5" t="s">
        <v>157</v>
      </c>
      <c r="D122" s="6">
        <v>0</v>
      </c>
      <c r="E122" s="131">
        <f t="shared" si="3"/>
        <v>0</v>
      </c>
      <c r="F122" s="168">
        <f t="shared" ref="F122:F140" si="36">D122*E122</f>
        <v>0</v>
      </c>
      <c r="G122" s="6">
        <v>0</v>
      </c>
      <c r="H122" s="131">
        <f t="shared" si="4"/>
        <v>0</v>
      </c>
      <c r="I122" s="168">
        <f t="shared" ref="I122:I140" si="37">G122*H122</f>
        <v>0</v>
      </c>
      <c r="J122" s="6">
        <v>0</v>
      </c>
      <c r="K122" s="131">
        <f t="shared" si="6"/>
        <v>0</v>
      </c>
      <c r="L122" s="168">
        <f t="shared" ref="L122:L140" si="38">J122*K122</f>
        <v>0</v>
      </c>
      <c r="M122" s="6">
        <v>0</v>
      </c>
      <c r="N122" s="131">
        <f t="shared" si="8"/>
        <v>0</v>
      </c>
      <c r="O122" s="168">
        <f t="shared" ref="O122:O140" si="39">M122*N122</f>
        <v>0</v>
      </c>
      <c r="P122" s="6">
        <v>0</v>
      </c>
      <c r="Q122" s="131">
        <f t="shared" si="35"/>
        <v>0</v>
      </c>
      <c r="R122" s="168">
        <f t="shared" ref="R122:R220" si="40">P122*Q122</f>
        <v>0</v>
      </c>
      <c r="S122" s="140">
        <f t="shared" ref="S122:S140" si="41">F122+I122+L122+O122+R122</f>
        <v>0</v>
      </c>
    </row>
    <row r="123" spans="2:19" ht="24.95" customHeight="1" x14ac:dyDescent="0.25">
      <c r="B123" s="7" t="s">
        <v>153</v>
      </c>
      <c r="C123" s="5" t="s">
        <v>157</v>
      </c>
      <c r="D123" s="6">
        <v>0</v>
      </c>
      <c r="E123" s="131">
        <f t="shared" si="3"/>
        <v>0</v>
      </c>
      <c r="F123" s="168">
        <f t="shared" si="36"/>
        <v>0</v>
      </c>
      <c r="G123" s="6">
        <v>0</v>
      </c>
      <c r="H123" s="131">
        <f t="shared" si="4"/>
        <v>0</v>
      </c>
      <c r="I123" s="168">
        <f t="shared" si="37"/>
        <v>0</v>
      </c>
      <c r="J123" s="6">
        <v>0</v>
      </c>
      <c r="K123" s="131">
        <f t="shared" si="6"/>
        <v>0</v>
      </c>
      <c r="L123" s="168">
        <f t="shared" si="38"/>
        <v>0</v>
      </c>
      <c r="M123" s="6">
        <v>0</v>
      </c>
      <c r="N123" s="131">
        <f t="shared" si="8"/>
        <v>0</v>
      </c>
      <c r="O123" s="168">
        <f t="shared" si="39"/>
        <v>0</v>
      </c>
      <c r="P123" s="6">
        <v>0</v>
      </c>
      <c r="Q123" s="131">
        <f t="shared" si="35"/>
        <v>0</v>
      </c>
      <c r="R123" s="168">
        <f t="shared" si="40"/>
        <v>0</v>
      </c>
      <c r="S123" s="140">
        <f t="shared" si="41"/>
        <v>0</v>
      </c>
    </row>
    <row r="124" spans="2:19" ht="24.95" customHeight="1" x14ac:dyDescent="0.25">
      <c r="B124" s="7" t="s">
        <v>153</v>
      </c>
      <c r="C124" s="5" t="s">
        <v>157</v>
      </c>
      <c r="D124" s="6">
        <v>0</v>
      </c>
      <c r="E124" s="131">
        <f t="shared" si="3"/>
        <v>0</v>
      </c>
      <c r="F124" s="168">
        <f t="shared" si="36"/>
        <v>0</v>
      </c>
      <c r="G124" s="6">
        <v>0</v>
      </c>
      <c r="H124" s="131">
        <f t="shared" si="4"/>
        <v>0</v>
      </c>
      <c r="I124" s="168">
        <f t="shared" si="37"/>
        <v>0</v>
      </c>
      <c r="J124" s="6">
        <v>0</v>
      </c>
      <c r="K124" s="131">
        <f t="shared" si="6"/>
        <v>0</v>
      </c>
      <c r="L124" s="168">
        <f t="shared" si="38"/>
        <v>0</v>
      </c>
      <c r="M124" s="6">
        <v>0</v>
      </c>
      <c r="N124" s="131">
        <f t="shared" si="8"/>
        <v>0</v>
      </c>
      <c r="O124" s="168">
        <f t="shared" si="39"/>
        <v>0</v>
      </c>
      <c r="P124" s="6">
        <v>0</v>
      </c>
      <c r="Q124" s="131">
        <f t="shared" si="35"/>
        <v>0</v>
      </c>
      <c r="R124" s="168">
        <f t="shared" si="40"/>
        <v>0</v>
      </c>
      <c r="S124" s="140">
        <f t="shared" si="41"/>
        <v>0</v>
      </c>
    </row>
    <row r="125" spans="2:19" ht="24.95" customHeight="1" x14ac:dyDescent="0.25">
      <c r="B125" s="7" t="s">
        <v>153</v>
      </c>
      <c r="C125" s="5" t="s">
        <v>157</v>
      </c>
      <c r="D125" s="6">
        <v>0</v>
      </c>
      <c r="E125" s="131">
        <f t="shared" si="3"/>
        <v>0</v>
      </c>
      <c r="F125" s="168">
        <f t="shared" si="36"/>
        <v>0</v>
      </c>
      <c r="G125" s="6">
        <v>0</v>
      </c>
      <c r="H125" s="131">
        <f t="shared" si="4"/>
        <v>0</v>
      </c>
      <c r="I125" s="168">
        <f t="shared" si="37"/>
        <v>0</v>
      </c>
      <c r="J125" s="6">
        <v>0</v>
      </c>
      <c r="K125" s="131">
        <f t="shared" si="6"/>
        <v>0</v>
      </c>
      <c r="L125" s="168">
        <f t="shared" si="38"/>
        <v>0</v>
      </c>
      <c r="M125" s="6">
        <v>0</v>
      </c>
      <c r="N125" s="131">
        <f t="shared" si="8"/>
        <v>0</v>
      </c>
      <c r="O125" s="168">
        <f t="shared" si="39"/>
        <v>0</v>
      </c>
      <c r="P125" s="6">
        <v>0</v>
      </c>
      <c r="Q125" s="131">
        <f t="shared" si="35"/>
        <v>0</v>
      </c>
      <c r="R125" s="168">
        <f t="shared" si="40"/>
        <v>0</v>
      </c>
      <c r="S125" s="140">
        <f t="shared" si="41"/>
        <v>0</v>
      </c>
    </row>
    <row r="126" spans="2:19" ht="24.95" customHeight="1" x14ac:dyDescent="0.25">
      <c r="B126" s="7" t="s">
        <v>153</v>
      </c>
      <c r="C126" s="5" t="s">
        <v>157</v>
      </c>
      <c r="D126" s="6">
        <v>0</v>
      </c>
      <c r="E126" s="131">
        <f t="shared" si="3"/>
        <v>0</v>
      </c>
      <c r="F126" s="168">
        <f t="shared" si="36"/>
        <v>0</v>
      </c>
      <c r="G126" s="6">
        <v>0</v>
      </c>
      <c r="H126" s="131">
        <f t="shared" si="4"/>
        <v>0</v>
      </c>
      <c r="I126" s="168">
        <f t="shared" si="37"/>
        <v>0</v>
      </c>
      <c r="J126" s="6">
        <v>0</v>
      </c>
      <c r="K126" s="131">
        <f t="shared" si="6"/>
        <v>0</v>
      </c>
      <c r="L126" s="168">
        <f t="shared" si="38"/>
        <v>0</v>
      </c>
      <c r="M126" s="6">
        <v>0</v>
      </c>
      <c r="N126" s="131">
        <f t="shared" si="8"/>
        <v>0</v>
      </c>
      <c r="O126" s="168">
        <f t="shared" si="39"/>
        <v>0</v>
      </c>
      <c r="P126" s="6">
        <v>0</v>
      </c>
      <c r="Q126" s="131">
        <f t="shared" si="35"/>
        <v>0</v>
      </c>
      <c r="R126" s="168">
        <f t="shared" si="40"/>
        <v>0</v>
      </c>
      <c r="S126" s="140">
        <f t="shared" si="41"/>
        <v>0</v>
      </c>
    </row>
    <row r="127" spans="2:19" ht="24.95" customHeight="1" x14ac:dyDescent="0.25">
      <c r="B127" s="7" t="s">
        <v>153</v>
      </c>
      <c r="C127" s="5" t="s">
        <v>157</v>
      </c>
      <c r="D127" s="6">
        <v>0</v>
      </c>
      <c r="E127" s="131">
        <f t="shared" si="3"/>
        <v>0</v>
      </c>
      <c r="F127" s="168">
        <f t="shared" si="36"/>
        <v>0</v>
      </c>
      <c r="G127" s="6">
        <v>0</v>
      </c>
      <c r="H127" s="131">
        <f t="shared" si="4"/>
        <v>0</v>
      </c>
      <c r="I127" s="168">
        <f t="shared" si="37"/>
        <v>0</v>
      </c>
      <c r="J127" s="6">
        <v>0</v>
      </c>
      <c r="K127" s="131">
        <f t="shared" si="6"/>
        <v>0</v>
      </c>
      <c r="L127" s="168">
        <f t="shared" si="38"/>
        <v>0</v>
      </c>
      <c r="M127" s="6">
        <v>0</v>
      </c>
      <c r="N127" s="131">
        <f t="shared" si="8"/>
        <v>0</v>
      </c>
      <c r="O127" s="168">
        <f t="shared" si="39"/>
        <v>0</v>
      </c>
      <c r="P127" s="6">
        <v>0</v>
      </c>
      <c r="Q127" s="131">
        <f t="shared" si="35"/>
        <v>0</v>
      </c>
      <c r="R127" s="168">
        <f t="shared" si="40"/>
        <v>0</v>
      </c>
      <c r="S127" s="140">
        <f t="shared" si="41"/>
        <v>0</v>
      </c>
    </row>
    <row r="128" spans="2:19" ht="24.95" customHeight="1" x14ac:dyDescent="0.25">
      <c r="B128" s="7" t="s">
        <v>153</v>
      </c>
      <c r="C128" s="5" t="s">
        <v>157</v>
      </c>
      <c r="D128" s="6">
        <v>0</v>
      </c>
      <c r="E128" s="131">
        <f t="shared" si="3"/>
        <v>0</v>
      </c>
      <c r="F128" s="168">
        <f t="shared" si="36"/>
        <v>0</v>
      </c>
      <c r="G128" s="6">
        <v>0</v>
      </c>
      <c r="H128" s="131">
        <f t="shared" si="4"/>
        <v>0</v>
      </c>
      <c r="I128" s="168">
        <f t="shared" si="37"/>
        <v>0</v>
      </c>
      <c r="J128" s="6">
        <v>0</v>
      </c>
      <c r="K128" s="131">
        <f t="shared" si="6"/>
        <v>0</v>
      </c>
      <c r="L128" s="168">
        <f t="shared" si="38"/>
        <v>0</v>
      </c>
      <c r="M128" s="6">
        <v>0</v>
      </c>
      <c r="N128" s="131">
        <f t="shared" si="8"/>
        <v>0</v>
      </c>
      <c r="O128" s="168">
        <f t="shared" si="39"/>
        <v>0</v>
      </c>
      <c r="P128" s="6">
        <v>0</v>
      </c>
      <c r="Q128" s="131">
        <f t="shared" si="35"/>
        <v>0</v>
      </c>
      <c r="R128" s="168">
        <f t="shared" si="40"/>
        <v>0</v>
      </c>
      <c r="S128" s="140">
        <f t="shared" si="41"/>
        <v>0</v>
      </c>
    </row>
    <row r="129" spans="2:19" ht="24.95" customHeight="1" x14ac:dyDescent="0.25">
      <c r="B129" s="7" t="s">
        <v>153</v>
      </c>
      <c r="C129" s="5" t="s">
        <v>157</v>
      </c>
      <c r="D129" s="6">
        <v>0</v>
      </c>
      <c r="E129" s="131">
        <f t="shared" si="3"/>
        <v>0</v>
      </c>
      <c r="F129" s="168">
        <f t="shared" si="36"/>
        <v>0</v>
      </c>
      <c r="G129" s="6">
        <v>0</v>
      </c>
      <c r="H129" s="131">
        <f t="shared" si="4"/>
        <v>0</v>
      </c>
      <c r="I129" s="168">
        <f t="shared" si="37"/>
        <v>0</v>
      </c>
      <c r="J129" s="6">
        <v>0</v>
      </c>
      <c r="K129" s="131">
        <f t="shared" si="6"/>
        <v>0</v>
      </c>
      <c r="L129" s="168">
        <f t="shared" si="38"/>
        <v>0</v>
      </c>
      <c r="M129" s="6">
        <v>0</v>
      </c>
      <c r="N129" s="131">
        <f t="shared" si="8"/>
        <v>0</v>
      </c>
      <c r="O129" s="168">
        <f t="shared" si="39"/>
        <v>0</v>
      </c>
      <c r="P129" s="6">
        <v>0</v>
      </c>
      <c r="Q129" s="131">
        <f t="shared" si="35"/>
        <v>0</v>
      </c>
      <c r="R129" s="168">
        <f t="shared" si="40"/>
        <v>0</v>
      </c>
      <c r="S129" s="140">
        <f t="shared" si="41"/>
        <v>0</v>
      </c>
    </row>
    <row r="130" spans="2:19" ht="24.95" customHeight="1" x14ac:dyDescent="0.25">
      <c r="B130" s="7" t="s">
        <v>153</v>
      </c>
      <c r="C130" s="5" t="s">
        <v>157</v>
      </c>
      <c r="D130" s="6">
        <v>0</v>
      </c>
      <c r="E130" s="131">
        <f t="shared" si="3"/>
        <v>0</v>
      </c>
      <c r="F130" s="168">
        <f t="shared" si="36"/>
        <v>0</v>
      </c>
      <c r="G130" s="6">
        <v>0</v>
      </c>
      <c r="H130" s="131">
        <f t="shared" si="4"/>
        <v>0</v>
      </c>
      <c r="I130" s="168">
        <f t="shared" si="37"/>
        <v>0</v>
      </c>
      <c r="J130" s="6">
        <v>0</v>
      </c>
      <c r="K130" s="131">
        <f t="shared" si="6"/>
        <v>0</v>
      </c>
      <c r="L130" s="168">
        <f t="shared" si="38"/>
        <v>0</v>
      </c>
      <c r="M130" s="6">
        <v>0</v>
      </c>
      <c r="N130" s="131">
        <f t="shared" si="8"/>
        <v>0</v>
      </c>
      <c r="O130" s="168">
        <f t="shared" si="39"/>
        <v>0</v>
      </c>
      <c r="P130" s="6">
        <v>0</v>
      </c>
      <c r="Q130" s="131">
        <f t="shared" si="35"/>
        <v>0</v>
      </c>
      <c r="R130" s="168">
        <f t="shared" si="40"/>
        <v>0</v>
      </c>
      <c r="S130" s="140">
        <f t="shared" si="41"/>
        <v>0</v>
      </c>
    </row>
    <row r="131" spans="2:19" ht="24.95" customHeight="1" x14ac:dyDescent="0.25">
      <c r="B131" s="7" t="s">
        <v>153</v>
      </c>
      <c r="C131" s="5" t="s">
        <v>157</v>
      </c>
      <c r="D131" s="6">
        <v>0</v>
      </c>
      <c r="E131" s="131">
        <f t="shared" si="3"/>
        <v>0</v>
      </c>
      <c r="F131" s="168">
        <f t="shared" si="36"/>
        <v>0</v>
      </c>
      <c r="G131" s="6">
        <v>0</v>
      </c>
      <c r="H131" s="131">
        <f t="shared" si="4"/>
        <v>0</v>
      </c>
      <c r="I131" s="168">
        <f t="shared" si="37"/>
        <v>0</v>
      </c>
      <c r="J131" s="6">
        <v>0</v>
      </c>
      <c r="K131" s="131">
        <f t="shared" si="6"/>
        <v>0</v>
      </c>
      <c r="L131" s="168">
        <f t="shared" si="38"/>
        <v>0</v>
      </c>
      <c r="M131" s="6">
        <v>0</v>
      </c>
      <c r="N131" s="131">
        <f t="shared" si="8"/>
        <v>0</v>
      </c>
      <c r="O131" s="168">
        <f t="shared" si="39"/>
        <v>0</v>
      </c>
      <c r="P131" s="6">
        <v>0</v>
      </c>
      <c r="Q131" s="131">
        <f t="shared" si="35"/>
        <v>0</v>
      </c>
      <c r="R131" s="168">
        <f t="shared" si="40"/>
        <v>0</v>
      </c>
      <c r="S131" s="140">
        <f t="shared" si="41"/>
        <v>0</v>
      </c>
    </row>
    <row r="132" spans="2:19" ht="24.95" customHeight="1" x14ac:dyDescent="0.25">
      <c r="B132" s="7" t="s">
        <v>153</v>
      </c>
      <c r="C132" s="5" t="s">
        <v>157</v>
      </c>
      <c r="D132" s="6">
        <v>0</v>
      </c>
      <c r="E132" s="131">
        <f t="shared" si="3"/>
        <v>0</v>
      </c>
      <c r="F132" s="168">
        <f t="shared" si="36"/>
        <v>0</v>
      </c>
      <c r="G132" s="6">
        <v>0</v>
      </c>
      <c r="H132" s="131">
        <f t="shared" si="4"/>
        <v>0</v>
      </c>
      <c r="I132" s="168">
        <f t="shared" si="37"/>
        <v>0</v>
      </c>
      <c r="J132" s="6">
        <v>0</v>
      </c>
      <c r="K132" s="131">
        <f t="shared" si="6"/>
        <v>0</v>
      </c>
      <c r="L132" s="168">
        <f t="shared" si="38"/>
        <v>0</v>
      </c>
      <c r="M132" s="6">
        <v>0</v>
      </c>
      <c r="N132" s="131">
        <f t="shared" si="8"/>
        <v>0</v>
      </c>
      <c r="O132" s="168">
        <f t="shared" si="39"/>
        <v>0</v>
      </c>
      <c r="P132" s="6">
        <v>0</v>
      </c>
      <c r="Q132" s="131">
        <f t="shared" si="35"/>
        <v>0</v>
      </c>
      <c r="R132" s="168">
        <f t="shared" si="40"/>
        <v>0</v>
      </c>
      <c r="S132" s="140">
        <f t="shared" si="41"/>
        <v>0</v>
      </c>
    </row>
    <row r="133" spans="2:19" ht="24.95" customHeight="1" x14ac:dyDescent="0.25">
      <c r="B133" s="7" t="s">
        <v>153</v>
      </c>
      <c r="C133" s="5" t="s">
        <v>157</v>
      </c>
      <c r="D133" s="6">
        <v>0</v>
      </c>
      <c r="E133" s="131">
        <f t="shared" si="3"/>
        <v>0</v>
      </c>
      <c r="F133" s="168">
        <f t="shared" si="36"/>
        <v>0</v>
      </c>
      <c r="G133" s="6">
        <v>0</v>
      </c>
      <c r="H133" s="131">
        <f t="shared" si="4"/>
        <v>0</v>
      </c>
      <c r="I133" s="168">
        <f t="shared" si="37"/>
        <v>0</v>
      </c>
      <c r="J133" s="6">
        <v>0</v>
      </c>
      <c r="K133" s="131">
        <f t="shared" si="6"/>
        <v>0</v>
      </c>
      <c r="L133" s="168">
        <f t="shared" si="38"/>
        <v>0</v>
      </c>
      <c r="M133" s="6">
        <v>0</v>
      </c>
      <c r="N133" s="131">
        <f t="shared" si="8"/>
        <v>0</v>
      </c>
      <c r="O133" s="168">
        <f t="shared" si="39"/>
        <v>0</v>
      </c>
      <c r="P133" s="6">
        <v>0</v>
      </c>
      <c r="Q133" s="131">
        <f t="shared" si="35"/>
        <v>0</v>
      </c>
      <c r="R133" s="168">
        <f t="shared" si="40"/>
        <v>0</v>
      </c>
      <c r="S133" s="140">
        <f t="shared" si="41"/>
        <v>0</v>
      </c>
    </row>
    <row r="134" spans="2:19" ht="24.95" customHeight="1" x14ac:dyDescent="0.25">
      <c r="B134" s="7" t="s">
        <v>153</v>
      </c>
      <c r="C134" s="5" t="s">
        <v>157</v>
      </c>
      <c r="D134" s="6">
        <v>0</v>
      </c>
      <c r="E134" s="131">
        <f t="shared" si="3"/>
        <v>0</v>
      </c>
      <c r="F134" s="168">
        <f t="shared" si="36"/>
        <v>0</v>
      </c>
      <c r="G134" s="6">
        <v>0</v>
      </c>
      <c r="H134" s="131">
        <f t="shared" si="4"/>
        <v>0</v>
      </c>
      <c r="I134" s="168">
        <f t="shared" si="37"/>
        <v>0</v>
      </c>
      <c r="J134" s="6">
        <v>0</v>
      </c>
      <c r="K134" s="131">
        <f t="shared" si="6"/>
        <v>0</v>
      </c>
      <c r="L134" s="168">
        <f t="shared" si="38"/>
        <v>0</v>
      </c>
      <c r="M134" s="6">
        <v>0</v>
      </c>
      <c r="N134" s="131">
        <f t="shared" si="8"/>
        <v>0</v>
      </c>
      <c r="O134" s="168">
        <f t="shared" si="39"/>
        <v>0</v>
      </c>
      <c r="P134" s="6">
        <v>0</v>
      </c>
      <c r="Q134" s="131">
        <f t="shared" si="35"/>
        <v>0</v>
      </c>
      <c r="R134" s="168">
        <f t="shared" si="40"/>
        <v>0</v>
      </c>
      <c r="S134" s="140">
        <f t="shared" si="41"/>
        <v>0</v>
      </c>
    </row>
    <row r="135" spans="2:19" ht="24.95" customHeight="1" x14ac:dyDescent="0.25">
      <c r="B135" s="7" t="s">
        <v>153</v>
      </c>
      <c r="C135" s="5" t="s">
        <v>157</v>
      </c>
      <c r="D135" s="6">
        <v>0</v>
      </c>
      <c r="E135" s="131">
        <f t="shared" si="3"/>
        <v>0</v>
      </c>
      <c r="F135" s="168">
        <f t="shared" si="36"/>
        <v>0</v>
      </c>
      <c r="G135" s="6">
        <v>0</v>
      </c>
      <c r="H135" s="131">
        <f t="shared" si="4"/>
        <v>0</v>
      </c>
      <c r="I135" s="168">
        <f t="shared" si="37"/>
        <v>0</v>
      </c>
      <c r="J135" s="6">
        <v>0</v>
      </c>
      <c r="K135" s="131">
        <f t="shared" si="6"/>
        <v>0</v>
      </c>
      <c r="L135" s="168">
        <f t="shared" si="38"/>
        <v>0</v>
      </c>
      <c r="M135" s="6">
        <v>0</v>
      </c>
      <c r="N135" s="131">
        <f t="shared" si="8"/>
        <v>0</v>
      </c>
      <c r="O135" s="168">
        <f t="shared" si="39"/>
        <v>0</v>
      </c>
      <c r="P135" s="6">
        <v>0</v>
      </c>
      <c r="Q135" s="131">
        <f t="shared" si="35"/>
        <v>0</v>
      </c>
      <c r="R135" s="168">
        <f t="shared" si="40"/>
        <v>0</v>
      </c>
      <c r="S135" s="140">
        <f t="shared" si="41"/>
        <v>0</v>
      </c>
    </row>
    <row r="136" spans="2:19" ht="24.95" customHeight="1" x14ac:dyDescent="0.25">
      <c r="B136" s="7" t="s">
        <v>153</v>
      </c>
      <c r="C136" s="5" t="s">
        <v>157</v>
      </c>
      <c r="D136" s="6">
        <v>0</v>
      </c>
      <c r="E136" s="131">
        <f t="shared" si="3"/>
        <v>0</v>
      </c>
      <c r="F136" s="168">
        <f t="shared" si="36"/>
        <v>0</v>
      </c>
      <c r="G136" s="6">
        <v>0</v>
      </c>
      <c r="H136" s="131">
        <f t="shared" si="4"/>
        <v>0</v>
      </c>
      <c r="I136" s="168">
        <f t="shared" si="37"/>
        <v>0</v>
      </c>
      <c r="J136" s="6">
        <v>0</v>
      </c>
      <c r="K136" s="131">
        <f t="shared" si="6"/>
        <v>0</v>
      </c>
      <c r="L136" s="168">
        <f t="shared" si="38"/>
        <v>0</v>
      </c>
      <c r="M136" s="6">
        <v>0</v>
      </c>
      <c r="N136" s="131">
        <f t="shared" si="8"/>
        <v>0</v>
      </c>
      <c r="O136" s="168">
        <f t="shared" si="39"/>
        <v>0</v>
      </c>
      <c r="P136" s="6">
        <v>0</v>
      </c>
      <c r="Q136" s="131">
        <f t="shared" si="35"/>
        <v>0</v>
      </c>
      <c r="R136" s="168">
        <f t="shared" si="40"/>
        <v>0</v>
      </c>
      <c r="S136" s="140">
        <f t="shared" si="41"/>
        <v>0</v>
      </c>
    </row>
    <row r="137" spans="2:19" ht="24.95" customHeight="1" x14ac:dyDescent="0.25">
      <c r="B137" s="7" t="s">
        <v>153</v>
      </c>
      <c r="C137" s="5" t="s">
        <v>157</v>
      </c>
      <c r="D137" s="6">
        <v>0</v>
      </c>
      <c r="E137" s="131">
        <f t="shared" si="3"/>
        <v>0</v>
      </c>
      <c r="F137" s="168">
        <f t="shared" si="36"/>
        <v>0</v>
      </c>
      <c r="G137" s="6">
        <v>0</v>
      </c>
      <c r="H137" s="131">
        <f t="shared" si="4"/>
        <v>0</v>
      </c>
      <c r="I137" s="168">
        <f t="shared" si="37"/>
        <v>0</v>
      </c>
      <c r="J137" s="6">
        <v>0</v>
      </c>
      <c r="K137" s="131">
        <f t="shared" si="6"/>
        <v>0</v>
      </c>
      <c r="L137" s="168">
        <f t="shared" si="38"/>
        <v>0</v>
      </c>
      <c r="M137" s="6">
        <v>0</v>
      </c>
      <c r="N137" s="131">
        <f t="shared" si="8"/>
        <v>0</v>
      </c>
      <c r="O137" s="168">
        <f t="shared" si="39"/>
        <v>0</v>
      </c>
      <c r="P137" s="6">
        <v>0</v>
      </c>
      <c r="Q137" s="131">
        <f t="shared" si="35"/>
        <v>0</v>
      </c>
      <c r="R137" s="168">
        <f t="shared" si="40"/>
        <v>0</v>
      </c>
      <c r="S137" s="140">
        <f t="shared" si="41"/>
        <v>0</v>
      </c>
    </row>
    <row r="138" spans="2:19" ht="24.95" customHeight="1" x14ac:dyDescent="0.25">
      <c r="B138" s="7" t="s">
        <v>153</v>
      </c>
      <c r="C138" s="5" t="s">
        <v>157</v>
      </c>
      <c r="D138" s="6">
        <v>0</v>
      </c>
      <c r="E138" s="131">
        <f t="shared" si="3"/>
        <v>0</v>
      </c>
      <c r="F138" s="168">
        <f t="shared" si="36"/>
        <v>0</v>
      </c>
      <c r="G138" s="6">
        <v>0</v>
      </c>
      <c r="H138" s="131">
        <f t="shared" si="4"/>
        <v>0</v>
      </c>
      <c r="I138" s="168">
        <f t="shared" si="37"/>
        <v>0</v>
      </c>
      <c r="J138" s="6">
        <v>0</v>
      </c>
      <c r="K138" s="131">
        <f t="shared" si="6"/>
        <v>0</v>
      </c>
      <c r="L138" s="168">
        <f t="shared" si="38"/>
        <v>0</v>
      </c>
      <c r="M138" s="6">
        <v>0</v>
      </c>
      <c r="N138" s="131">
        <f t="shared" si="8"/>
        <v>0</v>
      </c>
      <c r="O138" s="168">
        <f t="shared" si="39"/>
        <v>0</v>
      </c>
      <c r="P138" s="6">
        <v>0</v>
      </c>
      <c r="Q138" s="131">
        <f t="shared" si="35"/>
        <v>0</v>
      </c>
      <c r="R138" s="168">
        <f t="shared" si="40"/>
        <v>0</v>
      </c>
      <c r="S138" s="140">
        <f t="shared" si="41"/>
        <v>0</v>
      </c>
    </row>
    <row r="139" spans="2:19" ht="24.95" customHeight="1" x14ac:dyDescent="0.25">
      <c r="B139" s="7" t="s">
        <v>153</v>
      </c>
      <c r="C139" s="5" t="s">
        <v>157</v>
      </c>
      <c r="D139" s="6">
        <v>0</v>
      </c>
      <c r="E139" s="131">
        <f t="shared" si="3"/>
        <v>0</v>
      </c>
      <c r="F139" s="168">
        <f t="shared" si="36"/>
        <v>0</v>
      </c>
      <c r="G139" s="6">
        <v>0</v>
      </c>
      <c r="H139" s="131">
        <f t="shared" si="4"/>
        <v>0</v>
      </c>
      <c r="I139" s="168">
        <f t="shared" si="37"/>
        <v>0</v>
      </c>
      <c r="J139" s="6">
        <v>0</v>
      </c>
      <c r="K139" s="131">
        <f t="shared" si="6"/>
        <v>0</v>
      </c>
      <c r="L139" s="168">
        <f t="shared" si="38"/>
        <v>0</v>
      </c>
      <c r="M139" s="6">
        <v>0</v>
      </c>
      <c r="N139" s="131">
        <f t="shared" si="8"/>
        <v>0</v>
      </c>
      <c r="O139" s="168">
        <f t="shared" si="39"/>
        <v>0</v>
      </c>
      <c r="P139" s="6">
        <v>0</v>
      </c>
      <c r="Q139" s="131">
        <f t="shared" si="35"/>
        <v>0</v>
      </c>
      <c r="R139" s="168">
        <f t="shared" si="40"/>
        <v>0</v>
      </c>
      <c r="S139" s="140">
        <f t="shared" si="41"/>
        <v>0</v>
      </c>
    </row>
    <row r="140" spans="2:19" ht="24.95" customHeight="1" x14ac:dyDescent="0.25">
      <c r="B140" s="7" t="s">
        <v>153</v>
      </c>
      <c r="C140" s="5" t="s">
        <v>157</v>
      </c>
      <c r="D140" s="6">
        <v>0</v>
      </c>
      <c r="E140" s="131">
        <f t="shared" si="3"/>
        <v>0</v>
      </c>
      <c r="F140" s="168">
        <f t="shared" si="36"/>
        <v>0</v>
      </c>
      <c r="G140" s="6">
        <v>0</v>
      </c>
      <c r="H140" s="131">
        <f t="shared" si="4"/>
        <v>0</v>
      </c>
      <c r="I140" s="168">
        <f t="shared" si="37"/>
        <v>0</v>
      </c>
      <c r="J140" s="6">
        <v>0</v>
      </c>
      <c r="K140" s="131">
        <f t="shared" si="6"/>
        <v>0</v>
      </c>
      <c r="L140" s="168">
        <f t="shared" si="38"/>
        <v>0</v>
      </c>
      <c r="M140" s="6">
        <v>0</v>
      </c>
      <c r="N140" s="131">
        <f t="shared" si="8"/>
        <v>0</v>
      </c>
      <c r="O140" s="168">
        <f t="shared" si="39"/>
        <v>0</v>
      </c>
      <c r="P140" s="6">
        <v>0</v>
      </c>
      <c r="Q140" s="131">
        <f t="shared" si="35"/>
        <v>0</v>
      </c>
      <c r="R140" s="168">
        <f t="shared" si="40"/>
        <v>0</v>
      </c>
      <c r="S140" s="140">
        <f t="shared" si="41"/>
        <v>0</v>
      </c>
    </row>
    <row r="141" spans="2:19" ht="24.95" hidden="1" customHeight="1" outlineLevel="1" x14ac:dyDescent="0.25">
      <c r="B141" s="7" t="s">
        <v>153</v>
      </c>
      <c r="C141" s="5" t="s">
        <v>157</v>
      </c>
      <c r="D141" s="6">
        <v>0</v>
      </c>
      <c r="E141" s="131">
        <f t="shared" si="3"/>
        <v>0</v>
      </c>
      <c r="F141" s="168">
        <f t="shared" ref="F141:F220" si="42">D141*E141</f>
        <v>0</v>
      </c>
      <c r="G141" s="6">
        <v>0</v>
      </c>
      <c r="H141" s="131">
        <f t="shared" si="4"/>
        <v>0</v>
      </c>
      <c r="I141" s="168">
        <f t="shared" ref="I141:I220" si="43">G141*H141</f>
        <v>0</v>
      </c>
      <c r="J141" s="6">
        <v>0</v>
      </c>
      <c r="K141" s="131">
        <f t="shared" si="6"/>
        <v>0</v>
      </c>
      <c r="L141" s="168">
        <f t="shared" ref="L141:L220" si="44">J141*K141</f>
        <v>0</v>
      </c>
      <c r="M141" s="6">
        <v>0</v>
      </c>
      <c r="N141" s="131">
        <f t="shared" si="8"/>
        <v>0</v>
      </c>
      <c r="O141" s="168">
        <f t="shared" ref="O141:O220" si="45">M141*N141</f>
        <v>0</v>
      </c>
      <c r="P141" s="6">
        <v>0</v>
      </c>
      <c r="Q141" s="131">
        <f t="shared" si="35"/>
        <v>0</v>
      </c>
      <c r="R141" s="168">
        <f t="shared" si="40"/>
        <v>0</v>
      </c>
      <c r="S141" s="140">
        <f t="shared" ref="S141:S220" si="46">F141+I141+L141+O141+R141</f>
        <v>0</v>
      </c>
    </row>
    <row r="142" spans="2:19" ht="24.95" hidden="1" customHeight="1" outlineLevel="1" x14ac:dyDescent="0.25">
      <c r="B142" s="7" t="s">
        <v>153</v>
      </c>
      <c r="C142" s="5" t="s">
        <v>157</v>
      </c>
      <c r="D142" s="6">
        <v>0</v>
      </c>
      <c r="E142" s="131">
        <f t="shared" si="3"/>
        <v>0</v>
      </c>
      <c r="F142" s="168">
        <f t="shared" ref="F142:F205" si="47">D142*E142</f>
        <v>0</v>
      </c>
      <c r="G142" s="6">
        <v>0</v>
      </c>
      <c r="H142" s="131">
        <f t="shared" si="4"/>
        <v>0</v>
      </c>
      <c r="I142" s="168">
        <f t="shared" ref="I142:I205" si="48">G142*H142</f>
        <v>0</v>
      </c>
      <c r="J142" s="6">
        <v>0</v>
      </c>
      <c r="K142" s="131">
        <f t="shared" si="6"/>
        <v>0</v>
      </c>
      <c r="L142" s="168">
        <f t="shared" ref="L142:L205" si="49">J142*K142</f>
        <v>0</v>
      </c>
      <c r="M142" s="6">
        <v>0</v>
      </c>
      <c r="N142" s="131">
        <f t="shared" si="8"/>
        <v>0</v>
      </c>
      <c r="O142" s="168">
        <f t="shared" ref="O142:O205" si="50">M142*N142</f>
        <v>0</v>
      </c>
      <c r="P142" s="6">
        <v>0</v>
      </c>
      <c r="Q142" s="131">
        <f t="shared" si="35"/>
        <v>0</v>
      </c>
      <c r="R142" s="168">
        <f t="shared" ref="R142:R205" si="51">P142*Q142</f>
        <v>0</v>
      </c>
      <c r="S142" s="140">
        <f t="shared" ref="S142:S205" si="52">F142+I142+L142+O142+R142</f>
        <v>0</v>
      </c>
    </row>
    <row r="143" spans="2:19" ht="24.95" hidden="1" customHeight="1" outlineLevel="1" x14ac:dyDescent="0.25">
      <c r="B143" s="7" t="s">
        <v>153</v>
      </c>
      <c r="C143" s="5" t="s">
        <v>157</v>
      </c>
      <c r="D143" s="6">
        <v>0</v>
      </c>
      <c r="E143" s="131">
        <f t="shared" si="3"/>
        <v>0</v>
      </c>
      <c r="F143" s="168">
        <f t="shared" si="47"/>
        <v>0</v>
      </c>
      <c r="G143" s="6">
        <v>0</v>
      </c>
      <c r="H143" s="131">
        <f t="shared" si="4"/>
        <v>0</v>
      </c>
      <c r="I143" s="168">
        <f t="shared" si="48"/>
        <v>0</v>
      </c>
      <c r="J143" s="6">
        <v>0</v>
      </c>
      <c r="K143" s="131">
        <f t="shared" si="6"/>
        <v>0</v>
      </c>
      <c r="L143" s="168">
        <f t="shared" si="49"/>
        <v>0</v>
      </c>
      <c r="M143" s="6">
        <v>0</v>
      </c>
      <c r="N143" s="131">
        <f t="shared" si="8"/>
        <v>0</v>
      </c>
      <c r="O143" s="168">
        <f t="shared" si="50"/>
        <v>0</v>
      </c>
      <c r="P143" s="6">
        <v>0</v>
      </c>
      <c r="Q143" s="131">
        <f t="shared" si="35"/>
        <v>0</v>
      </c>
      <c r="R143" s="168">
        <f t="shared" si="51"/>
        <v>0</v>
      </c>
      <c r="S143" s="140">
        <f t="shared" si="52"/>
        <v>0</v>
      </c>
    </row>
    <row r="144" spans="2:19" ht="24.95" hidden="1" customHeight="1" outlineLevel="1" x14ac:dyDescent="0.25">
      <c r="B144" s="7" t="s">
        <v>153</v>
      </c>
      <c r="C144" s="5" t="s">
        <v>157</v>
      </c>
      <c r="D144" s="6">
        <v>0</v>
      </c>
      <c r="E144" s="131">
        <f t="shared" si="3"/>
        <v>0</v>
      </c>
      <c r="F144" s="168">
        <f t="shared" si="47"/>
        <v>0</v>
      </c>
      <c r="G144" s="6">
        <v>0</v>
      </c>
      <c r="H144" s="131">
        <f t="shared" si="4"/>
        <v>0</v>
      </c>
      <c r="I144" s="168">
        <f t="shared" si="48"/>
        <v>0</v>
      </c>
      <c r="J144" s="6">
        <v>0</v>
      </c>
      <c r="K144" s="131">
        <f t="shared" si="6"/>
        <v>0</v>
      </c>
      <c r="L144" s="168">
        <f t="shared" si="49"/>
        <v>0</v>
      </c>
      <c r="M144" s="6">
        <v>0</v>
      </c>
      <c r="N144" s="131">
        <f t="shared" si="8"/>
        <v>0</v>
      </c>
      <c r="O144" s="168">
        <f t="shared" si="50"/>
        <v>0</v>
      </c>
      <c r="P144" s="6">
        <v>0</v>
      </c>
      <c r="Q144" s="131">
        <f t="shared" si="35"/>
        <v>0</v>
      </c>
      <c r="R144" s="168">
        <f t="shared" si="51"/>
        <v>0</v>
      </c>
      <c r="S144" s="140">
        <f t="shared" si="52"/>
        <v>0</v>
      </c>
    </row>
    <row r="145" spans="2:19" ht="24.95" hidden="1" customHeight="1" outlineLevel="1" x14ac:dyDescent="0.25">
      <c r="B145" s="7" t="s">
        <v>153</v>
      </c>
      <c r="C145" s="5" t="s">
        <v>157</v>
      </c>
      <c r="D145" s="6">
        <v>0</v>
      </c>
      <c r="E145" s="131">
        <f t="shared" si="3"/>
        <v>0</v>
      </c>
      <c r="F145" s="168">
        <f t="shared" si="47"/>
        <v>0</v>
      </c>
      <c r="G145" s="6">
        <v>0</v>
      </c>
      <c r="H145" s="131">
        <f t="shared" si="4"/>
        <v>0</v>
      </c>
      <c r="I145" s="168">
        <f t="shared" si="48"/>
        <v>0</v>
      </c>
      <c r="J145" s="6">
        <v>0</v>
      </c>
      <c r="K145" s="131">
        <f t="shared" si="6"/>
        <v>0</v>
      </c>
      <c r="L145" s="168">
        <f t="shared" si="49"/>
        <v>0</v>
      </c>
      <c r="M145" s="6">
        <v>0</v>
      </c>
      <c r="N145" s="131">
        <f t="shared" si="8"/>
        <v>0</v>
      </c>
      <c r="O145" s="168">
        <f t="shared" si="50"/>
        <v>0</v>
      </c>
      <c r="P145" s="6">
        <v>0</v>
      </c>
      <c r="Q145" s="131">
        <f t="shared" si="35"/>
        <v>0</v>
      </c>
      <c r="R145" s="168">
        <f t="shared" si="51"/>
        <v>0</v>
      </c>
      <c r="S145" s="140">
        <f t="shared" si="52"/>
        <v>0</v>
      </c>
    </row>
    <row r="146" spans="2:19" ht="24.95" hidden="1" customHeight="1" outlineLevel="1" x14ac:dyDescent="0.25">
      <c r="B146" s="7" t="s">
        <v>153</v>
      </c>
      <c r="C146" s="5" t="s">
        <v>157</v>
      </c>
      <c r="D146" s="6">
        <v>0</v>
      </c>
      <c r="E146" s="131">
        <f t="shared" si="3"/>
        <v>0</v>
      </c>
      <c r="F146" s="168">
        <f t="shared" si="47"/>
        <v>0</v>
      </c>
      <c r="G146" s="6">
        <v>0</v>
      </c>
      <c r="H146" s="131">
        <f t="shared" si="4"/>
        <v>0</v>
      </c>
      <c r="I146" s="168">
        <f t="shared" si="48"/>
        <v>0</v>
      </c>
      <c r="J146" s="6">
        <v>0</v>
      </c>
      <c r="K146" s="131">
        <f t="shared" si="6"/>
        <v>0</v>
      </c>
      <c r="L146" s="168">
        <f t="shared" si="49"/>
        <v>0</v>
      </c>
      <c r="M146" s="6">
        <v>0</v>
      </c>
      <c r="N146" s="131">
        <f t="shared" si="8"/>
        <v>0</v>
      </c>
      <c r="O146" s="168">
        <f t="shared" si="50"/>
        <v>0</v>
      </c>
      <c r="P146" s="6">
        <v>0</v>
      </c>
      <c r="Q146" s="131">
        <f t="shared" si="35"/>
        <v>0</v>
      </c>
      <c r="R146" s="168">
        <f t="shared" si="51"/>
        <v>0</v>
      </c>
      <c r="S146" s="140">
        <f t="shared" si="52"/>
        <v>0</v>
      </c>
    </row>
    <row r="147" spans="2:19" ht="24.95" hidden="1" customHeight="1" outlineLevel="1" x14ac:dyDescent="0.25">
      <c r="B147" s="7" t="s">
        <v>153</v>
      </c>
      <c r="C147" s="5" t="s">
        <v>157</v>
      </c>
      <c r="D147" s="6">
        <v>0</v>
      </c>
      <c r="E147" s="131">
        <f t="shared" si="3"/>
        <v>0</v>
      </c>
      <c r="F147" s="168">
        <f t="shared" si="47"/>
        <v>0</v>
      </c>
      <c r="G147" s="6">
        <v>0</v>
      </c>
      <c r="H147" s="131">
        <f t="shared" si="4"/>
        <v>0</v>
      </c>
      <c r="I147" s="168">
        <f t="shared" si="48"/>
        <v>0</v>
      </c>
      <c r="J147" s="6">
        <v>0</v>
      </c>
      <c r="K147" s="131">
        <f t="shared" si="6"/>
        <v>0</v>
      </c>
      <c r="L147" s="168">
        <f t="shared" si="49"/>
        <v>0</v>
      </c>
      <c r="M147" s="6">
        <v>0</v>
      </c>
      <c r="N147" s="131">
        <f t="shared" si="8"/>
        <v>0</v>
      </c>
      <c r="O147" s="168">
        <f t="shared" si="50"/>
        <v>0</v>
      </c>
      <c r="P147" s="6">
        <v>0</v>
      </c>
      <c r="Q147" s="131">
        <f t="shared" si="35"/>
        <v>0</v>
      </c>
      <c r="R147" s="168">
        <f t="shared" si="51"/>
        <v>0</v>
      </c>
      <c r="S147" s="140">
        <f t="shared" si="52"/>
        <v>0</v>
      </c>
    </row>
    <row r="148" spans="2:19" ht="24.95" hidden="1" customHeight="1" outlineLevel="1" x14ac:dyDescent="0.25">
      <c r="B148" s="7" t="s">
        <v>153</v>
      </c>
      <c r="C148" s="5" t="s">
        <v>157</v>
      </c>
      <c r="D148" s="6">
        <v>0</v>
      </c>
      <c r="E148" s="131">
        <f t="shared" si="3"/>
        <v>0</v>
      </c>
      <c r="F148" s="168">
        <f t="shared" si="47"/>
        <v>0</v>
      </c>
      <c r="G148" s="6">
        <v>0</v>
      </c>
      <c r="H148" s="131">
        <f t="shared" si="4"/>
        <v>0</v>
      </c>
      <c r="I148" s="168">
        <f t="shared" si="48"/>
        <v>0</v>
      </c>
      <c r="J148" s="6">
        <v>0</v>
      </c>
      <c r="K148" s="131">
        <f t="shared" si="6"/>
        <v>0</v>
      </c>
      <c r="L148" s="168">
        <f t="shared" si="49"/>
        <v>0</v>
      </c>
      <c r="M148" s="6">
        <v>0</v>
      </c>
      <c r="N148" s="131">
        <f t="shared" si="8"/>
        <v>0</v>
      </c>
      <c r="O148" s="168">
        <f t="shared" si="50"/>
        <v>0</v>
      </c>
      <c r="P148" s="6">
        <v>0</v>
      </c>
      <c r="Q148" s="131">
        <f t="shared" si="35"/>
        <v>0</v>
      </c>
      <c r="R148" s="168">
        <f t="shared" si="51"/>
        <v>0</v>
      </c>
      <c r="S148" s="140">
        <f t="shared" si="52"/>
        <v>0</v>
      </c>
    </row>
    <row r="149" spans="2:19" ht="24.95" hidden="1" customHeight="1" outlineLevel="1" x14ac:dyDescent="0.25">
      <c r="B149" s="7" t="s">
        <v>153</v>
      </c>
      <c r="C149" s="5" t="s">
        <v>157</v>
      </c>
      <c r="D149" s="6">
        <v>0</v>
      </c>
      <c r="E149" s="131">
        <f t="shared" si="3"/>
        <v>0</v>
      </c>
      <c r="F149" s="168">
        <f t="shared" si="47"/>
        <v>0</v>
      </c>
      <c r="G149" s="6">
        <v>0</v>
      </c>
      <c r="H149" s="131">
        <f t="shared" si="4"/>
        <v>0</v>
      </c>
      <c r="I149" s="168">
        <f t="shared" si="48"/>
        <v>0</v>
      </c>
      <c r="J149" s="6">
        <v>0</v>
      </c>
      <c r="K149" s="131">
        <f t="shared" si="6"/>
        <v>0</v>
      </c>
      <c r="L149" s="168">
        <f t="shared" si="49"/>
        <v>0</v>
      </c>
      <c r="M149" s="6">
        <v>0</v>
      </c>
      <c r="N149" s="131">
        <f t="shared" si="8"/>
        <v>0</v>
      </c>
      <c r="O149" s="168">
        <f t="shared" si="50"/>
        <v>0</v>
      </c>
      <c r="P149" s="6">
        <v>0</v>
      </c>
      <c r="Q149" s="131">
        <f t="shared" si="35"/>
        <v>0</v>
      </c>
      <c r="R149" s="168">
        <f t="shared" si="51"/>
        <v>0</v>
      </c>
      <c r="S149" s="140">
        <f t="shared" si="52"/>
        <v>0</v>
      </c>
    </row>
    <row r="150" spans="2:19" ht="24.95" hidden="1" customHeight="1" outlineLevel="1" x14ac:dyDescent="0.25">
      <c r="B150" s="7" t="s">
        <v>153</v>
      </c>
      <c r="C150" s="5" t="s">
        <v>157</v>
      </c>
      <c r="D150" s="6">
        <v>0</v>
      </c>
      <c r="E150" s="131">
        <f t="shared" si="3"/>
        <v>0</v>
      </c>
      <c r="F150" s="168">
        <f t="shared" si="47"/>
        <v>0</v>
      </c>
      <c r="G150" s="6">
        <v>0</v>
      </c>
      <c r="H150" s="131">
        <f t="shared" si="4"/>
        <v>0</v>
      </c>
      <c r="I150" s="168">
        <f t="shared" si="48"/>
        <v>0</v>
      </c>
      <c r="J150" s="6">
        <v>0</v>
      </c>
      <c r="K150" s="131">
        <f t="shared" si="6"/>
        <v>0</v>
      </c>
      <c r="L150" s="168">
        <f t="shared" si="49"/>
        <v>0</v>
      </c>
      <c r="M150" s="6">
        <v>0</v>
      </c>
      <c r="N150" s="131">
        <f t="shared" si="8"/>
        <v>0</v>
      </c>
      <c r="O150" s="168">
        <f t="shared" si="50"/>
        <v>0</v>
      </c>
      <c r="P150" s="6">
        <v>0</v>
      </c>
      <c r="Q150" s="131">
        <f t="shared" si="35"/>
        <v>0</v>
      </c>
      <c r="R150" s="168">
        <f t="shared" si="51"/>
        <v>0</v>
      </c>
      <c r="S150" s="140">
        <f t="shared" si="52"/>
        <v>0</v>
      </c>
    </row>
    <row r="151" spans="2:19" ht="24.95" hidden="1" customHeight="1" outlineLevel="1" x14ac:dyDescent="0.25">
      <c r="B151" s="7" t="s">
        <v>153</v>
      </c>
      <c r="C151" s="5" t="s">
        <v>157</v>
      </c>
      <c r="D151" s="6">
        <v>0</v>
      </c>
      <c r="E151" s="131">
        <f t="shared" si="3"/>
        <v>0</v>
      </c>
      <c r="F151" s="168">
        <f t="shared" si="47"/>
        <v>0</v>
      </c>
      <c r="G151" s="6">
        <v>0</v>
      </c>
      <c r="H151" s="131">
        <f t="shared" si="4"/>
        <v>0</v>
      </c>
      <c r="I151" s="168">
        <f t="shared" si="48"/>
        <v>0</v>
      </c>
      <c r="J151" s="6">
        <v>0</v>
      </c>
      <c r="K151" s="131">
        <f t="shared" si="6"/>
        <v>0</v>
      </c>
      <c r="L151" s="168">
        <f t="shared" si="49"/>
        <v>0</v>
      </c>
      <c r="M151" s="6">
        <v>0</v>
      </c>
      <c r="N151" s="131">
        <f t="shared" si="8"/>
        <v>0</v>
      </c>
      <c r="O151" s="168">
        <f t="shared" si="50"/>
        <v>0</v>
      </c>
      <c r="P151" s="6">
        <v>0</v>
      </c>
      <c r="Q151" s="131">
        <f t="shared" si="35"/>
        <v>0</v>
      </c>
      <c r="R151" s="168">
        <f t="shared" si="51"/>
        <v>0</v>
      </c>
      <c r="S151" s="140">
        <f t="shared" si="52"/>
        <v>0</v>
      </c>
    </row>
    <row r="152" spans="2:19" ht="24.95" hidden="1" customHeight="1" outlineLevel="1" x14ac:dyDescent="0.25">
      <c r="B152" s="7" t="s">
        <v>153</v>
      </c>
      <c r="C152" s="5" t="s">
        <v>157</v>
      </c>
      <c r="D152" s="6">
        <v>0</v>
      </c>
      <c r="E152" s="131">
        <f t="shared" si="3"/>
        <v>0</v>
      </c>
      <c r="F152" s="168">
        <f t="shared" si="47"/>
        <v>0</v>
      </c>
      <c r="G152" s="6">
        <v>0</v>
      </c>
      <c r="H152" s="131">
        <f t="shared" si="4"/>
        <v>0</v>
      </c>
      <c r="I152" s="168">
        <f t="shared" si="48"/>
        <v>0</v>
      </c>
      <c r="J152" s="6">
        <v>0</v>
      </c>
      <c r="K152" s="131">
        <f t="shared" si="6"/>
        <v>0</v>
      </c>
      <c r="L152" s="168">
        <f t="shared" si="49"/>
        <v>0</v>
      </c>
      <c r="M152" s="6">
        <v>0</v>
      </c>
      <c r="N152" s="131">
        <f t="shared" si="8"/>
        <v>0</v>
      </c>
      <c r="O152" s="168">
        <f t="shared" si="50"/>
        <v>0</v>
      </c>
      <c r="P152" s="6">
        <v>0</v>
      </c>
      <c r="Q152" s="131">
        <f t="shared" si="35"/>
        <v>0</v>
      </c>
      <c r="R152" s="168">
        <f t="shared" si="51"/>
        <v>0</v>
      </c>
      <c r="S152" s="140">
        <f t="shared" si="52"/>
        <v>0</v>
      </c>
    </row>
    <row r="153" spans="2:19" ht="24.95" hidden="1" customHeight="1" outlineLevel="1" x14ac:dyDescent="0.25">
      <c r="B153" s="7" t="s">
        <v>153</v>
      </c>
      <c r="C153" s="5" t="s">
        <v>157</v>
      </c>
      <c r="D153" s="6">
        <v>0</v>
      </c>
      <c r="E153" s="131">
        <f t="shared" si="3"/>
        <v>0</v>
      </c>
      <c r="F153" s="168">
        <f t="shared" si="47"/>
        <v>0</v>
      </c>
      <c r="G153" s="6">
        <v>0</v>
      </c>
      <c r="H153" s="131">
        <f t="shared" si="4"/>
        <v>0</v>
      </c>
      <c r="I153" s="168">
        <f t="shared" si="48"/>
        <v>0</v>
      </c>
      <c r="J153" s="6">
        <v>0</v>
      </c>
      <c r="K153" s="131">
        <f t="shared" si="6"/>
        <v>0</v>
      </c>
      <c r="L153" s="168">
        <f t="shared" si="49"/>
        <v>0</v>
      </c>
      <c r="M153" s="6">
        <v>0</v>
      </c>
      <c r="N153" s="131">
        <f t="shared" si="8"/>
        <v>0</v>
      </c>
      <c r="O153" s="168">
        <f t="shared" si="50"/>
        <v>0</v>
      </c>
      <c r="P153" s="6">
        <v>0</v>
      </c>
      <c r="Q153" s="131">
        <f t="shared" si="35"/>
        <v>0</v>
      </c>
      <c r="R153" s="168">
        <f t="shared" si="51"/>
        <v>0</v>
      </c>
      <c r="S153" s="140">
        <f t="shared" si="52"/>
        <v>0</v>
      </c>
    </row>
    <row r="154" spans="2:19" ht="24.95" hidden="1" customHeight="1" outlineLevel="1" x14ac:dyDescent="0.25">
      <c r="B154" s="7" t="s">
        <v>153</v>
      </c>
      <c r="C154" s="5" t="s">
        <v>157</v>
      </c>
      <c r="D154" s="6">
        <v>0</v>
      </c>
      <c r="E154" s="131">
        <f t="shared" si="3"/>
        <v>0</v>
      </c>
      <c r="F154" s="168">
        <f t="shared" si="47"/>
        <v>0</v>
      </c>
      <c r="G154" s="6">
        <v>0</v>
      </c>
      <c r="H154" s="131">
        <f t="shared" si="4"/>
        <v>0</v>
      </c>
      <c r="I154" s="168">
        <f t="shared" si="48"/>
        <v>0</v>
      </c>
      <c r="J154" s="6">
        <v>0</v>
      </c>
      <c r="K154" s="131">
        <f t="shared" si="6"/>
        <v>0</v>
      </c>
      <c r="L154" s="168">
        <f t="shared" si="49"/>
        <v>0</v>
      </c>
      <c r="M154" s="6">
        <v>0</v>
      </c>
      <c r="N154" s="131">
        <f t="shared" si="8"/>
        <v>0</v>
      </c>
      <c r="O154" s="168">
        <f t="shared" si="50"/>
        <v>0</v>
      </c>
      <c r="P154" s="6">
        <v>0</v>
      </c>
      <c r="Q154" s="131">
        <f t="shared" si="35"/>
        <v>0</v>
      </c>
      <c r="R154" s="168">
        <f t="shared" si="51"/>
        <v>0</v>
      </c>
      <c r="S154" s="140">
        <f t="shared" si="52"/>
        <v>0</v>
      </c>
    </row>
    <row r="155" spans="2:19" ht="24.95" hidden="1" customHeight="1" outlineLevel="1" x14ac:dyDescent="0.25">
      <c r="B155" s="7" t="s">
        <v>153</v>
      </c>
      <c r="C155" s="5" t="s">
        <v>157</v>
      </c>
      <c r="D155" s="6">
        <v>0</v>
      </c>
      <c r="E155" s="131">
        <f t="shared" si="3"/>
        <v>0</v>
      </c>
      <c r="F155" s="168">
        <f t="shared" si="47"/>
        <v>0</v>
      </c>
      <c r="G155" s="6">
        <v>0</v>
      </c>
      <c r="H155" s="131">
        <f t="shared" si="4"/>
        <v>0</v>
      </c>
      <c r="I155" s="168">
        <f t="shared" si="48"/>
        <v>0</v>
      </c>
      <c r="J155" s="6">
        <v>0</v>
      </c>
      <c r="K155" s="131">
        <f t="shared" si="6"/>
        <v>0</v>
      </c>
      <c r="L155" s="168">
        <f t="shared" si="49"/>
        <v>0</v>
      </c>
      <c r="M155" s="6">
        <v>0</v>
      </c>
      <c r="N155" s="131">
        <f t="shared" si="8"/>
        <v>0</v>
      </c>
      <c r="O155" s="168">
        <f t="shared" si="50"/>
        <v>0</v>
      </c>
      <c r="P155" s="6">
        <v>0</v>
      </c>
      <c r="Q155" s="131">
        <f t="shared" si="35"/>
        <v>0</v>
      </c>
      <c r="R155" s="168">
        <f t="shared" si="51"/>
        <v>0</v>
      </c>
      <c r="S155" s="140">
        <f t="shared" si="52"/>
        <v>0</v>
      </c>
    </row>
    <row r="156" spans="2:19" ht="24.95" hidden="1" customHeight="1" outlineLevel="1" x14ac:dyDescent="0.25">
      <c r="B156" s="7" t="s">
        <v>153</v>
      </c>
      <c r="C156" s="5" t="s">
        <v>157</v>
      </c>
      <c r="D156" s="6">
        <v>0</v>
      </c>
      <c r="E156" s="131">
        <f t="shared" si="3"/>
        <v>0</v>
      </c>
      <c r="F156" s="168">
        <f t="shared" si="47"/>
        <v>0</v>
      </c>
      <c r="G156" s="6">
        <v>0</v>
      </c>
      <c r="H156" s="131">
        <f t="shared" si="4"/>
        <v>0</v>
      </c>
      <c r="I156" s="168">
        <f t="shared" si="48"/>
        <v>0</v>
      </c>
      <c r="J156" s="6">
        <v>0</v>
      </c>
      <c r="K156" s="131">
        <f t="shared" si="6"/>
        <v>0</v>
      </c>
      <c r="L156" s="168">
        <f t="shared" si="49"/>
        <v>0</v>
      </c>
      <c r="M156" s="6">
        <v>0</v>
      </c>
      <c r="N156" s="131">
        <f t="shared" si="8"/>
        <v>0</v>
      </c>
      <c r="O156" s="168">
        <f t="shared" si="50"/>
        <v>0</v>
      </c>
      <c r="P156" s="6">
        <v>0</v>
      </c>
      <c r="Q156" s="131">
        <f t="shared" si="35"/>
        <v>0</v>
      </c>
      <c r="R156" s="168">
        <f t="shared" si="51"/>
        <v>0</v>
      </c>
      <c r="S156" s="140">
        <f t="shared" si="52"/>
        <v>0</v>
      </c>
    </row>
    <row r="157" spans="2:19" ht="24.95" hidden="1" customHeight="1" outlineLevel="1" x14ac:dyDescent="0.25">
      <c r="B157" s="7" t="s">
        <v>153</v>
      </c>
      <c r="C157" s="5" t="s">
        <v>157</v>
      </c>
      <c r="D157" s="6">
        <v>0</v>
      </c>
      <c r="E157" s="131">
        <f t="shared" si="3"/>
        <v>0</v>
      </c>
      <c r="F157" s="168">
        <f t="shared" si="47"/>
        <v>0</v>
      </c>
      <c r="G157" s="6">
        <v>0</v>
      </c>
      <c r="H157" s="131">
        <f t="shared" si="4"/>
        <v>0</v>
      </c>
      <c r="I157" s="168">
        <f t="shared" si="48"/>
        <v>0</v>
      </c>
      <c r="J157" s="6">
        <v>0</v>
      </c>
      <c r="K157" s="131">
        <f t="shared" si="6"/>
        <v>0</v>
      </c>
      <c r="L157" s="168">
        <f t="shared" si="49"/>
        <v>0</v>
      </c>
      <c r="M157" s="6">
        <v>0</v>
      </c>
      <c r="N157" s="131">
        <f t="shared" si="8"/>
        <v>0</v>
      </c>
      <c r="O157" s="168">
        <f t="shared" si="50"/>
        <v>0</v>
      </c>
      <c r="P157" s="6">
        <v>0</v>
      </c>
      <c r="Q157" s="131">
        <f t="shared" si="35"/>
        <v>0</v>
      </c>
      <c r="R157" s="168">
        <f t="shared" si="51"/>
        <v>0</v>
      </c>
      <c r="S157" s="140">
        <f t="shared" si="52"/>
        <v>0</v>
      </c>
    </row>
    <row r="158" spans="2:19" ht="24.95" hidden="1" customHeight="1" outlineLevel="1" x14ac:dyDescent="0.25">
      <c r="B158" s="7" t="s">
        <v>153</v>
      </c>
      <c r="C158" s="5" t="s">
        <v>157</v>
      </c>
      <c r="D158" s="6">
        <v>0</v>
      </c>
      <c r="E158" s="131">
        <f t="shared" si="3"/>
        <v>0</v>
      </c>
      <c r="F158" s="168">
        <f t="shared" si="47"/>
        <v>0</v>
      </c>
      <c r="G158" s="6">
        <v>0</v>
      </c>
      <c r="H158" s="131">
        <f t="shared" si="4"/>
        <v>0</v>
      </c>
      <c r="I158" s="168">
        <f t="shared" si="48"/>
        <v>0</v>
      </c>
      <c r="J158" s="6">
        <v>0</v>
      </c>
      <c r="K158" s="131">
        <f t="shared" si="6"/>
        <v>0</v>
      </c>
      <c r="L158" s="168">
        <f t="shared" si="49"/>
        <v>0</v>
      </c>
      <c r="M158" s="6">
        <v>0</v>
      </c>
      <c r="N158" s="131">
        <f t="shared" si="8"/>
        <v>0</v>
      </c>
      <c r="O158" s="168">
        <f t="shared" si="50"/>
        <v>0</v>
      </c>
      <c r="P158" s="6">
        <v>0</v>
      </c>
      <c r="Q158" s="131">
        <f t="shared" si="35"/>
        <v>0</v>
      </c>
      <c r="R158" s="168">
        <f t="shared" si="51"/>
        <v>0</v>
      </c>
      <c r="S158" s="140">
        <f t="shared" si="52"/>
        <v>0</v>
      </c>
    </row>
    <row r="159" spans="2:19" ht="24.95" hidden="1" customHeight="1" outlineLevel="1" x14ac:dyDescent="0.25">
      <c r="B159" s="7" t="s">
        <v>153</v>
      </c>
      <c r="C159" s="5" t="s">
        <v>157</v>
      </c>
      <c r="D159" s="6">
        <v>0</v>
      </c>
      <c r="E159" s="131">
        <f t="shared" si="3"/>
        <v>0</v>
      </c>
      <c r="F159" s="168">
        <f t="shared" si="47"/>
        <v>0</v>
      </c>
      <c r="G159" s="6">
        <v>0</v>
      </c>
      <c r="H159" s="131">
        <f t="shared" si="4"/>
        <v>0</v>
      </c>
      <c r="I159" s="168">
        <f t="shared" si="48"/>
        <v>0</v>
      </c>
      <c r="J159" s="6">
        <v>0</v>
      </c>
      <c r="K159" s="131">
        <f t="shared" si="6"/>
        <v>0</v>
      </c>
      <c r="L159" s="168">
        <f t="shared" si="49"/>
        <v>0</v>
      </c>
      <c r="M159" s="6">
        <v>0</v>
      </c>
      <c r="N159" s="131">
        <f t="shared" si="8"/>
        <v>0</v>
      </c>
      <c r="O159" s="168">
        <f t="shared" si="50"/>
        <v>0</v>
      </c>
      <c r="P159" s="6">
        <v>0</v>
      </c>
      <c r="Q159" s="131">
        <f t="shared" si="35"/>
        <v>0</v>
      </c>
      <c r="R159" s="168">
        <f t="shared" si="51"/>
        <v>0</v>
      </c>
      <c r="S159" s="140">
        <f t="shared" si="52"/>
        <v>0</v>
      </c>
    </row>
    <row r="160" spans="2:19" ht="24.95" hidden="1" customHeight="1" outlineLevel="1" x14ac:dyDescent="0.25">
      <c r="B160" s="7" t="s">
        <v>153</v>
      </c>
      <c r="C160" s="5" t="s">
        <v>157</v>
      </c>
      <c r="D160" s="6">
        <v>0</v>
      </c>
      <c r="E160" s="131">
        <f t="shared" si="3"/>
        <v>0</v>
      </c>
      <c r="F160" s="168">
        <f t="shared" si="47"/>
        <v>0</v>
      </c>
      <c r="G160" s="6">
        <v>0</v>
      </c>
      <c r="H160" s="131">
        <f t="shared" si="4"/>
        <v>0</v>
      </c>
      <c r="I160" s="168">
        <f t="shared" si="48"/>
        <v>0</v>
      </c>
      <c r="J160" s="6">
        <v>0</v>
      </c>
      <c r="K160" s="131">
        <f t="shared" si="6"/>
        <v>0</v>
      </c>
      <c r="L160" s="168">
        <f t="shared" si="49"/>
        <v>0</v>
      </c>
      <c r="M160" s="6">
        <v>0</v>
      </c>
      <c r="N160" s="131">
        <f t="shared" si="8"/>
        <v>0</v>
      </c>
      <c r="O160" s="168">
        <f t="shared" si="50"/>
        <v>0</v>
      </c>
      <c r="P160" s="6">
        <v>0</v>
      </c>
      <c r="Q160" s="131">
        <f t="shared" si="35"/>
        <v>0</v>
      </c>
      <c r="R160" s="168">
        <f t="shared" si="51"/>
        <v>0</v>
      </c>
      <c r="S160" s="140">
        <f t="shared" si="52"/>
        <v>0</v>
      </c>
    </row>
    <row r="161" spans="2:19" ht="24.95" hidden="1" customHeight="1" outlineLevel="1" x14ac:dyDescent="0.25">
      <c r="B161" s="7" t="s">
        <v>153</v>
      </c>
      <c r="C161" s="5" t="s">
        <v>157</v>
      </c>
      <c r="D161" s="6">
        <v>0</v>
      </c>
      <c r="E161" s="131">
        <f t="shared" si="3"/>
        <v>0</v>
      </c>
      <c r="F161" s="168">
        <f t="shared" si="47"/>
        <v>0</v>
      </c>
      <c r="G161" s="6">
        <v>0</v>
      </c>
      <c r="H161" s="131">
        <f t="shared" si="4"/>
        <v>0</v>
      </c>
      <c r="I161" s="168">
        <f t="shared" si="48"/>
        <v>0</v>
      </c>
      <c r="J161" s="6">
        <v>0</v>
      </c>
      <c r="K161" s="131">
        <f t="shared" si="6"/>
        <v>0</v>
      </c>
      <c r="L161" s="168">
        <f t="shared" si="49"/>
        <v>0</v>
      </c>
      <c r="M161" s="6">
        <v>0</v>
      </c>
      <c r="N161" s="131">
        <f t="shared" si="8"/>
        <v>0</v>
      </c>
      <c r="O161" s="168">
        <f t="shared" si="50"/>
        <v>0</v>
      </c>
      <c r="P161" s="6">
        <v>0</v>
      </c>
      <c r="Q161" s="131">
        <f t="shared" si="35"/>
        <v>0</v>
      </c>
      <c r="R161" s="168">
        <f t="shared" si="51"/>
        <v>0</v>
      </c>
      <c r="S161" s="140">
        <f t="shared" si="52"/>
        <v>0</v>
      </c>
    </row>
    <row r="162" spans="2:19" ht="24.95" hidden="1" customHeight="1" outlineLevel="1" x14ac:dyDescent="0.25">
      <c r="B162" s="7" t="s">
        <v>153</v>
      </c>
      <c r="C162" s="5" t="s">
        <v>157</v>
      </c>
      <c r="D162" s="6">
        <v>0</v>
      </c>
      <c r="E162" s="131">
        <f t="shared" si="3"/>
        <v>0</v>
      </c>
      <c r="F162" s="168">
        <f t="shared" si="47"/>
        <v>0</v>
      </c>
      <c r="G162" s="6">
        <v>0</v>
      </c>
      <c r="H162" s="131">
        <f t="shared" si="4"/>
        <v>0</v>
      </c>
      <c r="I162" s="168">
        <f t="shared" si="48"/>
        <v>0</v>
      </c>
      <c r="J162" s="6">
        <v>0</v>
      </c>
      <c r="K162" s="131">
        <f t="shared" si="6"/>
        <v>0</v>
      </c>
      <c r="L162" s="168">
        <f t="shared" si="49"/>
        <v>0</v>
      </c>
      <c r="M162" s="6">
        <v>0</v>
      </c>
      <c r="N162" s="131">
        <f t="shared" si="8"/>
        <v>0</v>
      </c>
      <c r="O162" s="168">
        <f t="shared" si="50"/>
        <v>0</v>
      </c>
      <c r="P162" s="6">
        <v>0</v>
      </c>
      <c r="Q162" s="131">
        <f t="shared" si="35"/>
        <v>0</v>
      </c>
      <c r="R162" s="168">
        <f t="shared" si="51"/>
        <v>0</v>
      </c>
      <c r="S162" s="140">
        <f t="shared" si="52"/>
        <v>0</v>
      </c>
    </row>
    <row r="163" spans="2:19" ht="24.95" hidden="1" customHeight="1" outlineLevel="1" x14ac:dyDescent="0.25">
      <c r="B163" s="7" t="s">
        <v>153</v>
      </c>
      <c r="C163" s="5" t="s">
        <v>157</v>
      </c>
      <c r="D163" s="6">
        <v>0</v>
      </c>
      <c r="E163" s="131">
        <f t="shared" si="3"/>
        <v>0</v>
      </c>
      <c r="F163" s="168">
        <f t="shared" si="47"/>
        <v>0</v>
      </c>
      <c r="G163" s="6">
        <v>0</v>
      </c>
      <c r="H163" s="131">
        <f t="shared" si="4"/>
        <v>0</v>
      </c>
      <c r="I163" s="168">
        <f t="shared" si="48"/>
        <v>0</v>
      </c>
      <c r="J163" s="6">
        <v>0</v>
      </c>
      <c r="K163" s="131">
        <f t="shared" si="6"/>
        <v>0</v>
      </c>
      <c r="L163" s="168">
        <f t="shared" si="49"/>
        <v>0</v>
      </c>
      <c r="M163" s="6">
        <v>0</v>
      </c>
      <c r="N163" s="131">
        <f t="shared" si="8"/>
        <v>0</v>
      </c>
      <c r="O163" s="168">
        <f t="shared" si="50"/>
        <v>0</v>
      </c>
      <c r="P163" s="6">
        <v>0</v>
      </c>
      <c r="Q163" s="131">
        <f t="shared" si="35"/>
        <v>0</v>
      </c>
      <c r="R163" s="168">
        <f t="shared" si="51"/>
        <v>0</v>
      </c>
      <c r="S163" s="140">
        <f t="shared" si="52"/>
        <v>0</v>
      </c>
    </row>
    <row r="164" spans="2:19" ht="24.95" hidden="1" customHeight="1" outlineLevel="1" x14ac:dyDescent="0.25">
      <c r="B164" s="7" t="s">
        <v>153</v>
      </c>
      <c r="C164" s="5" t="s">
        <v>157</v>
      </c>
      <c r="D164" s="6">
        <v>0</v>
      </c>
      <c r="E164" s="131">
        <f t="shared" si="3"/>
        <v>0</v>
      </c>
      <c r="F164" s="168">
        <f t="shared" si="47"/>
        <v>0</v>
      </c>
      <c r="G164" s="6">
        <v>0</v>
      </c>
      <c r="H164" s="131">
        <f t="shared" si="4"/>
        <v>0</v>
      </c>
      <c r="I164" s="168">
        <f t="shared" si="48"/>
        <v>0</v>
      </c>
      <c r="J164" s="6">
        <v>0</v>
      </c>
      <c r="K164" s="131">
        <f t="shared" si="6"/>
        <v>0</v>
      </c>
      <c r="L164" s="168">
        <f t="shared" si="49"/>
        <v>0</v>
      </c>
      <c r="M164" s="6">
        <v>0</v>
      </c>
      <c r="N164" s="131">
        <f t="shared" si="8"/>
        <v>0</v>
      </c>
      <c r="O164" s="168">
        <f t="shared" si="50"/>
        <v>0</v>
      </c>
      <c r="P164" s="6">
        <v>0</v>
      </c>
      <c r="Q164" s="131">
        <f t="shared" si="35"/>
        <v>0</v>
      </c>
      <c r="R164" s="168">
        <f t="shared" si="51"/>
        <v>0</v>
      </c>
      <c r="S164" s="140">
        <f t="shared" si="52"/>
        <v>0</v>
      </c>
    </row>
    <row r="165" spans="2:19" ht="24.95" hidden="1" customHeight="1" outlineLevel="1" x14ac:dyDescent="0.25">
      <c r="B165" s="7" t="s">
        <v>153</v>
      </c>
      <c r="C165" s="5" t="s">
        <v>157</v>
      </c>
      <c r="D165" s="6">
        <v>0</v>
      </c>
      <c r="E165" s="131">
        <f t="shared" si="3"/>
        <v>0</v>
      </c>
      <c r="F165" s="168">
        <f t="shared" si="47"/>
        <v>0</v>
      </c>
      <c r="G165" s="6">
        <v>0</v>
      </c>
      <c r="H165" s="131">
        <f t="shared" si="4"/>
        <v>0</v>
      </c>
      <c r="I165" s="168">
        <f t="shared" si="48"/>
        <v>0</v>
      </c>
      <c r="J165" s="6">
        <v>0</v>
      </c>
      <c r="K165" s="131">
        <f t="shared" si="6"/>
        <v>0</v>
      </c>
      <c r="L165" s="168">
        <f t="shared" si="49"/>
        <v>0</v>
      </c>
      <c r="M165" s="6">
        <v>0</v>
      </c>
      <c r="N165" s="131">
        <f t="shared" si="8"/>
        <v>0</v>
      </c>
      <c r="O165" s="168">
        <f t="shared" si="50"/>
        <v>0</v>
      </c>
      <c r="P165" s="6">
        <v>0</v>
      </c>
      <c r="Q165" s="131">
        <f t="shared" si="35"/>
        <v>0</v>
      </c>
      <c r="R165" s="168">
        <f t="shared" si="51"/>
        <v>0</v>
      </c>
      <c r="S165" s="140">
        <f t="shared" si="52"/>
        <v>0</v>
      </c>
    </row>
    <row r="166" spans="2:19" ht="24.95" hidden="1" customHeight="1" outlineLevel="1" x14ac:dyDescent="0.25">
      <c r="B166" s="7" t="s">
        <v>153</v>
      </c>
      <c r="C166" s="5" t="s">
        <v>157</v>
      </c>
      <c r="D166" s="6">
        <v>0</v>
      </c>
      <c r="E166" s="131">
        <f t="shared" si="3"/>
        <v>0</v>
      </c>
      <c r="F166" s="168">
        <f t="shared" si="47"/>
        <v>0</v>
      </c>
      <c r="G166" s="6">
        <v>0</v>
      </c>
      <c r="H166" s="131">
        <f t="shared" si="4"/>
        <v>0</v>
      </c>
      <c r="I166" s="168">
        <f t="shared" si="48"/>
        <v>0</v>
      </c>
      <c r="J166" s="6">
        <v>0</v>
      </c>
      <c r="K166" s="131">
        <f t="shared" si="6"/>
        <v>0</v>
      </c>
      <c r="L166" s="168">
        <f t="shared" si="49"/>
        <v>0</v>
      </c>
      <c r="M166" s="6">
        <v>0</v>
      </c>
      <c r="N166" s="131">
        <f t="shared" si="8"/>
        <v>0</v>
      </c>
      <c r="O166" s="168">
        <f t="shared" si="50"/>
        <v>0</v>
      </c>
      <c r="P166" s="6">
        <v>0</v>
      </c>
      <c r="Q166" s="131">
        <f t="shared" si="35"/>
        <v>0</v>
      </c>
      <c r="R166" s="168">
        <f t="shared" si="51"/>
        <v>0</v>
      </c>
      <c r="S166" s="140">
        <f t="shared" si="52"/>
        <v>0</v>
      </c>
    </row>
    <row r="167" spans="2:19" ht="24.95" hidden="1" customHeight="1" outlineLevel="1" x14ac:dyDescent="0.25">
      <c r="B167" s="7" t="s">
        <v>153</v>
      </c>
      <c r="C167" s="5" t="s">
        <v>157</v>
      </c>
      <c r="D167" s="6">
        <v>0</v>
      </c>
      <c r="E167" s="131">
        <f t="shared" si="3"/>
        <v>0</v>
      </c>
      <c r="F167" s="168">
        <f t="shared" si="47"/>
        <v>0</v>
      </c>
      <c r="G167" s="6">
        <v>0</v>
      </c>
      <c r="H167" s="131">
        <f t="shared" si="4"/>
        <v>0</v>
      </c>
      <c r="I167" s="168">
        <f t="shared" si="48"/>
        <v>0</v>
      </c>
      <c r="J167" s="6">
        <v>0</v>
      </c>
      <c r="K167" s="131">
        <f t="shared" si="6"/>
        <v>0</v>
      </c>
      <c r="L167" s="168">
        <f t="shared" si="49"/>
        <v>0</v>
      </c>
      <c r="M167" s="6">
        <v>0</v>
      </c>
      <c r="N167" s="131">
        <f t="shared" si="8"/>
        <v>0</v>
      </c>
      <c r="O167" s="168">
        <f t="shared" si="50"/>
        <v>0</v>
      </c>
      <c r="P167" s="6">
        <v>0</v>
      </c>
      <c r="Q167" s="131">
        <f t="shared" si="35"/>
        <v>0</v>
      </c>
      <c r="R167" s="168">
        <f t="shared" si="51"/>
        <v>0</v>
      </c>
      <c r="S167" s="140">
        <f t="shared" si="52"/>
        <v>0</v>
      </c>
    </row>
    <row r="168" spans="2:19" ht="24.95" hidden="1" customHeight="1" outlineLevel="1" x14ac:dyDescent="0.25">
      <c r="B168" s="7" t="s">
        <v>153</v>
      </c>
      <c r="C168" s="5" t="s">
        <v>157</v>
      </c>
      <c r="D168" s="6">
        <v>0</v>
      </c>
      <c r="E168" s="131">
        <f t="shared" si="3"/>
        <v>0</v>
      </c>
      <c r="F168" s="168">
        <f t="shared" si="47"/>
        <v>0</v>
      </c>
      <c r="G168" s="6">
        <v>0</v>
      </c>
      <c r="H168" s="131">
        <f t="shared" si="4"/>
        <v>0</v>
      </c>
      <c r="I168" s="168">
        <f t="shared" si="48"/>
        <v>0</v>
      </c>
      <c r="J168" s="6">
        <v>0</v>
      </c>
      <c r="K168" s="131">
        <f t="shared" si="6"/>
        <v>0</v>
      </c>
      <c r="L168" s="168">
        <f t="shared" si="49"/>
        <v>0</v>
      </c>
      <c r="M168" s="6">
        <v>0</v>
      </c>
      <c r="N168" s="131">
        <f t="shared" si="8"/>
        <v>0</v>
      </c>
      <c r="O168" s="168">
        <f t="shared" si="50"/>
        <v>0</v>
      </c>
      <c r="P168" s="6">
        <v>0</v>
      </c>
      <c r="Q168" s="131">
        <f t="shared" si="35"/>
        <v>0</v>
      </c>
      <c r="R168" s="168">
        <f t="shared" si="51"/>
        <v>0</v>
      </c>
      <c r="S168" s="140">
        <f t="shared" si="52"/>
        <v>0</v>
      </c>
    </row>
    <row r="169" spans="2:19" ht="24.95" hidden="1" customHeight="1" outlineLevel="1" x14ac:dyDescent="0.25">
      <c r="B169" s="7" t="s">
        <v>153</v>
      </c>
      <c r="C169" s="5" t="s">
        <v>157</v>
      </c>
      <c r="D169" s="6">
        <v>0</v>
      </c>
      <c r="E169" s="131">
        <f t="shared" si="3"/>
        <v>0</v>
      </c>
      <c r="F169" s="168">
        <f t="shared" si="47"/>
        <v>0</v>
      </c>
      <c r="G169" s="6">
        <v>0</v>
      </c>
      <c r="H169" s="131">
        <f t="shared" si="4"/>
        <v>0</v>
      </c>
      <c r="I169" s="168">
        <f t="shared" si="48"/>
        <v>0</v>
      </c>
      <c r="J169" s="6">
        <v>0</v>
      </c>
      <c r="K169" s="131">
        <f t="shared" si="6"/>
        <v>0</v>
      </c>
      <c r="L169" s="168">
        <f t="shared" si="49"/>
        <v>0</v>
      </c>
      <c r="M169" s="6">
        <v>0</v>
      </c>
      <c r="N169" s="131">
        <f t="shared" si="8"/>
        <v>0</v>
      </c>
      <c r="O169" s="168">
        <f t="shared" si="50"/>
        <v>0</v>
      </c>
      <c r="P169" s="6">
        <v>0</v>
      </c>
      <c r="Q169" s="131">
        <f t="shared" si="35"/>
        <v>0</v>
      </c>
      <c r="R169" s="168">
        <f t="shared" si="51"/>
        <v>0</v>
      </c>
      <c r="S169" s="140">
        <f t="shared" si="52"/>
        <v>0</v>
      </c>
    </row>
    <row r="170" spans="2:19" ht="24.95" hidden="1" customHeight="1" outlineLevel="1" x14ac:dyDescent="0.25">
      <c r="B170" s="7" t="s">
        <v>153</v>
      </c>
      <c r="C170" s="5" t="s">
        <v>157</v>
      </c>
      <c r="D170" s="6">
        <v>0</v>
      </c>
      <c r="E170" s="131">
        <f t="shared" si="3"/>
        <v>0</v>
      </c>
      <c r="F170" s="168">
        <f t="shared" si="47"/>
        <v>0</v>
      </c>
      <c r="G170" s="6">
        <v>0</v>
      </c>
      <c r="H170" s="131">
        <f t="shared" si="4"/>
        <v>0</v>
      </c>
      <c r="I170" s="168">
        <f t="shared" si="48"/>
        <v>0</v>
      </c>
      <c r="J170" s="6">
        <v>0</v>
      </c>
      <c r="K170" s="131">
        <f t="shared" si="6"/>
        <v>0</v>
      </c>
      <c r="L170" s="168">
        <f t="shared" si="49"/>
        <v>0</v>
      </c>
      <c r="M170" s="6">
        <v>0</v>
      </c>
      <c r="N170" s="131">
        <f t="shared" si="8"/>
        <v>0</v>
      </c>
      <c r="O170" s="168">
        <f t="shared" si="50"/>
        <v>0</v>
      </c>
      <c r="P170" s="6">
        <v>0</v>
      </c>
      <c r="Q170" s="131">
        <f t="shared" si="35"/>
        <v>0</v>
      </c>
      <c r="R170" s="168">
        <f t="shared" si="51"/>
        <v>0</v>
      </c>
      <c r="S170" s="140">
        <f t="shared" si="52"/>
        <v>0</v>
      </c>
    </row>
    <row r="171" spans="2:19" ht="24.95" hidden="1" customHeight="1" outlineLevel="1" x14ac:dyDescent="0.25">
      <c r="B171" s="7" t="s">
        <v>153</v>
      </c>
      <c r="C171" s="5" t="s">
        <v>157</v>
      </c>
      <c r="D171" s="6">
        <v>0</v>
      </c>
      <c r="E171" s="131">
        <f t="shared" si="3"/>
        <v>0</v>
      </c>
      <c r="F171" s="168">
        <f t="shared" si="47"/>
        <v>0</v>
      </c>
      <c r="G171" s="6">
        <v>0</v>
      </c>
      <c r="H171" s="131">
        <f t="shared" si="4"/>
        <v>0</v>
      </c>
      <c r="I171" s="168">
        <f t="shared" si="48"/>
        <v>0</v>
      </c>
      <c r="J171" s="6">
        <v>0</v>
      </c>
      <c r="K171" s="131">
        <f t="shared" si="6"/>
        <v>0</v>
      </c>
      <c r="L171" s="168">
        <f t="shared" si="49"/>
        <v>0</v>
      </c>
      <c r="M171" s="6">
        <v>0</v>
      </c>
      <c r="N171" s="131">
        <f t="shared" si="8"/>
        <v>0</v>
      </c>
      <c r="O171" s="168">
        <f t="shared" si="50"/>
        <v>0</v>
      </c>
      <c r="P171" s="6">
        <v>0</v>
      </c>
      <c r="Q171" s="131">
        <f t="shared" si="35"/>
        <v>0</v>
      </c>
      <c r="R171" s="168">
        <f t="shared" si="51"/>
        <v>0</v>
      </c>
      <c r="S171" s="140">
        <f t="shared" si="52"/>
        <v>0</v>
      </c>
    </row>
    <row r="172" spans="2:19" ht="24.95" hidden="1" customHeight="1" outlineLevel="1" x14ac:dyDescent="0.25">
      <c r="B172" s="7" t="s">
        <v>153</v>
      </c>
      <c r="C172" s="5" t="s">
        <v>157</v>
      </c>
      <c r="D172" s="6">
        <v>0</v>
      </c>
      <c r="E172" s="131">
        <f t="shared" si="3"/>
        <v>0</v>
      </c>
      <c r="F172" s="168">
        <f t="shared" si="47"/>
        <v>0</v>
      </c>
      <c r="G172" s="6">
        <v>0</v>
      </c>
      <c r="H172" s="131">
        <f t="shared" si="4"/>
        <v>0</v>
      </c>
      <c r="I172" s="168">
        <f t="shared" si="48"/>
        <v>0</v>
      </c>
      <c r="J172" s="6">
        <v>0</v>
      </c>
      <c r="K172" s="131">
        <f t="shared" si="6"/>
        <v>0</v>
      </c>
      <c r="L172" s="168">
        <f t="shared" si="49"/>
        <v>0</v>
      </c>
      <c r="M172" s="6">
        <v>0</v>
      </c>
      <c r="N172" s="131">
        <f t="shared" si="8"/>
        <v>0</v>
      </c>
      <c r="O172" s="168">
        <f t="shared" si="50"/>
        <v>0</v>
      </c>
      <c r="P172" s="6">
        <v>0</v>
      </c>
      <c r="Q172" s="131">
        <f t="shared" si="35"/>
        <v>0</v>
      </c>
      <c r="R172" s="168">
        <f t="shared" si="51"/>
        <v>0</v>
      </c>
      <c r="S172" s="140">
        <f t="shared" si="52"/>
        <v>0</v>
      </c>
    </row>
    <row r="173" spans="2:19" ht="24.95" hidden="1" customHeight="1" outlineLevel="1" x14ac:dyDescent="0.25">
      <c r="B173" s="7" t="s">
        <v>153</v>
      </c>
      <c r="C173" s="5" t="s">
        <v>157</v>
      </c>
      <c r="D173" s="6">
        <v>0</v>
      </c>
      <c r="E173" s="131">
        <f t="shared" si="3"/>
        <v>0</v>
      </c>
      <c r="F173" s="168">
        <f t="shared" si="47"/>
        <v>0</v>
      </c>
      <c r="G173" s="6">
        <v>0</v>
      </c>
      <c r="H173" s="131">
        <f t="shared" si="4"/>
        <v>0</v>
      </c>
      <c r="I173" s="168">
        <f t="shared" si="48"/>
        <v>0</v>
      </c>
      <c r="J173" s="6">
        <v>0</v>
      </c>
      <c r="K173" s="131">
        <f t="shared" si="6"/>
        <v>0</v>
      </c>
      <c r="L173" s="168">
        <f t="shared" si="49"/>
        <v>0</v>
      </c>
      <c r="M173" s="6">
        <v>0</v>
      </c>
      <c r="N173" s="131">
        <f t="shared" si="8"/>
        <v>0</v>
      </c>
      <c r="O173" s="168">
        <f t="shared" si="50"/>
        <v>0</v>
      </c>
      <c r="P173" s="6">
        <v>0</v>
      </c>
      <c r="Q173" s="131">
        <f t="shared" si="35"/>
        <v>0</v>
      </c>
      <c r="R173" s="168">
        <f t="shared" si="51"/>
        <v>0</v>
      </c>
      <c r="S173" s="140">
        <f t="shared" si="52"/>
        <v>0</v>
      </c>
    </row>
    <row r="174" spans="2:19" ht="24.95" hidden="1" customHeight="1" outlineLevel="1" x14ac:dyDescent="0.25">
      <c r="B174" s="7" t="s">
        <v>153</v>
      </c>
      <c r="C174" s="5" t="s">
        <v>157</v>
      </c>
      <c r="D174" s="6">
        <v>0</v>
      </c>
      <c r="E174" s="131">
        <f t="shared" si="3"/>
        <v>0</v>
      </c>
      <c r="F174" s="168">
        <f t="shared" si="47"/>
        <v>0</v>
      </c>
      <c r="G174" s="6">
        <v>0</v>
      </c>
      <c r="H174" s="131">
        <f t="shared" si="4"/>
        <v>0</v>
      </c>
      <c r="I174" s="168">
        <f t="shared" si="48"/>
        <v>0</v>
      </c>
      <c r="J174" s="6">
        <v>0</v>
      </c>
      <c r="K174" s="131">
        <f t="shared" si="6"/>
        <v>0</v>
      </c>
      <c r="L174" s="168">
        <f t="shared" si="49"/>
        <v>0</v>
      </c>
      <c r="M174" s="6">
        <v>0</v>
      </c>
      <c r="N174" s="131">
        <f t="shared" si="8"/>
        <v>0</v>
      </c>
      <c r="O174" s="168">
        <f t="shared" si="50"/>
        <v>0</v>
      </c>
      <c r="P174" s="6">
        <v>0</v>
      </c>
      <c r="Q174" s="131">
        <f t="shared" si="35"/>
        <v>0</v>
      </c>
      <c r="R174" s="168">
        <f t="shared" si="51"/>
        <v>0</v>
      </c>
      <c r="S174" s="140">
        <f t="shared" si="52"/>
        <v>0</v>
      </c>
    </row>
    <row r="175" spans="2:19" ht="24.95" hidden="1" customHeight="1" outlineLevel="1" x14ac:dyDescent="0.25">
      <c r="B175" s="7" t="s">
        <v>153</v>
      </c>
      <c r="C175" s="5" t="s">
        <v>157</v>
      </c>
      <c r="D175" s="6">
        <v>0</v>
      </c>
      <c r="E175" s="131">
        <f t="shared" si="3"/>
        <v>0</v>
      </c>
      <c r="F175" s="168">
        <f t="shared" si="47"/>
        <v>0</v>
      </c>
      <c r="G175" s="6">
        <v>0</v>
      </c>
      <c r="H175" s="131">
        <f t="shared" si="4"/>
        <v>0</v>
      </c>
      <c r="I175" s="168">
        <f t="shared" si="48"/>
        <v>0</v>
      </c>
      <c r="J175" s="6">
        <v>0</v>
      </c>
      <c r="K175" s="131">
        <f t="shared" si="6"/>
        <v>0</v>
      </c>
      <c r="L175" s="168">
        <f t="shared" si="49"/>
        <v>0</v>
      </c>
      <c r="M175" s="6">
        <v>0</v>
      </c>
      <c r="N175" s="131">
        <f t="shared" si="8"/>
        <v>0</v>
      </c>
      <c r="O175" s="168">
        <f t="shared" si="50"/>
        <v>0</v>
      </c>
      <c r="P175" s="6">
        <v>0</v>
      </c>
      <c r="Q175" s="131">
        <f t="shared" si="35"/>
        <v>0</v>
      </c>
      <c r="R175" s="168">
        <f t="shared" si="51"/>
        <v>0</v>
      </c>
      <c r="S175" s="140">
        <f t="shared" si="52"/>
        <v>0</v>
      </c>
    </row>
    <row r="176" spans="2:19" ht="24.95" hidden="1" customHeight="1" outlineLevel="1" x14ac:dyDescent="0.25">
      <c r="B176" s="7" t="s">
        <v>153</v>
      </c>
      <c r="C176" s="5" t="s">
        <v>157</v>
      </c>
      <c r="D176" s="6">
        <v>0</v>
      </c>
      <c r="E176" s="131">
        <f t="shared" si="3"/>
        <v>0</v>
      </c>
      <c r="F176" s="168">
        <f t="shared" si="47"/>
        <v>0</v>
      </c>
      <c r="G176" s="6">
        <v>0</v>
      </c>
      <c r="H176" s="131">
        <f t="shared" si="4"/>
        <v>0</v>
      </c>
      <c r="I176" s="168">
        <f t="shared" si="48"/>
        <v>0</v>
      </c>
      <c r="J176" s="6">
        <v>0</v>
      </c>
      <c r="K176" s="131">
        <f t="shared" si="6"/>
        <v>0</v>
      </c>
      <c r="L176" s="168">
        <f t="shared" si="49"/>
        <v>0</v>
      </c>
      <c r="M176" s="6">
        <v>0</v>
      </c>
      <c r="N176" s="131">
        <f t="shared" si="8"/>
        <v>0</v>
      </c>
      <c r="O176" s="168">
        <f t="shared" si="50"/>
        <v>0</v>
      </c>
      <c r="P176" s="6">
        <v>0</v>
      </c>
      <c r="Q176" s="131">
        <f t="shared" si="35"/>
        <v>0</v>
      </c>
      <c r="R176" s="168">
        <f t="shared" si="51"/>
        <v>0</v>
      </c>
      <c r="S176" s="140">
        <f t="shared" si="52"/>
        <v>0</v>
      </c>
    </row>
    <row r="177" spans="2:19" ht="24.95" hidden="1" customHeight="1" outlineLevel="1" x14ac:dyDescent="0.25">
      <c r="B177" s="7" t="s">
        <v>153</v>
      </c>
      <c r="C177" s="5" t="s">
        <v>157</v>
      </c>
      <c r="D177" s="6">
        <v>0</v>
      </c>
      <c r="E177" s="131">
        <f t="shared" si="3"/>
        <v>0</v>
      </c>
      <c r="F177" s="168">
        <f t="shared" si="47"/>
        <v>0</v>
      </c>
      <c r="G177" s="6">
        <v>0</v>
      </c>
      <c r="H177" s="131">
        <f t="shared" si="4"/>
        <v>0</v>
      </c>
      <c r="I177" s="168">
        <f t="shared" si="48"/>
        <v>0</v>
      </c>
      <c r="J177" s="6">
        <v>0</v>
      </c>
      <c r="K177" s="131">
        <f t="shared" si="6"/>
        <v>0</v>
      </c>
      <c r="L177" s="168">
        <f t="shared" si="49"/>
        <v>0</v>
      </c>
      <c r="M177" s="6">
        <v>0</v>
      </c>
      <c r="N177" s="131">
        <f t="shared" si="8"/>
        <v>0</v>
      </c>
      <c r="O177" s="168">
        <f t="shared" si="50"/>
        <v>0</v>
      </c>
      <c r="P177" s="6">
        <v>0</v>
      </c>
      <c r="Q177" s="131">
        <f t="shared" si="35"/>
        <v>0</v>
      </c>
      <c r="R177" s="168">
        <f t="shared" si="51"/>
        <v>0</v>
      </c>
      <c r="S177" s="140">
        <f t="shared" si="52"/>
        <v>0</v>
      </c>
    </row>
    <row r="178" spans="2:19" ht="24.95" hidden="1" customHeight="1" outlineLevel="1" x14ac:dyDescent="0.25">
      <c r="B178" s="7" t="s">
        <v>153</v>
      </c>
      <c r="C178" s="5" t="s">
        <v>157</v>
      </c>
      <c r="D178" s="6">
        <v>0</v>
      </c>
      <c r="E178" s="131">
        <f t="shared" si="3"/>
        <v>0</v>
      </c>
      <c r="F178" s="168">
        <f t="shared" si="47"/>
        <v>0</v>
      </c>
      <c r="G178" s="6">
        <v>0</v>
      </c>
      <c r="H178" s="131">
        <f t="shared" si="4"/>
        <v>0</v>
      </c>
      <c r="I178" s="168">
        <f t="shared" si="48"/>
        <v>0</v>
      </c>
      <c r="J178" s="6">
        <v>0</v>
      </c>
      <c r="K178" s="131">
        <f t="shared" si="6"/>
        <v>0</v>
      </c>
      <c r="L178" s="168">
        <f t="shared" si="49"/>
        <v>0</v>
      </c>
      <c r="M178" s="6">
        <v>0</v>
      </c>
      <c r="N178" s="131">
        <f t="shared" si="8"/>
        <v>0</v>
      </c>
      <c r="O178" s="168">
        <f t="shared" si="50"/>
        <v>0</v>
      </c>
      <c r="P178" s="6">
        <v>0</v>
      </c>
      <c r="Q178" s="131">
        <f t="shared" si="35"/>
        <v>0</v>
      </c>
      <c r="R178" s="168">
        <f t="shared" si="51"/>
        <v>0</v>
      </c>
      <c r="S178" s="140">
        <f t="shared" si="52"/>
        <v>0</v>
      </c>
    </row>
    <row r="179" spans="2:19" ht="24.95" hidden="1" customHeight="1" outlineLevel="1" x14ac:dyDescent="0.25">
      <c r="B179" s="7" t="s">
        <v>153</v>
      </c>
      <c r="C179" s="5" t="s">
        <v>157</v>
      </c>
      <c r="D179" s="6">
        <v>0</v>
      </c>
      <c r="E179" s="131">
        <f t="shared" si="3"/>
        <v>0</v>
      </c>
      <c r="F179" s="168">
        <f t="shared" si="47"/>
        <v>0</v>
      </c>
      <c r="G179" s="6">
        <v>0</v>
      </c>
      <c r="H179" s="131">
        <f t="shared" si="4"/>
        <v>0</v>
      </c>
      <c r="I179" s="168">
        <f t="shared" si="48"/>
        <v>0</v>
      </c>
      <c r="J179" s="6">
        <v>0</v>
      </c>
      <c r="K179" s="131">
        <f t="shared" si="6"/>
        <v>0</v>
      </c>
      <c r="L179" s="168">
        <f t="shared" si="49"/>
        <v>0</v>
      </c>
      <c r="M179" s="6">
        <v>0</v>
      </c>
      <c r="N179" s="131">
        <f t="shared" si="8"/>
        <v>0</v>
      </c>
      <c r="O179" s="168">
        <f t="shared" si="50"/>
        <v>0</v>
      </c>
      <c r="P179" s="6">
        <v>0</v>
      </c>
      <c r="Q179" s="131">
        <f t="shared" si="35"/>
        <v>0</v>
      </c>
      <c r="R179" s="168">
        <f t="shared" si="51"/>
        <v>0</v>
      </c>
      <c r="S179" s="140">
        <f t="shared" si="52"/>
        <v>0</v>
      </c>
    </row>
    <row r="180" spans="2:19" ht="24.95" hidden="1" customHeight="1" outlineLevel="1" x14ac:dyDescent="0.25">
      <c r="B180" s="7" t="s">
        <v>153</v>
      </c>
      <c r="C180" s="5" t="s">
        <v>157</v>
      </c>
      <c r="D180" s="6">
        <v>0</v>
      </c>
      <c r="E180" s="131">
        <f t="shared" si="3"/>
        <v>0</v>
      </c>
      <c r="F180" s="168">
        <f t="shared" si="47"/>
        <v>0</v>
      </c>
      <c r="G180" s="6">
        <v>0</v>
      </c>
      <c r="H180" s="131">
        <f t="shared" si="4"/>
        <v>0</v>
      </c>
      <c r="I180" s="168">
        <f t="shared" si="48"/>
        <v>0</v>
      </c>
      <c r="J180" s="6">
        <v>0</v>
      </c>
      <c r="K180" s="131">
        <f t="shared" si="6"/>
        <v>0</v>
      </c>
      <c r="L180" s="168">
        <f t="shared" si="49"/>
        <v>0</v>
      </c>
      <c r="M180" s="6">
        <v>0</v>
      </c>
      <c r="N180" s="131">
        <f t="shared" si="8"/>
        <v>0</v>
      </c>
      <c r="O180" s="168">
        <f t="shared" si="50"/>
        <v>0</v>
      </c>
      <c r="P180" s="6">
        <v>0</v>
      </c>
      <c r="Q180" s="131">
        <f t="shared" si="35"/>
        <v>0</v>
      </c>
      <c r="R180" s="168">
        <f t="shared" si="51"/>
        <v>0</v>
      </c>
      <c r="S180" s="140">
        <f t="shared" si="52"/>
        <v>0</v>
      </c>
    </row>
    <row r="181" spans="2:19" ht="24.95" hidden="1" customHeight="1" outlineLevel="1" x14ac:dyDescent="0.25">
      <c r="B181" s="7" t="s">
        <v>153</v>
      </c>
      <c r="C181" s="5" t="s">
        <v>157</v>
      </c>
      <c r="D181" s="6">
        <v>0</v>
      </c>
      <c r="E181" s="131">
        <f t="shared" si="3"/>
        <v>0</v>
      </c>
      <c r="F181" s="168">
        <f t="shared" si="47"/>
        <v>0</v>
      </c>
      <c r="G181" s="6">
        <v>0</v>
      </c>
      <c r="H181" s="131">
        <f t="shared" si="4"/>
        <v>0</v>
      </c>
      <c r="I181" s="168">
        <f t="shared" si="48"/>
        <v>0</v>
      </c>
      <c r="J181" s="6">
        <v>0</v>
      </c>
      <c r="K181" s="131">
        <f t="shared" si="6"/>
        <v>0</v>
      </c>
      <c r="L181" s="168">
        <f t="shared" si="49"/>
        <v>0</v>
      </c>
      <c r="M181" s="6">
        <v>0</v>
      </c>
      <c r="N181" s="131">
        <f t="shared" si="8"/>
        <v>0</v>
      </c>
      <c r="O181" s="168">
        <f t="shared" si="50"/>
        <v>0</v>
      </c>
      <c r="P181" s="6">
        <v>0</v>
      </c>
      <c r="Q181" s="131">
        <f t="shared" si="35"/>
        <v>0</v>
      </c>
      <c r="R181" s="168">
        <f t="shared" si="51"/>
        <v>0</v>
      </c>
      <c r="S181" s="140">
        <f t="shared" si="52"/>
        <v>0</v>
      </c>
    </row>
    <row r="182" spans="2:19" ht="24.95" hidden="1" customHeight="1" outlineLevel="1" x14ac:dyDescent="0.25">
      <c r="B182" s="7" t="s">
        <v>153</v>
      </c>
      <c r="C182" s="5" t="s">
        <v>157</v>
      </c>
      <c r="D182" s="6">
        <v>0</v>
      </c>
      <c r="E182" s="131">
        <f t="shared" si="3"/>
        <v>0</v>
      </c>
      <c r="F182" s="168">
        <f t="shared" si="47"/>
        <v>0</v>
      </c>
      <c r="G182" s="6">
        <v>0</v>
      </c>
      <c r="H182" s="131">
        <f t="shared" si="4"/>
        <v>0</v>
      </c>
      <c r="I182" s="168">
        <f t="shared" si="48"/>
        <v>0</v>
      </c>
      <c r="J182" s="6">
        <v>0</v>
      </c>
      <c r="K182" s="131">
        <f t="shared" si="6"/>
        <v>0</v>
      </c>
      <c r="L182" s="168">
        <f t="shared" si="49"/>
        <v>0</v>
      </c>
      <c r="M182" s="6">
        <v>0</v>
      </c>
      <c r="N182" s="131">
        <f t="shared" si="8"/>
        <v>0</v>
      </c>
      <c r="O182" s="168">
        <f t="shared" si="50"/>
        <v>0</v>
      </c>
      <c r="P182" s="6">
        <v>0</v>
      </c>
      <c r="Q182" s="131">
        <f t="shared" si="35"/>
        <v>0</v>
      </c>
      <c r="R182" s="168">
        <f t="shared" si="51"/>
        <v>0</v>
      </c>
      <c r="S182" s="140">
        <f t="shared" si="52"/>
        <v>0</v>
      </c>
    </row>
    <row r="183" spans="2:19" ht="24.95" hidden="1" customHeight="1" outlineLevel="1" x14ac:dyDescent="0.25">
      <c r="B183" s="7" t="s">
        <v>153</v>
      </c>
      <c r="C183" s="5" t="s">
        <v>157</v>
      </c>
      <c r="D183" s="6">
        <v>0</v>
      </c>
      <c r="E183" s="131">
        <f t="shared" si="3"/>
        <v>0</v>
      </c>
      <c r="F183" s="168">
        <f t="shared" si="47"/>
        <v>0</v>
      </c>
      <c r="G183" s="6">
        <v>0</v>
      </c>
      <c r="H183" s="131">
        <f t="shared" si="4"/>
        <v>0</v>
      </c>
      <c r="I183" s="168">
        <f t="shared" si="48"/>
        <v>0</v>
      </c>
      <c r="J183" s="6">
        <v>0</v>
      </c>
      <c r="K183" s="131">
        <f t="shared" si="6"/>
        <v>0</v>
      </c>
      <c r="L183" s="168">
        <f t="shared" si="49"/>
        <v>0</v>
      </c>
      <c r="M183" s="6">
        <v>0</v>
      </c>
      <c r="N183" s="131">
        <f t="shared" si="8"/>
        <v>0</v>
      </c>
      <c r="O183" s="168">
        <f t="shared" si="50"/>
        <v>0</v>
      </c>
      <c r="P183" s="6">
        <v>0</v>
      </c>
      <c r="Q183" s="131">
        <f t="shared" si="35"/>
        <v>0</v>
      </c>
      <c r="R183" s="168">
        <f t="shared" si="51"/>
        <v>0</v>
      </c>
      <c r="S183" s="140">
        <f t="shared" si="52"/>
        <v>0</v>
      </c>
    </row>
    <row r="184" spans="2:19" ht="24.95" hidden="1" customHeight="1" outlineLevel="1" x14ac:dyDescent="0.25">
      <c r="B184" s="7" t="s">
        <v>153</v>
      </c>
      <c r="C184" s="5" t="s">
        <v>157</v>
      </c>
      <c r="D184" s="6">
        <v>0</v>
      </c>
      <c r="E184" s="131">
        <f t="shared" si="3"/>
        <v>0</v>
      </c>
      <c r="F184" s="168">
        <f t="shared" si="47"/>
        <v>0</v>
      </c>
      <c r="G184" s="6">
        <v>0</v>
      </c>
      <c r="H184" s="131">
        <f t="shared" si="4"/>
        <v>0</v>
      </c>
      <c r="I184" s="168">
        <f t="shared" si="48"/>
        <v>0</v>
      </c>
      <c r="J184" s="6">
        <v>0</v>
      </c>
      <c r="K184" s="131">
        <f t="shared" si="6"/>
        <v>0</v>
      </c>
      <c r="L184" s="168">
        <f t="shared" si="49"/>
        <v>0</v>
      </c>
      <c r="M184" s="6">
        <v>0</v>
      </c>
      <c r="N184" s="131">
        <f t="shared" si="8"/>
        <v>0</v>
      </c>
      <c r="O184" s="168">
        <f t="shared" si="50"/>
        <v>0</v>
      </c>
      <c r="P184" s="6">
        <v>0</v>
      </c>
      <c r="Q184" s="131">
        <f t="shared" si="35"/>
        <v>0</v>
      </c>
      <c r="R184" s="168">
        <f t="shared" si="51"/>
        <v>0</v>
      </c>
      <c r="S184" s="140">
        <f t="shared" si="52"/>
        <v>0</v>
      </c>
    </row>
    <row r="185" spans="2:19" ht="24.95" hidden="1" customHeight="1" outlineLevel="1" x14ac:dyDescent="0.25">
      <c r="B185" s="7" t="s">
        <v>153</v>
      </c>
      <c r="C185" s="5" t="s">
        <v>157</v>
      </c>
      <c r="D185" s="6">
        <v>0</v>
      </c>
      <c r="E185" s="131">
        <f t="shared" si="3"/>
        <v>0</v>
      </c>
      <c r="F185" s="168">
        <f t="shared" si="47"/>
        <v>0</v>
      </c>
      <c r="G185" s="6">
        <v>0</v>
      </c>
      <c r="H185" s="131">
        <f t="shared" si="4"/>
        <v>0</v>
      </c>
      <c r="I185" s="168">
        <f t="shared" si="48"/>
        <v>0</v>
      </c>
      <c r="J185" s="6">
        <v>0</v>
      </c>
      <c r="K185" s="131">
        <f t="shared" si="6"/>
        <v>0</v>
      </c>
      <c r="L185" s="168">
        <f t="shared" si="49"/>
        <v>0</v>
      </c>
      <c r="M185" s="6">
        <v>0</v>
      </c>
      <c r="N185" s="131">
        <f t="shared" si="8"/>
        <v>0</v>
      </c>
      <c r="O185" s="168">
        <f t="shared" si="50"/>
        <v>0</v>
      </c>
      <c r="P185" s="6">
        <v>0</v>
      </c>
      <c r="Q185" s="131">
        <f t="shared" si="35"/>
        <v>0</v>
      </c>
      <c r="R185" s="168">
        <f t="shared" si="51"/>
        <v>0</v>
      </c>
      <c r="S185" s="140">
        <f t="shared" si="52"/>
        <v>0</v>
      </c>
    </row>
    <row r="186" spans="2:19" ht="24.95" hidden="1" customHeight="1" outlineLevel="1" x14ac:dyDescent="0.25">
      <c r="B186" s="7" t="s">
        <v>153</v>
      </c>
      <c r="C186" s="5" t="s">
        <v>157</v>
      </c>
      <c r="D186" s="6">
        <v>0</v>
      </c>
      <c r="E186" s="131">
        <f t="shared" si="3"/>
        <v>0</v>
      </c>
      <c r="F186" s="168">
        <f t="shared" si="47"/>
        <v>0</v>
      </c>
      <c r="G186" s="6">
        <v>0</v>
      </c>
      <c r="H186" s="131">
        <f t="shared" si="4"/>
        <v>0</v>
      </c>
      <c r="I186" s="168">
        <f t="shared" si="48"/>
        <v>0</v>
      </c>
      <c r="J186" s="6">
        <v>0</v>
      </c>
      <c r="K186" s="131">
        <f t="shared" si="6"/>
        <v>0</v>
      </c>
      <c r="L186" s="168">
        <f t="shared" si="49"/>
        <v>0</v>
      </c>
      <c r="M186" s="6">
        <v>0</v>
      </c>
      <c r="N186" s="131">
        <f t="shared" si="8"/>
        <v>0</v>
      </c>
      <c r="O186" s="168">
        <f t="shared" si="50"/>
        <v>0</v>
      </c>
      <c r="P186" s="6">
        <v>0</v>
      </c>
      <c r="Q186" s="131">
        <f t="shared" si="35"/>
        <v>0</v>
      </c>
      <c r="R186" s="168">
        <f t="shared" si="51"/>
        <v>0</v>
      </c>
      <c r="S186" s="140">
        <f t="shared" si="52"/>
        <v>0</v>
      </c>
    </row>
    <row r="187" spans="2:19" ht="24.95" hidden="1" customHeight="1" outlineLevel="1" x14ac:dyDescent="0.25">
      <c r="B187" s="7" t="s">
        <v>153</v>
      </c>
      <c r="C187" s="5" t="s">
        <v>157</v>
      </c>
      <c r="D187" s="6">
        <v>0</v>
      </c>
      <c r="E187" s="131">
        <f t="shared" si="3"/>
        <v>0</v>
      </c>
      <c r="F187" s="168">
        <f t="shared" si="47"/>
        <v>0</v>
      </c>
      <c r="G187" s="6">
        <v>0</v>
      </c>
      <c r="H187" s="131">
        <f t="shared" si="4"/>
        <v>0</v>
      </c>
      <c r="I187" s="168">
        <f t="shared" si="48"/>
        <v>0</v>
      </c>
      <c r="J187" s="6">
        <v>0</v>
      </c>
      <c r="K187" s="131">
        <f t="shared" si="6"/>
        <v>0</v>
      </c>
      <c r="L187" s="168">
        <f t="shared" si="49"/>
        <v>0</v>
      </c>
      <c r="M187" s="6">
        <v>0</v>
      </c>
      <c r="N187" s="131">
        <f t="shared" si="8"/>
        <v>0</v>
      </c>
      <c r="O187" s="168">
        <f t="shared" si="50"/>
        <v>0</v>
      </c>
      <c r="P187" s="6">
        <v>0</v>
      </c>
      <c r="Q187" s="131">
        <f t="shared" si="35"/>
        <v>0</v>
      </c>
      <c r="R187" s="168">
        <f t="shared" si="51"/>
        <v>0</v>
      </c>
      <c r="S187" s="140">
        <f t="shared" si="52"/>
        <v>0</v>
      </c>
    </row>
    <row r="188" spans="2:19" ht="24.95" hidden="1" customHeight="1" outlineLevel="1" x14ac:dyDescent="0.25">
      <c r="B188" s="7" t="s">
        <v>153</v>
      </c>
      <c r="C188" s="5" t="s">
        <v>157</v>
      </c>
      <c r="D188" s="6">
        <v>0</v>
      </c>
      <c r="E188" s="131">
        <f t="shared" si="3"/>
        <v>0</v>
      </c>
      <c r="F188" s="168">
        <f t="shared" si="47"/>
        <v>0</v>
      </c>
      <c r="G188" s="6">
        <v>0</v>
      </c>
      <c r="H188" s="131">
        <f t="shared" si="4"/>
        <v>0</v>
      </c>
      <c r="I188" s="168">
        <f t="shared" si="48"/>
        <v>0</v>
      </c>
      <c r="J188" s="6">
        <v>0</v>
      </c>
      <c r="K188" s="131">
        <f t="shared" si="6"/>
        <v>0</v>
      </c>
      <c r="L188" s="168">
        <f t="shared" si="49"/>
        <v>0</v>
      </c>
      <c r="M188" s="6">
        <v>0</v>
      </c>
      <c r="N188" s="131">
        <f t="shared" si="8"/>
        <v>0</v>
      </c>
      <c r="O188" s="168">
        <f t="shared" si="50"/>
        <v>0</v>
      </c>
      <c r="P188" s="6">
        <v>0</v>
      </c>
      <c r="Q188" s="131">
        <f t="shared" si="35"/>
        <v>0</v>
      </c>
      <c r="R188" s="168">
        <f t="shared" si="51"/>
        <v>0</v>
      </c>
      <c r="S188" s="140">
        <f t="shared" si="52"/>
        <v>0</v>
      </c>
    </row>
    <row r="189" spans="2:19" ht="24.95" hidden="1" customHeight="1" outlineLevel="1" x14ac:dyDescent="0.25">
      <c r="B189" s="7" t="s">
        <v>153</v>
      </c>
      <c r="C189" s="5" t="s">
        <v>157</v>
      </c>
      <c r="D189" s="6">
        <v>0</v>
      </c>
      <c r="E189" s="131">
        <f t="shared" si="3"/>
        <v>0</v>
      </c>
      <c r="F189" s="168">
        <f t="shared" si="47"/>
        <v>0</v>
      </c>
      <c r="G189" s="6">
        <v>0</v>
      </c>
      <c r="H189" s="131">
        <f t="shared" si="4"/>
        <v>0</v>
      </c>
      <c r="I189" s="168">
        <f t="shared" si="48"/>
        <v>0</v>
      </c>
      <c r="J189" s="6">
        <v>0</v>
      </c>
      <c r="K189" s="131">
        <f t="shared" si="6"/>
        <v>0</v>
      </c>
      <c r="L189" s="168">
        <f t="shared" si="49"/>
        <v>0</v>
      </c>
      <c r="M189" s="6">
        <v>0</v>
      </c>
      <c r="N189" s="131">
        <f t="shared" si="8"/>
        <v>0</v>
      </c>
      <c r="O189" s="168">
        <f t="shared" si="50"/>
        <v>0</v>
      </c>
      <c r="P189" s="6">
        <v>0</v>
      </c>
      <c r="Q189" s="131">
        <f t="shared" si="35"/>
        <v>0</v>
      </c>
      <c r="R189" s="168">
        <f t="shared" si="51"/>
        <v>0</v>
      </c>
      <c r="S189" s="140">
        <f t="shared" si="52"/>
        <v>0</v>
      </c>
    </row>
    <row r="190" spans="2:19" ht="24.95" hidden="1" customHeight="1" outlineLevel="1" x14ac:dyDescent="0.25">
      <c r="B190" s="7" t="s">
        <v>153</v>
      </c>
      <c r="C190" s="5" t="s">
        <v>157</v>
      </c>
      <c r="D190" s="6">
        <v>0</v>
      </c>
      <c r="E190" s="131">
        <f t="shared" si="3"/>
        <v>0</v>
      </c>
      <c r="F190" s="168">
        <f t="shared" si="47"/>
        <v>0</v>
      </c>
      <c r="G190" s="6">
        <v>0</v>
      </c>
      <c r="H190" s="131">
        <f t="shared" si="4"/>
        <v>0</v>
      </c>
      <c r="I190" s="168">
        <f t="shared" si="48"/>
        <v>0</v>
      </c>
      <c r="J190" s="6">
        <v>0</v>
      </c>
      <c r="K190" s="131">
        <f t="shared" si="6"/>
        <v>0</v>
      </c>
      <c r="L190" s="168">
        <f t="shared" si="49"/>
        <v>0</v>
      </c>
      <c r="M190" s="6">
        <v>0</v>
      </c>
      <c r="N190" s="131">
        <f t="shared" si="8"/>
        <v>0</v>
      </c>
      <c r="O190" s="168">
        <f t="shared" si="50"/>
        <v>0</v>
      </c>
      <c r="P190" s="6">
        <v>0</v>
      </c>
      <c r="Q190" s="131">
        <f t="shared" si="35"/>
        <v>0</v>
      </c>
      <c r="R190" s="168">
        <f t="shared" si="51"/>
        <v>0</v>
      </c>
      <c r="S190" s="140">
        <f t="shared" si="52"/>
        <v>0</v>
      </c>
    </row>
    <row r="191" spans="2:19" ht="24.95" hidden="1" customHeight="1" outlineLevel="1" x14ac:dyDescent="0.25">
      <c r="B191" s="7" t="s">
        <v>153</v>
      </c>
      <c r="C191" s="5" t="s">
        <v>157</v>
      </c>
      <c r="D191" s="6">
        <v>0</v>
      </c>
      <c r="E191" s="131">
        <f t="shared" si="3"/>
        <v>0</v>
      </c>
      <c r="F191" s="168">
        <f t="shared" si="47"/>
        <v>0</v>
      </c>
      <c r="G191" s="6">
        <v>0</v>
      </c>
      <c r="H191" s="131">
        <f t="shared" si="4"/>
        <v>0</v>
      </c>
      <c r="I191" s="168">
        <f t="shared" si="48"/>
        <v>0</v>
      </c>
      <c r="J191" s="6">
        <v>0</v>
      </c>
      <c r="K191" s="131">
        <f t="shared" si="6"/>
        <v>0</v>
      </c>
      <c r="L191" s="168">
        <f t="shared" si="49"/>
        <v>0</v>
      </c>
      <c r="M191" s="6">
        <v>0</v>
      </c>
      <c r="N191" s="131">
        <f t="shared" si="8"/>
        <v>0</v>
      </c>
      <c r="O191" s="168">
        <f t="shared" si="50"/>
        <v>0</v>
      </c>
      <c r="P191" s="6">
        <v>0</v>
      </c>
      <c r="Q191" s="131">
        <f t="shared" si="35"/>
        <v>0</v>
      </c>
      <c r="R191" s="168">
        <f t="shared" si="51"/>
        <v>0</v>
      </c>
      <c r="S191" s="140">
        <f t="shared" si="52"/>
        <v>0</v>
      </c>
    </row>
    <row r="192" spans="2:19" ht="24.95" hidden="1" customHeight="1" outlineLevel="1" x14ac:dyDescent="0.25">
      <c r="B192" s="7" t="s">
        <v>153</v>
      </c>
      <c r="C192" s="5" t="s">
        <v>157</v>
      </c>
      <c r="D192" s="6">
        <v>0</v>
      </c>
      <c r="E192" s="131">
        <f t="shared" si="3"/>
        <v>0</v>
      </c>
      <c r="F192" s="168">
        <f t="shared" si="47"/>
        <v>0</v>
      </c>
      <c r="G192" s="6">
        <v>0</v>
      </c>
      <c r="H192" s="131">
        <f t="shared" si="4"/>
        <v>0</v>
      </c>
      <c r="I192" s="168">
        <f t="shared" si="48"/>
        <v>0</v>
      </c>
      <c r="J192" s="6">
        <v>0</v>
      </c>
      <c r="K192" s="131">
        <f t="shared" si="6"/>
        <v>0</v>
      </c>
      <c r="L192" s="168">
        <f t="shared" si="49"/>
        <v>0</v>
      </c>
      <c r="M192" s="6">
        <v>0</v>
      </c>
      <c r="N192" s="131">
        <f t="shared" si="8"/>
        <v>0</v>
      </c>
      <c r="O192" s="168">
        <f t="shared" si="50"/>
        <v>0</v>
      </c>
      <c r="P192" s="6">
        <v>0</v>
      </c>
      <c r="Q192" s="131">
        <f t="shared" si="35"/>
        <v>0</v>
      </c>
      <c r="R192" s="168">
        <f t="shared" si="51"/>
        <v>0</v>
      </c>
      <c r="S192" s="140">
        <f t="shared" si="52"/>
        <v>0</v>
      </c>
    </row>
    <row r="193" spans="2:19" ht="24.95" hidden="1" customHeight="1" outlineLevel="1" x14ac:dyDescent="0.25">
      <c r="B193" s="7" t="s">
        <v>153</v>
      </c>
      <c r="C193" s="5" t="s">
        <v>157</v>
      </c>
      <c r="D193" s="6">
        <v>0</v>
      </c>
      <c r="E193" s="131">
        <f t="shared" si="3"/>
        <v>0</v>
      </c>
      <c r="F193" s="168">
        <f t="shared" si="47"/>
        <v>0</v>
      </c>
      <c r="G193" s="6">
        <v>0</v>
      </c>
      <c r="H193" s="131">
        <f t="shared" si="4"/>
        <v>0</v>
      </c>
      <c r="I193" s="168">
        <f t="shared" si="48"/>
        <v>0</v>
      </c>
      <c r="J193" s="6">
        <v>0</v>
      </c>
      <c r="K193" s="131">
        <f t="shared" si="6"/>
        <v>0</v>
      </c>
      <c r="L193" s="168">
        <f t="shared" si="49"/>
        <v>0</v>
      </c>
      <c r="M193" s="6">
        <v>0</v>
      </c>
      <c r="N193" s="131">
        <f t="shared" si="8"/>
        <v>0</v>
      </c>
      <c r="O193" s="168">
        <f t="shared" si="50"/>
        <v>0</v>
      </c>
      <c r="P193" s="6">
        <v>0</v>
      </c>
      <c r="Q193" s="131">
        <f t="shared" si="35"/>
        <v>0</v>
      </c>
      <c r="R193" s="168">
        <f t="shared" si="51"/>
        <v>0</v>
      </c>
      <c r="S193" s="140">
        <f t="shared" si="52"/>
        <v>0</v>
      </c>
    </row>
    <row r="194" spans="2:19" ht="24.95" hidden="1" customHeight="1" outlineLevel="1" x14ac:dyDescent="0.25">
      <c r="B194" s="7" t="s">
        <v>153</v>
      </c>
      <c r="C194" s="5" t="s">
        <v>157</v>
      </c>
      <c r="D194" s="6">
        <v>0</v>
      </c>
      <c r="E194" s="131">
        <f t="shared" si="3"/>
        <v>0</v>
      </c>
      <c r="F194" s="168">
        <f t="shared" si="47"/>
        <v>0</v>
      </c>
      <c r="G194" s="6">
        <v>0</v>
      </c>
      <c r="H194" s="131">
        <f t="shared" si="4"/>
        <v>0</v>
      </c>
      <c r="I194" s="168">
        <f t="shared" si="48"/>
        <v>0</v>
      </c>
      <c r="J194" s="6">
        <v>0</v>
      </c>
      <c r="K194" s="131">
        <f t="shared" si="6"/>
        <v>0</v>
      </c>
      <c r="L194" s="168">
        <f t="shared" si="49"/>
        <v>0</v>
      </c>
      <c r="M194" s="6">
        <v>0</v>
      </c>
      <c r="N194" s="131">
        <f t="shared" si="8"/>
        <v>0</v>
      </c>
      <c r="O194" s="168">
        <f t="shared" si="50"/>
        <v>0</v>
      </c>
      <c r="P194" s="6">
        <v>0</v>
      </c>
      <c r="Q194" s="131">
        <f t="shared" si="35"/>
        <v>0</v>
      </c>
      <c r="R194" s="168">
        <f t="shared" si="51"/>
        <v>0</v>
      </c>
      <c r="S194" s="140">
        <f t="shared" si="52"/>
        <v>0</v>
      </c>
    </row>
    <row r="195" spans="2:19" ht="24.95" hidden="1" customHeight="1" outlineLevel="1" x14ac:dyDescent="0.25">
      <c r="B195" s="7" t="s">
        <v>153</v>
      </c>
      <c r="C195" s="5" t="s">
        <v>157</v>
      </c>
      <c r="D195" s="6">
        <v>0</v>
      </c>
      <c r="E195" s="131">
        <f t="shared" si="3"/>
        <v>0</v>
      </c>
      <c r="F195" s="168">
        <f t="shared" si="47"/>
        <v>0</v>
      </c>
      <c r="G195" s="6">
        <v>0</v>
      </c>
      <c r="H195" s="131">
        <f t="shared" si="4"/>
        <v>0</v>
      </c>
      <c r="I195" s="168">
        <f t="shared" si="48"/>
        <v>0</v>
      </c>
      <c r="J195" s="6">
        <v>0</v>
      </c>
      <c r="K195" s="131">
        <f t="shared" si="6"/>
        <v>0</v>
      </c>
      <c r="L195" s="168">
        <f t="shared" si="49"/>
        <v>0</v>
      </c>
      <c r="M195" s="6">
        <v>0</v>
      </c>
      <c r="N195" s="131">
        <f t="shared" si="8"/>
        <v>0</v>
      </c>
      <c r="O195" s="168">
        <f t="shared" si="50"/>
        <v>0</v>
      </c>
      <c r="P195" s="6">
        <v>0</v>
      </c>
      <c r="Q195" s="131">
        <f t="shared" si="35"/>
        <v>0</v>
      </c>
      <c r="R195" s="168">
        <f t="shared" si="51"/>
        <v>0</v>
      </c>
      <c r="S195" s="140">
        <f t="shared" si="52"/>
        <v>0</v>
      </c>
    </row>
    <row r="196" spans="2:19" ht="24.95" hidden="1" customHeight="1" outlineLevel="1" x14ac:dyDescent="0.25">
      <c r="B196" s="7" t="s">
        <v>153</v>
      </c>
      <c r="C196" s="5" t="s">
        <v>157</v>
      </c>
      <c r="D196" s="6">
        <v>0</v>
      </c>
      <c r="E196" s="131">
        <f t="shared" si="3"/>
        <v>0</v>
      </c>
      <c r="F196" s="168">
        <f t="shared" si="47"/>
        <v>0</v>
      </c>
      <c r="G196" s="6">
        <v>0</v>
      </c>
      <c r="H196" s="131">
        <f t="shared" si="4"/>
        <v>0</v>
      </c>
      <c r="I196" s="168">
        <f t="shared" si="48"/>
        <v>0</v>
      </c>
      <c r="J196" s="6">
        <v>0</v>
      </c>
      <c r="K196" s="131">
        <f t="shared" si="6"/>
        <v>0</v>
      </c>
      <c r="L196" s="168">
        <f t="shared" si="49"/>
        <v>0</v>
      </c>
      <c r="M196" s="6">
        <v>0</v>
      </c>
      <c r="N196" s="131">
        <f t="shared" si="8"/>
        <v>0</v>
      </c>
      <c r="O196" s="168">
        <f t="shared" si="50"/>
        <v>0</v>
      </c>
      <c r="P196" s="6">
        <v>0</v>
      </c>
      <c r="Q196" s="131">
        <f t="shared" si="35"/>
        <v>0</v>
      </c>
      <c r="R196" s="168">
        <f t="shared" si="51"/>
        <v>0</v>
      </c>
      <c r="S196" s="140">
        <f t="shared" si="52"/>
        <v>0</v>
      </c>
    </row>
    <row r="197" spans="2:19" ht="24.95" hidden="1" customHeight="1" outlineLevel="1" x14ac:dyDescent="0.25">
      <c r="B197" s="7" t="s">
        <v>153</v>
      </c>
      <c r="C197" s="5" t="s">
        <v>157</v>
      </c>
      <c r="D197" s="6">
        <v>0</v>
      </c>
      <c r="E197" s="131">
        <f t="shared" si="3"/>
        <v>0</v>
      </c>
      <c r="F197" s="168">
        <f t="shared" si="47"/>
        <v>0</v>
      </c>
      <c r="G197" s="6">
        <v>0</v>
      </c>
      <c r="H197" s="131">
        <f t="shared" si="4"/>
        <v>0</v>
      </c>
      <c r="I197" s="168">
        <f t="shared" si="48"/>
        <v>0</v>
      </c>
      <c r="J197" s="6">
        <v>0</v>
      </c>
      <c r="K197" s="131">
        <f t="shared" si="6"/>
        <v>0</v>
      </c>
      <c r="L197" s="168">
        <f t="shared" si="49"/>
        <v>0</v>
      </c>
      <c r="M197" s="6">
        <v>0</v>
      </c>
      <c r="N197" s="131">
        <f t="shared" si="8"/>
        <v>0</v>
      </c>
      <c r="O197" s="168">
        <f t="shared" si="50"/>
        <v>0</v>
      </c>
      <c r="P197" s="6">
        <v>0</v>
      </c>
      <c r="Q197" s="131">
        <f t="shared" si="35"/>
        <v>0</v>
      </c>
      <c r="R197" s="168">
        <f t="shared" si="51"/>
        <v>0</v>
      </c>
      <c r="S197" s="140">
        <f t="shared" si="52"/>
        <v>0</v>
      </c>
    </row>
    <row r="198" spans="2:19" ht="24.95" hidden="1" customHeight="1" outlineLevel="1" x14ac:dyDescent="0.25">
      <c r="B198" s="7" t="s">
        <v>153</v>
      </c>
      <c r="C198" s="5" t="s">
        <v>157</v>
      </c>
      <c r="D198" s="6">
        <v>0</v>
      </c>
      <c r="E198" s="131">
        <f t="shared" si="3"/>
        <v>0</v>
      </c>
      <c r="F198" s="168">
        <f t="shared" si="47"/>
        <v>0</v>
      </c>
      <c r="G198" s="6">
        <v>0</v>
      </c>
      <c r="H198" s="131">
        <f t="shared" si="4"/>
        <v>0</v>
      </c>
      <c r="I198" s="168">
        <f t="shared" si="48"/>
        <v>0</v>
      </c>
      <c r="J198" s="6">
        <v>0</v>
      </c>
      <c r="K198" s="131">
        <f t="shared" si="6"/>
        <v>0</v>
      </c>
      <c r="L198" s="168">
        <f t="shared" si="49"/>
        <v>0</v>
      </c>
      <c r="M198" s="6">
        <v>0</v>
      </c>
      <c r="N198" s="131">
        <f t="shared" si="8"/>
        <v>0</v>
      </c>
      <c r="O198" s="168">
        <f t="shared" si="50"/>
        <v>0</v>
      </c>
      <c r="P198" s="6">
        <v>0</v>
      </c>
      <c r="Q198" s="131">
        <f t="shared" si="35"/>
        <v>0</v>
      </c>
      <c r="R198" s="168">
        <f t="shared" si="51"/>
        <v>0</v>
      </c>
      <c r="S198" s="140">
        <f t="shared" si="52"/>
        <v>0</v>
      </c>
    </row>
    <row r="199" spans="2:19" ht="24.95" hidden="1" customHeight="1" outlineLevel="1" x14ac:dyDescent="0.25">
      <c r="B199" s="7" t="s">
        <v>153</v>
      </c>
      <c r="C199" s="5" t="s">
        <v>157</v>
      </c>
      <c r="D199" s="6">
        <v>0</v>
      </c>
      <c r="E199" s="131">
        <f t="shared" si="3"/>
        <v>0</v>
      </c>
      <c r="F199" s="168">
        <f t="shared" si="47"/>
        <v>0</v>
      </c>
      <c r="G199" s="6">
        <v>0</v>
      </c>
      <c r="H199" s="131">
        <f t="shared" si="4"/>
        <v>0</v>
      </c>
      <c r="I199" s="168">
        <f t="shared" si="48"/>
        <v>0</v>
      </c>
      <c r="J199" s="6">
        <v>0</v>
      </c>
      <c r="K199" s="131">
        <f t="shared" si="6"/>
        <v>0</v>
      </c>
      <c r="L199" s="168">
        <f t="shared" si="49"/>
        <v>0</v>
      </c>
      <c r="M199" s="6">
        <v>0</v>
      </c>
      <c r="N199" s="131">
        <f t="shared" si="8"/>
        <v>0</v>
      </c>
      <c r="O199" s="168">
        <f t="shared" si="50"/>
        <v>0</v>
      </c>
      <c r="P199" s="6">
        <v>0</v>
      </c>
      <c r="Q199" s="131">
        <f t="shared" si="35"/>
        <v>0</v>
      </c>
      <c r="R199" s="168">
        <f t="shared" si="51"/>
        <v>0</v>
      </c>
      <c r="S199" s="140">
        <f t="shared" si="52"/>
        <v>0</v>
      </c>
    </row>
    <row r="200" spans="2:19" ht="24.95" hidden="1" customHeight="1" outlineLevel="1" x14ac:dyDescent="0.25">
      <c r="B200" s="7" t="s">
        <v>153</v>
      </c>
      <c r="C200" s="5" t="s">
        <v>157</v>
      </c>
      <c r="D200" s="6">
        <v>0</v>
      </c>
      <c r="E200" s="131">
        <f t="shared" si="3"/>
        <v>0</v>
      </c>
      <c r="F200" s="168">
        <f t="shared" si="47"/>
        <v>0</v>
      </c>
      <c r="G200" s="6">
        <v>0</v>
      </c>
      <c r="H200" s="131">
        <f t="shared" si="4"/>
        <v>0</v>
      </c>
      <c r="I200" s="168">
        <f t="shared" si="48"/>
        <v>0</v>
      </c>
      <c r="J200" s="6">
        <v>0</v>
      </c>
      <c r="K200" s="131">
        <f t="shared" si="6"/>
        <v>0</v>
      </c>
      <c r="L200" s="168">
        <f t="shared" si="49"/>
        <v>0</v>
      </c>
      <c r="M200" s="6">
        <v>0</v>
      </c>
      <c r="N200" s="131">
        <f t="shared" si="8"/>
        <v>0</v>
      </c>
      <c r="O200" s="168">
        <f t="shared" si="50"/>
        <v>0</v>
      </c>
      <c r="P200" s="6">
        <v>0</v>
      </c>
      <c r="Q200" s="131">
        <f t="shared" si="35"/>
        <v>0</v>
      </c>
      <c r="R200" s="168">
        <f t="shared" si="51"/>
        <v>0</v>
      </c>
      <c r="S200" s="140">
        <f t="shared" si="52"/>
        <v>0</v>
      </c>
    </row>
    <row r="201" spans="2:19" ht="24.95" hidden="1" customHeight="1" outlineLevel="1" x14ac:dyDescent="0.25">
      <c r="B201" s="7" t="s">
        <v>153</v>
      </c>
      <c r="C201" s="5" t="s">
        <v>157</v>
      </c>
      <c r="D201" s="6">
        <v>0</v>
      </c>
      <c r="E201" s="131">
        <f t="shared" si="3"/>
        <v>0</v>
      </c>
      <c r="F201" s="168">
        <f t="shared" si="47"/>
        <v>0</v>
      </c>
      <c r="G201" s="6">
        <v>0</v>
      </c>
      <c r="H201" s="131">
        <f t="shared" si="4"/>
        <v>0</v>
      </c>
      <c r="I201" s="168">
        <f t="shared" si="48"/>
        <v>0</v>
      </c>
      <c r="J201" s="6">
        <v>0</v>
      </c>
      <c r="K201" s="131">
        <f t="shared" si="6"/>
        <v>0</v>
      </c>
      <c r="L201" s="168">
        <f t="shared" si="49"/>
        <v>0</v>
      </c>
      <c r="M201" s="6">
        <v>0</v>
      </c>
      <c r="N201" s="131">
        <f t="shared" si="8"/>
        <v>0</v>
      </c>
      <c r="O201" s="168">
        <f t="shared" si="50"/>
        <v>0</v>
      </c>
      <c r="P201" s="6">
        <v>0</v>
      </c>
      <c r="Q201" s="131">
        <f t="shared" si="35"/>
        <v>0</v>
      </c>
      <c r="R201" s="168">
        <f t="shared" si="51"/>
        <v>0</v>
      </c>
      <c r="S201" s="140">
        <f t="shared" si="52"/>
        <v>0</v>
      </c>
    </row>
    <row r="202" spans="2:19" ht="24.95" hidden="1" customHeight="1" outlineLevel="1" x14ac:dyDescent="0.25">
      <c r="B202" s="7" t="s">
        <v>153</v>
      </c>
      <c r="C202" s="5" t="s">
        <v>157</v>
      </c>
      <c r="D202" s="6">
        <v>0</v>
      </c>
      <c r="E202" s="131">
        <f t="shared" si="3"/>
        <v>0</v>
      </c>
      <c r="F202" s="168">
        <f t="shared" si="47"/>
        <v>0</v>
      </c>
      <c r="G202" s="6">
        <v>0</v>
      </c>
      <c r="H202" s="131">
        <f t="shared" si="4"/>
        <v>0</v>
      </c>
      <c r="I202" s="168">
        <f t="shared" si="48"/>
        <v>0</v>
      </c>
      <c r="J202" s="6">
        <v>0</v>
      </c>
      <c r="K202" s="131">
        <f t="shared" si="6"/>
        <v>0</v>
      </c>
      <c r="L202" s="168">
        <f t="shared" si="49"/>
        <v>0</v>
      </c>
      <c r="M202" s="6">
        <v>0</v>
      </c>
      <c r="N202" s="131">
        <f t="shared" si="8"/>
        <v>0</v>
      </c>
      <c r="O202" s="168">
        <f t="shared" si="50"/>
        <v>0</v>
      </c>
      <c r="P202" s="6">
        <v>0</v>
      </c>
      <c r="Q202" s="131">
        <f t="shared" si="35"/>
        <v>0</v>
      </c>
      <c r="R202" s="168">
        <f t="shared" si="51"/>
        <v>0</v>
      </c>
      <c r="S202" s="140">
        <f t="shared" si="52"/>
        <v>0</v>
      </c>
    </row>
    <row r="203" spans="2:19" ht="24.95" hidden="1" customHeight="1" outlineLevel="1" x14ac:dyDescent="0.25">
      <c r="B203" s="7" t="s">
        <v>153</v>
      </c>
      <c r="C203" s="5" t="s">
        <v>157</v>
      </c>
      <c r="D203" s="6">
        <v>0</v>
      </c>
      <c r="E203" s="131">
        <f t="shared" si="3"/>
        <v>0</v>
      </c>
      <c r="F203" s="168">
        <f t="shared" si="47"/>
        <v>0</v>
      </c>
      <c r="G203" s="6">
        <v>0</v>
      </c>
      <c r="H203" s="131">
        <f t="shared" si="4"/>
        <v>0</v>
      </c>
      <c r="I203" s="168">
        <f t="shared" si="48"/>
        <v>0</v>
      </c>
      <c r="J203" s="6">
        <v>0</v>
      </c>
      <c r="K203" s="131">
        <f t="shared" si="6"/>
        <v>0</v>
      </c>
      <c r="L203" s="168">
        <f t="shared" si="49"/>
        <v>0</v>
      </c>
      <c r="M203" s="6">
        <v>0</v>
      </c>
      <c r="N203" s="131">
        <f t="shared" si="8"/>
        <v>0</v>
      </c>
      <c r="O203" s="168">
        <f t="shared" si="50"/>
        <v>0</v>
      </c>
      <c r="P203" s="6">
        <v>0</v>
      </c>
      <c r="Q203" s="131">
        <f t="shared" si="35"/>
        <v>0</v>
      </c>
      <c r="R203" s="168">
        <f t="shared" si="51"/>
        <v>0</v>
      </c>
      <c r="S203" s="140">
        <f t="shared" si="52"/>
        <v>0</v>
      </c>
    </row>
    <row r="204" spans="2:19" ht="24.95" hidden="1" customHeight="1" outlineLevel="1" x14ac:dyDescent="0.25">
      <c r="B204" s="7" t="s">
        <v>153</v>
      </c>
      <c r="C204" s="5" t="s">
        <v>157</v>
      </c>
      <c r="D204" s="6">
        <v>0</v>
      </c>
      <c r="E204" s="131">
        <f t="shared" si="3"/>
        <v>0</v>
      </c>
      <c r="F204" s="168">
        <f t="shared" si="47"/>
        <v>0</v>
      </c>
      <c r="G204" s="6">
        <v>0</v>
      </c>
      <c r="H204" s="131">
        <f t="shared" si="4"/>
        <v>0</v>
      </c>
      <c r="I204" s="168">
        <f t="shared" si="48"/>
        <v>0</v>
      </c>
      <c r="J204" s="6">
        <v>0</v>
      </c>
      <c r="K204" s="131">
        <f t="shared" si="6"/>
        <v>0</v>
      </c>
      <c r="L204" s="168">
        <f t="shared" si="49"/>
        <v>0</v>
      </c>
      <c r="M204" s="6">
        <v>0</v>
      </c>
      <c r="N204" s="131">
        <f t="shared" si="8"/>
        <v>0</v>
      </c>
      <c r="O204" s="168">
        <f t="shared" si="50"/>
        <v>0</v>
      </c>
      <c r="P204" s="6">
        <v>0</v>
      </c>
      <c r="Q204" s="131">
        <f t="shared" si="35"/>
        <v>0</v>
      </c>
      <c r="R204" s="168">
        <f t="shared" si="51"/>
        <v>0</v>
      </c>
      <c r="S204" s="140">
        <f t="shared" si="52"/>
        <v>0</v>
      </c>
    </row>
    <row r="205" spans="2:19" ht="24.95" hidden="1" customHeight="1" outlineLevel="1" x14ac:dyDescent="0.25">
      <c r="B205" s="7" t="s">
        <v>153</v>
      </c>
      <c r="C205" s="5" t="s">
        <v>157</v>
      </c>
      <c r="D205" s="6">
        <v>0</v>
      </c>
      <c r="E205" s="131">
        <f t="shared" si="3"/>
        <v>0</v>
      </c>
      <c r="F205" s="168">
        <f t="shared" si="47"/>
        <v>0</v>
      </c>
      <c r="G205" s="6">
        <v>0</v>
      </c>
      <c r="H205" s="131">
        <f t="shared" si="4"/>
        <v>0</v>
      </c>
      <c r="I205" s="168">
        <f t="shared" si="48"/>
        <v>0</v>
      </c>
      <c r="J205" s="6">
        <v>0</v>
      </c>
      <c r="K205" s="131">
        <f t="shared" si="6"/>
        <v>0</v>
      </c>
      <c r="L205" s="168">
        <f t="shared" si="49"/>
        <v>0</v>
      </c>
      <c r="M205" s="6">
        <v>0</v>
      </c>
      <c r="N205" s="131">
        <f t="shared" si="8"/>
        <v>0</v>
      </c>
      <c r="O205" s="168">
        <f t="shared" si="50"/>
        <v>0</v>
      </c>
      <c r="P205" s="6">
        <v>0</v>
      </c>
      <c r="Q205" s="131">
        <f t="shared" si="35"/>
        <v>0</v>
      </c>
      <c r="R205" s="168">
        <f t="shared" si="51"/>
        <v>0</v>
      </c>
      <c r="S205" s="140">
        <f t="shared" si="52"/>
        <v>0</v>
      </c>
    </row>
    <row r="206" spans="2:19" ht="24.95" hidden="1" customHeight="1" outlineLevel="1" x14ac:dyDescent="0.25">
      <c r="B206" s="7" t="s">
        <v>153</v>
      </c>
      <c r="C206" s="5" t="s">
        <v>157</v>
      </c>
      <c r="D206" s="6">
        <v>0</v>
      </c>
      <c r="E206" s="131">
        <f t="shared" si="3"/>
        <v>0</v>
      </c>
      <c r="F206" s="168">
        <f t="shared" ref="F206:F214" si="53">D206*E206</f>
        <v>0</v>
      </c>
      <c r="G206" s="6">
        <v>0</v>
      </c>
      <c r="H206" s="131">
        <f t="shared" si="4"/>
        <v>0</v>
      </c>
      <c r="I206" s="168">
        <f t="shared" ref="I206:I214" si="54">G206*H206</f>
        <v>0</v>
      </c>
      <c r="J206" s="6">
        <v>0</v>
      </c>
      <c r="K206" s="131">
        <f t="shared" si="6"/>
        <v>0</v>
      </c>
      <c r="L206" s="168">
        <f t="shared" ref="L206:L214" si="55">J206*K206</f>
        <v>0</v>
      </c>
      <c r="M206" s="6">
        <v>0</v>
      </c>
      <c r="N206" s="131">
        <f t="shared" si="8"/>
        <v>0</v>
      </c>
      <c r="O206" s="168">
        <f t="shared" ref="O206:O214" si="56">M206*N206</f>
        <v>0</v>
      </c>
      <c r="P206" s="6">
        <v>0</v>
      </c>
      <c r="Q206" s="131">
        <f t="shared" si="35"/>
        <v>0</v>
      </c>
      <c r="R206" s="168">
        <f t="shared" ref="R206:R214" si="57">P206*Q206</f>
        <v>0</v>
      </c>
      <c r="S206" s="140">
        <f t="shared" ref="S206:S214" si="58">F206+I206+L206+O206+R206</f>
        <v>0</v>
      </c>
    </row>
    <row r="207" spans="2:19" ht="24.95" hidden="1" customHeight="1" outlineLevel="1" x14ac:dyDescent="0.25">
      <c r="B207" s="7" t="s">
        <v>153</v>
      </c>
      <c r="C207" s="5" t="s">
        <v>157</v>
      </c>
      <c r="D207" s="6">
        <v>0</v>
      </c>
      <c r="E207" s="131">
        <f t="shared" si="3"/>
        <v>0</v>
      </c>
      <c r="F207" s="168">
        <f t="shared" si="53"/>
        <v>0</v>
      </c>
      <c r="G207" s="6">
        <v>0</v>
      </c>
      <c r="H207" s="131">
        <f t="shared" si="4"/>
        <v>0</v>
      </c>
      <c r="I207" s="168">
        <f t="shared" si="54"/>
        <v>0</v>
      </c>
      <c r="J207" s="6">
        <v>0</v>
      </c>
      <c r="K207" s="131">
        <f t="shared" si="6"/>
        <v>0</v>
      </c>
      <c r="L207" s="168">
        <f t="shared" si="55"/>
        <v>0</v>
      </c>
      <c r="M207" s="6">
        <v>0</v>
      </c>
      <c r="N207" s="131">
        <f t="shared" si="8"/>
        <v>0</v>
      </c>
      <c r="O207" s="168">
        <f t="shared" si="56"/>
        <v>0</v>
      </c>
      <c r="P207" s="6">
        <v>0</v>
      </c>
      <c r="Q207" s="131">
        <f t="shared" si="35"/>
        <v>0</v>
      </c>
      <c r="R207" s="168">
        <f t="shared" si="57"/>
        <v>0</v>
      </c>
      <c r="S207" s="140">
        <f t="shared" si="58"/>
        <v>0</v>
      </c>
    </row>
    <row r="208" spans="2:19" ht="24.95" hidden="1" customHeight="1" outlineLevel="1" x14ac:dyDescent="0.25">
      <c r="B208" s="7" t="s">
        <v>153</v>
      </c>
      <c r="C208" s="5" t="s">
        <v>157</v>
      </c>
      <c r="D208" s="6">
        <v>0</v>
      </c>
      <c r="E208" s="131">
        <f t="shared" si="3"/>
        <v>0</v>
      </c>
      <c r="F208" s="168">
        <f t="shared" si="53"/>
        <v>0</v>
      </c>
      <c r="G208" s="6">
        <v>0</v>
      </c>
      <c r="H208" s="131">
        <f t="shared" si="4"/>
        <v>0</v>
      </c>
      <c r="I208" s="168">
        <f t="shared" si="54"/>
        <v>0</v>
      </c>
      <c r="J208" s="6">
        <v>0</v>
      </c>
      <c r="K208" s="131">
        <f t="shared" si="6"/>
        <v>0</v>
      </c>
      <c r="L208" s="168">
        <f t="shared" si="55"/>
        <v>0</v>
      </c>
      <c r="M208" s="6">
        <v>0</v>
      </c>
      <c r="N208" s="131">
        <f t="shared" si="8"/>
        <v>0</v>
      </c>
      <c r="O208" s="168">
        <f t="shared" si="56"/>
        <v>0</v>
      </c>
      <c r="P208" s="6">
        <v>0</v>
      </c>
      <c r="Q208" s="131">
        <f t="shared" si="35"/>
        <v>0</v>
      </c>
      <c r="R208" s="168">
        <f t="shared" si="57"/>
        <v>0</v>
      </c>
      <c r="S208" s="140">
        <f t="shared" si="58"/>
        <v>0</v>
      </c>
    </row>
    <row r="209" spans="2:19" ht="24.95" hidden="1" customHeight="1" outlineLevel="1" x14ac:dyDescent="0.25">
      <c r="B209" s="7" t="s">
        <v>153</v>
      </c>
      <c r="C209" s="5" t="s">
        <v>157</v>
      </c>
      <c r="D209" s="6">
        <v>0</v>
      </c>
      <c r="E209" s="131">
        <f t="shared" si="3"/>
        <v>0</v>
      </c>
      <c r="F209" s="168">
        <f t="shared" si="53"/>
        <v>0</v>
      </c>
      <c r="G209" s="6">
        <v>0</v>
      </c>
      <c r="H209" s="131">
        <f t="shared" si="4"/>
        <v>0</v>
      </c>
      <c r="I209" s="168">
        <f t="shared" si="54"/>
        <v>0</v>
      </c>
      <c r="J209" s="6">
        <v>0</v>
      </c>
      <c r="K209" s="131">
        <f t="shared" si="6"/>
        <v>0</v>
      </c>
      <c r="L209" s="168">
        <f t="shared" si="55"/>
        <v>0</v>
      </c>
      <c r="M209" s="6">
        <v>0</v>
      </c>
      <c r="N209" s="131">
        <f t="shared" si="8"/>
        <v>0</v>
      </c>
      <c r="O209" s="168">
        <f t="shared" si="56"/>
        <v>0</v>
      </c>
      <c r="P209" s="6">
        <v>0</v>
      </c>
      <c r="Q209" s="131">
        <f t="shared" si="35"/>
        <v>0</v>
      </c>
      <c r="R209" s="168">
        <f t="shared" si="57"/>
        <v>0</v>
      </c>
      <c r="S209" s="140">
        <f t="shared" si="58"/>
        <v>0</v>
      </c>
    </row>
    <row r="210" spans="2:19" ht="24.95" hidden="1" customHeight="1" outlineLevel="1" x14ac:dyDescent="0.25">
      <c r="B210" s="7" t="s">
        <v>153</v>
      </c>
      <c r="C210" s="5" t="s">
        <v>157</v>
      </c>
      <c r="D210" s="6">
        <v>0</v>
      </c>
      <c r="E210" s="131">
        <f t="shared" si="3"/>
        <v>0</v>
      </c>
      <c r="F210" s="168">
        <f t="shared" si="53"/>
        <v>0</v>
      </c>
      <c r="G210" s="6">
        <v>0</v>
      </c>
      <c r="H210" s="131">
        <f t="shared" si="4"/>
        <v>0</v>
      </c>
      <c r="I210" s="168">
        <f t="shared" si="54"/>
        <v>0</v>
      </c>
      <c r="J210" s="6">
        <v>0</v>
      </c>
      <c r="K210" s="131">
        <f t="shared" si="6"/>
        <v>0</v>
      </c>
      <c r="L210" s="168">
        <f t="shared" si="55"/>
        <v>0</v>
      </c>
      <c r="M210" s="6">
        <v>0</v>
      </c>
      <c r="N210" s="131">
        <f t="shared" si="8"/>
        <v>0</v>
      </c>
      <c r="O210" s="168">
        <f t="shared" si="56"/>
        <v>0</v>
      </c>
      <c r="P210" s="6">
        <v>0</v>
      </c>
      <c r="Q210" s="131">
        <f t="shared" si="35"/>
        <v>0</v>
      </c>
      <c r="R210" s="168">
        <f t="shared" si="57"/>
        <v>0</v>
      </c>
      <c r="S210" s="140">
        <f t="shared" si="58"/>
        <v>0</v>
      </c>
    </row>
    <row r="211" spans="2:19" ht="24.95" hidden="1" customHeight="1" outlineLevel="1" x14ac:dyDescent="0.25">
      <c r="B211" s="7" t="s">
        <v>153</v>
      </c>
      <c r="C211" s="5" t="s">
        <v>157</v>
      </c>
      <c r="D211" s="6">
        <v>0</v>
      </c>
      <c r="E211" s="131">
        <f t="shared" si="3"/>
        <v>0</v>
      </c>
      <c r="F211" s="168">
        <f t="shared" si="53"/>
        <v>0</v>
      </c>
      <c r="G211" s="6">
        <v>0</v>
      </c>
      <c r="H211" s="131">
        <f t="shared" si="4"/>
        <v>0</v>
      </c>
      <c r="I211" s="168">
        <f t="shared" si="54"/>
        <v>0</v>
      </c>
      <c r="J211" s="6">
        <v>0</v>
      </c>
      <c r="K211" s="131">
        <f t="shared" si="6"/>
        <v>0</v>
      </c>
      <c r="L211" s="168">
        <f t="shared" si="55"/>
        <v>0</v>
      </c>
      <c r="M211" s="6">
        <v>0</v>
      </c>
      <c r="N211" s="131">
        <f t="shared" si="8"/>
        <v>0</v>
      </c>
      <c r="O211" s="168">
        <f t="shared" si="56"/>
        <v>0</v>
      </c>
      <c r="P211" s="6">
        <v>0</v>
      </c>
      <c r="Q211" s="131">
        <f t="shared" si="35"/>
        <v>0</v>
      </c>
      <c r="R211" s="168">
        <f t="shared" si="57"/>
        <v>0</v>
      </c>
      <c r="S211" s="140">
        <f t="shared" si="58"/>
        <v>0</v>
      </c>
    </row>
    <row r="212" spans="2:19" ht="24.95" hidden="1" customHeight="1" outlineLevel="1" x14ac:dyDescent="0.25">
      <c r="B212" s="7" t="s">
        <v>153</v>
      </c>
      <c r="C212" s="5" t="s">
        <v>157</v>
      </c>
      <c r="D212" s="6">
        <v>0</v>
      </c>
      <c r="E212" s="131">
        <f t="shared" si="3"/>
        <v>0</v>
      </c>
      <c r="F212" s="168">
        <f t="shared" si="53"/>
        <v>0</v>
      </c>
      <c r="G212" s="6">
        <v>0</v>
      </c>
      <c r="H212" s="131">
        <f t="shared" si="4"/>
        <v>0</v>
      </c>
      <c r="I212" s="168">
        <f t="shared" si="54"/>
        <v>0</v>
      </c>
      <c r="J212" s="6">
        <v>0</v>
      </c>
      <c r="K212" s="131">
        <f t="shared" si="6"/>
        <v>0</v>
      </c>
      <c r="L212" s="168">
        <f t="shared" si="55"/>
        <v>0</v>
      </c>
      <c r="M212" s="6">
        <v>0</v>
      </c>
      <c r="N212" s="131">
        <f t="shared" si="8"/>
        <v>0</v>
      </c>
      <c r="O212" s="168">
        <f t="shared" si="56"/>
        <v>0</v>
      </c>
      <c r="P212" s="6">
        <v>0</v>
      </c>
      <c r="Q212" s="131">
        <f t="shared" si="35"/>
        <v>0</v>
      </c>
      <c r="R212" s="168">
        <f t="shared" si="57"/>
        <v>0</v>
      </c>
      <c r="S212" s="140">
        <f t="shared" si="58"/>
        <v>0</v>
      </c>
    </row>
    <row r="213" spans="2:19" ht="24.95" hidden="1" customHeight="1" outlineLevel="1" x14ac:dyDescent="0.25">
      <c r="B213" s="7" t="s">
        <v>153</v>
      </c>
      <c r="C213" s="5" t="s">
        <v>157</v>
      </c>
      <c r="D213" s="6">
        <v>0</v>
      </c>
      <c r="E213" s="131">
        <f t="shared" si="3"/>
        <v>0</v>
      </c>
      <c r="F213" s="168">
        <f t="shared" si="53"/>
        <v>0</v>
      </c>
      <c r="G213" s="6">
        <v>0</v>
      </c>
      <c r="H213" s="131">
        <f t="shared" si="4"/>
        <v>0</v>
      </c>
      <c r="I213" s="168">
        <f t="shared" si="54"/>
        <v>0</v>
      </c>
      <c r="J213" s="6">
        <v>0</v>
      </c>
      <c r="K213" s="131">
        <f t="shared" si="6"/>
        <v>0</v>
      </c>
      <c r="L213" s="168">
        <f t="shared" si="55"/>
        <v>0</v>
      </c>
      <c r="M213" s="6">
        <v>0</v>
      </c>
      <c r="N213" s="131">
        <f t="shared" si="8"/>
        <v>0</v>
      </c>
      <c r="O213" s="168">
        <f t="shared" si="56"/>
        <v>0</v>
      </c>
      <c r="P213" s="6">
        <v>0</v>
      </c>
      <c r="Q213" s="131">
        <f t="shared" si="35"/>
        <v>0</v>
      </c>
      <c r="R213" s="168">
        <f t="shared" si="57"/>
        <v>0</v>
      </c>
      <c r="S213" s="140">
        <f t="shared" si="58"/>
        <v>0</v>
      </c>
    </row>
    <row r="214" spans="2:19" ht="24.95" hidden="1" customHeight="1" outlineLevel="1" x14ac:dyDescent="0.25">
      <c r="B214" s="7" t="s">
        <v>153</v>
      </c>
      <c r="C214" s="5" t="s">
        <v>157</v>
      </c>
      <c r="D214" s="6">
        <v>0</v>
      </c>
      <c r="E214" s="131">
        <f t="shared" si="3"/>
        <v>0</v>
      </c>
      <c r="F214" s="168">
        <f t="shared" si="53"/>
        <v>0</v>
      </c>
      <c r="G214" s="6">
        <v>0</v>
      </c>
      <c r="H214" s="131">
        <f t="shared" si="4"/>
        <v>0</v>
      </c>
      <c r="I214" s="168">
        <f t="shared" si="54"/>
        <v>0</v>
      </c>
      <c r="J214" s="6">
        <v>0</v>
      </c>
      <c r="K214" s="131">
        <f t="shared" si="6"/>
        <v>0</v>
      </c>
      <c r="L214" s="168">
        <f t="shared" si="55"/>
        <v>0</v>
      </c>
      <c r="M214" s="6">
        <v>0</v>
      </c>
      <c r="N214" s="131">
        <f t="shared" si="8"/>
        <v>0</v>
      </c>
      <c r="O214" s="168">
        <f t="shared" si="56"/>
        <v>0</v>
      </c>
      <c r="P214" s="6">
        <v>0</v>
      </c>
      <c r="Q214" s="131">
        <f t="shared" si="35"/>
        <v>0</v>
      </c>
      <c r="R214" s="168">
        <f t="shared" si="57"/>
        <v>0</v>
      </c>
      <c r="S214" s="140">
        <f t="shared" si="58"/>
        <v>0</v>
      </c>
    </row>
    <row r="215" spans="2:19" ht="24.95" hidden="1" customHeight="1" outlineLevel="1" x14ac:dyDescent="0.25">
      <c r="B215" s="7" t="s">
        <v>153</v>
      </c>
      <c r="C215" s="5" t="s">
        <v>157</v>
      </c>
      <c r="D215" s="6">
        <v>0</v>
      </c>
      <c r="E215" s="131">
        <f t="shared" si="3"/>
        <v>0</v>
      </c>
      <c r="F215" s="168">
        <f t="shared" si="42"/>
        <v>0</v>
      </c>
      <c r="G215" s="6">
        <v>0</v>
      </c>
      <c r="H215" s="131">
        <f t="shared" si="4"/>
        <v>0</v>
      </c>
      <c r="I215" s="168">
        <f t="shared" si="43"/>
        <v>0</v>
      </c>
      <c r="J215" s="6">
        <v>0</v>
      </c>
      <c r="K215" s="131">
        <f t="shared" si="6"/>
        <v>0</v>
      </c>
      <c r="L215" s="168">
        <f t="shared" si="44"/>
        <v>0</v>
      </c>
      <c r="M215" s="6">
        <v>0</v>
      </c>
      <c r="N215" s="131">
        <f t="shared" si="8"/>
        <v>0</v>
      </c>
      <c r="O215" s="168">
        <f t="shared" si="45"/>
        <v>0</v>
      </c>
      <c r="P215" s="6">
        <v>0</v>
      </c>
      <c r="Q215" s="131">
        <f t="shared" si="35"/>
        <v>0</v>
      </c>
      <c r="R215" s="168">
        <f t="shared" si="40"/>
        <v>0</v>
      </c>
      <c r="S215" s="140">
        <f t="shared" si="46"/>
        <v>0</v>
      </c>
    </row>
    <row r="216" spans="2:19" ht="24.95" hidden="1" customHeight="1" outlineLevel="1" x14ac:dyDescent="0.25">
      <c r="B216" s="7" t="s">
        <v>153</v>
      </c>
      <c r="C216" s="5" t="s">
        <v>157</v>
      </c>
      <c r="D216" s="6">
        <v>0</v>
      </c>
      <c r="E216" s="131">
        <f t="shared" si="3"/>
        <v>0</v>
      </c>
      <c r="F216" s="168">
        <f t="shared" si="42"/>
        <v>0</v>
      </c>
      <c r="G216" s="6">
        <v>0</v>
      </c>
      <c r="H216" s="131">
        <f t="shared" si="4"/>
        <v>0</v>
      </c>
      <c r="I216" s="168">
        <f t="shared" si="43"/>
        <v>0</v>
      </c>
      <c r="J216" s="6">
        <v>0</v>
      </c>
      <c r="K216" s="131">
        <f t="shared" si="6"/>
        <v>0</v>
      </c>
      <c r="L216" s="168">
        <f t="shared" si="44"/>
        <v>0</v>
      </c>
      <c r="M216" s="6">
        <v>0</v>
      </c>
      <c r="N216" s="131">
        <f t="shared" si="8"/>
        <v>0</v>
      </c>
      <c r="O216" s="168">
        <f t="shared" si="45"/>
        <v>0</v>
      </c>
      <c r="P216" s="6">
        <v>0</v>
      </c>
      <c r="Q216" s="131">
        <f t="shared" si="35"/>
        <v>0</v>
      </c>
      <c r="R216" s="168">
        <f t="shared" si="40"/>
        <v>0</v>
      </c>
      <c r="S216" s="140">
        <f t="shared" si="46"/>
        <v>0</v>
      </c>
    </row>
    <row r="217" spans="2:19" ht="24.95" hidden="1" customHeight="1" outlineLevel="1" x14ac:dyDescent="0.25">
      <c r="B217" s="7" t="s">
        <v>153</v>
      </c>
      <c r="C217" s="5" t="s">
        <v>157</v>
      </c>
      <c r="D217" s="6">
        <v>0</v>
      </c>
      <c r="E217" s="131">
        <f t="shared" si="3"/>
        <v>0</v>
      </c>
      <c r="F217" s="168">
        <f t="shared" si="42"/>
        <v>0</v>
      </c>
      <c r="G217" s="6">
        <v>0</v>
      </c>
      <c r="H217" s="131">
        <f t="shared" si="4"/>
        <v>0</v>
      </c>
      <c r="I217" s="168">
        <f t="shared" si="43"/>
        <v>0</v>
      </c>
      <c r="J217" s="6">
        <v>0</v>
      </c>
      <c r="K217" s="131">
        <f t="shared" si="6"/>
        <v>0</v>
      </c>
      <c r="L217" s="168">
        <f t="shared" si="44"/>
        <v>0</v>
      </c>
      <c r="M217" s="6">
        <v>0</v>
      </c>
      <c r="N217" s="131">
        <f t="shared" si="8"/>
        <v>0</v>
      </c>
      <c r="O217" s="168">
        <f t="shared" si="45"/>
        <v>0</v>
      </c>
      <c r="P217" s="6">
        <v>0</v>
      </c>
      <c r="Q217" s="131">
        <f t="shared" si="35"/>
        <v>0</v>
      </c>
      <c r="R217" s="168">
        <f t="shared" si="40"/>
        <v>0</v>
      </c>
      <c r="S217" s="140">
        <f t="shared" si="46"/>
        <v>0</v>
      </c>
    </row>
    <row r="218" spans="2:19" ht="24.95" hidden="1" customHeight="1" outlineLevel="1" x14ac:dyDescent="0.25">
      <c r="B218" s="7" t="s">
        <v>153</v>
      </c>
      <c r="C218" s="5" t="s">
        <v>157</v>
      </c>
      <c r="D218" s="6">
        <v>0</v>
      </c>
      <c r="E218" s="131">
        <f t="shared" si="3"/>
        <v>0</v>
      </c>
      <c r="F218" s="168">
        <f t="shared" si="42"/>
        <v>0</v>
      </c>
      <c r="G218" s="6">
        <v>0</v>
      </c>
      <c r="H218" s="131">
        <f t="shared" si="4"/>
        <v>0</v>
      </c>
      <c r="I218" s="168">
        <f t="shared" si="43"/>
        <v>0</v>
      </c>
      <c r="J218" s="6">
        <v>0</v>
      </c>
      <c r="K218" s="131">
        <f t="shared" si="6"/>
        <v>0</v>
      </c>
      <c r="L218" s="168">
        <f t="shared" si="44"/>
        <v>0</v>
      </c>
      <c r="M218" s="6">
        <v>0</v>
      </c>
      <c r="N218" s="131">
        <f t="shared" si="8"/>
        <v>0</v>
      </c>
      <c r="O218" s="168">
        <f t="shared" si="45"/>
        <v>0</v>
      </c>
      <c r="P218" s="6">
        <v>0</v>
      </c>
      <c r="Q218" s="131">
        <f t="shared" si="35"/>
        <v>0</v>
      </c>
      <c r="R218" s="168">
        <f t="shared" si="40"/>
        <v>0</v>
      </c>
      <c r="S218" s="140">
        <f t="shared" si="46"/>
        <v>0</v>
      </c>
    </row>
    <row r="219" spans="2:19" ht="24.95" hidden="1" customHeight="1" outlineLevel="1" x14ac:dyDescent="0.25">
      <c r="B219" s="7" t="s">
        <v>153</v>
      </c>
      <c r="C219" s="5" t="s">
        <v>157</v>
      </c>
      <c r="D219" s="6">
        <v>0</v>
      </c>
      <c r="E219" s="131">
        <f t="shared" si="3"/>
        <v>0</v>
      </c>
      <c r="F219" s="168">
        <f t="shared" si="42"/>
        <v>0</v>
      </c>
      <c r="G219" s="6">
        <v>0</v>
      </c>
      <c r="H219" s="131">
        <f t="shared" si="4"/>
        <v>0</v>
      </c>
      <c r="I219" s="168">
        <f t="shared" si="43"/>
        <v>0</v>
      </c>
      <c r="J219" s="6">
        <v>0</v>
      </c>
      <c r="K219" s="131">
        <f t="shared" si="6"/>
        <v>0</v>
      </c>
      <c r="L219" s="168">
        <f t="shared" si="44"/>
        <v>0</v>
      </c>
      <c r="M219" s="6">
        <v>0</v>
      </c>
      <c r="N219" s="131">
        <f t="shared" si="8"/>
        <v>0</v>
      </c>
      <c r="O219" s="168">
        <f t="shared" si="45"/>
        <v>0</v>
      </c>
      <c r="P219" s="6">
        <v>0</v>
      </c>
      <c r="Q219" s="131">
        <f t="shared" si="35"/>
        <v>0</v>
      </c>
      <c r="R219" s="168">
        <f t="shared" si="40"/>
        <v>0</v>
      </c>
      <c r="S219" s="140">
        <f t="shared" si="46"/>
        <v>0</v>
      </c>
    </row>
    <row r="220" spans="2:19" ht="24.95" hidden="1" customHeight="1" outlineLevel="1" x14ac:dyDescent="0.25">
      <c r="B220" s="7" t="s">
        <v>153</v>
      </c>
      <c r="C220" s="5" t="s">
        <v>157</v>
      </c>
      <c r="D220" s="6">
        <v>0</v>
      </c>
      <c r="E220" s="131">
        <f t="shared" si="3"/>
        <v>0</v>
      </c>
      <c r="F220" s="168">
        <f t="shared" si="42"/>
        <v>0</v>
      </c>
      <c r="G220" s="6">
        <v>0</v>
      </c>
      <c r="H220" s="131">
        <f t="shared" si="4"/>
        <v>0</v>
      </c>
      <c r="I220" s="168">
        <f t="shared" si="43"/>
        <v>0</v>
      </c>
      <c r="J220" s="6">
        <v>0</v>
      </c>
      <c r="K220" s="131">
        <f t="shared" si="6"/>
        <v>0</v>
      </c>
      <c r="L220" s="168">
        <f t="shared" si="44"/>
        <v>0</v>
      </c>
      <c r="M220" s="6">
        <v>0</v>
      </c>
      <c r="N220" s="131">
        <f t="shared" si="8"/>
        <v>0</v>
      </c>
      <c r="O220" s="168">
        <f t="shared" si="45"/>
        <v>0</v>
      </c>
      <c r="P220" s="6">
        <v>0</v>
      </c>
      <c r="Q220" s="131">
        <f t="shared" si="35"/>
        <v>0</v>
      </c>
      <c r="R220" s="168">
        <f t="shared" si="40"/>
        <v>0</v>
      </c>
      <c r="S220" s="140">
        <f t="shared" si="46"/>
        <v>0</v>
      </c>
    </row>
    <row r="221" spans="2:19" ht="24.95" customHeight="1" collapsed="1" x14ac:dyDescent="0.25">
      <c r="B221" s="169" t="s">
        <v>156</v>
      </c>
      <c r="C221" s="171"/>
      <c r="D221" s="20">
        <f>SUM(D121:D220)</f>
        <v>0</v>
      </c>
      <c r="E221" s="22">
        <f t="shared" si="3"/>
        <v>0</v>
      </c>
      <c r="F221" s="22">
        <f>SUM(F121:F220)</f>
        <v>0</v>
      </c>
      <c r="G221" s="20">
        <f>SUM(G121:G220)</f>
        <v>0</v>
      </c>
      <c r="H221" s="22">
        <f t="shared" si="4"/>
        <v>0</v>
      </c>
      <c r="I221" s="22">
        <f>SUM(I121:I220)</f>
        <v>0</v>
      </c>
      <c r="J221" s="20">
        <f>SUM(J121:J220)</f>
        <v>0</v>
      </c>
      <c r="K221" s="22">
        <f t="shared" si="6"/>
        <v>0</v>
      </c>
      <c r="L221" s="22">
        <f>SUM(L121:L220)</f>
        <v>0</v>
      </c>
      <c r="M221" s="20">
        <f>SUM(M121:M220)</f>
        <v>0</v>
      </c>
      <c r="N221" s="22">
        <f t="shared" si="8"/>
        <v>0</v>
      </c>
      <c r="O221" s="22">
        <f>SUM(O121:O220)</f>
        <v>0</v>
      </c>
      <c r="P221" s="20">
        <f>SUM(P121:P220)</f>
        <v>0</v>
      </c>
      <c r="Q221" s="22">
        <f t="shared" ref="Q221" si="59">$Q$18</f>
        <v>0</v>
      </c>
      <c r="R221" s="136">
        <f>SUM(R121:R220)</f>
        <v>0</v>
      </c>
      <c r="S221" s="141">
        <f>SUM(S121:S220)</f>
        <v>0</v>
      </c>
    </row>
    <row r="222" spans="2:19" ht="20.25" customHeight="1" x14ac:dyDescent="0.25">
      <c r="B222" s="112" t="s">
        <v>158</v>
      </c>
      <c r="C222" s="29"/>
      <c r="D222" s="21"/>
      <c r="E222" s="21"/>
      <c r="F222" s="21"/>
      <c r="G222" s="21"/>
      <c r="H222" s="21"/>
      <c r="I222" s="21"/>
      <c r="J222" s="21"/>
      <c r="K222" s="21"/>
      <c r="L222" s="21"/>
      <c r="M222" s="21"/>
      <c r="N222" s="21"/>
      <c r="O222" s="21"/>
      <c r="P222" s="21"/>
      <c r="Q222" s="21"/>
      <c r="R222" s="137"/>
      <c r="S222" s="142"/>
    </row>
    <row r="223" spans="2:19" ht="24.95" customHeight="1" x14ac:dyDescent="0.25">
      <c r="B223" s="4" t="s">
        <v>151</v>
      </c>
      <c r="C223" s="5" t="s">
        <v>157</v>
      </c>
      <c r="D223" s="6">
        <v>0</v>
      </c>
      <c r="E223" s="131">
        <f t="shared" si="3"/>
        <v>0</v>
      </c>
      <c r="F223" s="168">
        <f>D223*E223</f>
        <v>0</v>
      </c>
      <c r="G223" s="6">
        <v>0</v>
      </c>
      <c r="H223" s="131">
        <f t="shared" si="4"/>
        <v>0</v>
      </c>
      <c r="I223" s="168">
        <f>G223*H223</f>
        <v>0</v>
      </c>
      <c r="J223" s="6">
        <v>0</v>
      </c>
      <c r="K223" s="131">
        <f t="shared" si="6"/>
        <v>0</v>
      </c>
      <c r="L223" s="168">
        <f>J223*K223</f>
        <v>0</v>
      </c>
      <c r="M223" s="6">
        <v>0</v>
      </c>
      <c r="N223" s="131">
        <f t="shared" si="8"/>
        <v>0</v>
      </c>
      <c r="O223" s="168">
        <f>M223*N223</f>
        <v>0</v>
      </c>
      <c r="P223" s="6">
        <v>0</v>
      </c>
      <c r="Q223" s="131">
        <f t="shared" ref="Q223:Q322" si="60">$Q$18</f>
        <v>0</v>
      </c>
      <c r="R223" s="168">
        <f>P223*Q223</f>
        <v>0</v>
      </c>
      <c r="S223" s="140">
        <f t="shared" ref="S223:S240" si="61">F223+I223+L223+O223+R223</f>
        <v>0</v>
      </c>
    </row>
    <row r="224" spans="2:19" ht="24.95" customHeight="1" x14ac:dyDescent="0.25">
      <c r="B224" s="7" t="s">
        <v>153</v>
      </c>
      <c r="C224" s="5" t="s">
        <v>157</v>
      </c>
      <c r="D224" s="6">
        <v>0</v>
      </c>
      <c r="E224" s="131">
        <f t="shared" si="3"/>
        <v>0</v>
      </c>
      <c r="F224" s="168">
        <f t="shared" ref="F224:F240" si="62">D224*E224</f>
        <v>0</v>
      </c>
      <c r="G224" s="6">
        <v>0</v>
      </c>
      <c r="H224" s="131">
        <f t="shared" si="4"/>
        <v>0</v>
      </c>
      <c r="I224" s="168">
        <f t="shared" ref="I224:I240" si="63">G224*H224</f>
        <v>0</v>
      </c>
      <c r="J224" s="6">
        <v>0</v>
      </c>
      <c r="K224" s="131">
        <f t="shared" si="6"/>
        <v>0</v>
      </c>
      <c r="L224" s="168">
        <f t="shared" ref="L224:L240" si="64">J224*K224</f>
        <v>0</v>
      </c>
      <c r="M224" s="6">
        <v>0</v>
      </c>
      <c r="N224" s="131">
        <f t="shared" si="8"/>
        <v>0</v>
      </c>
      <c r="O224" s="168">
        <f t="shared" ref="O224:O240" si="65">M224*N224</f>
        <v>0</v>
      </c>
      <c r="P224" s="6">
        <v>0</v>
      </c>
      <c r="Q224" s="131">
        <f t="shared" si="60"/>
        <v>0</v>
      </c>
      <c r="R224" s="168">
        <f t="shared" ref="R224:R322" si="66">P224*Q224</f>
        <v>0</v>
      </c>
      <c r="S224" s="140">
        <f t="shared" si="61"/>
        <v>0</v>
      </c>
    </row>
    <row r="225" spans="2:19" ht="24.95" customHeight="1" x14ac:dyDescent="0.25">
      <c r="B225" s="7" t="s">
        <v>153</v>
      </c>
      <c r="C225" s="5" t="s">
        <v>157</v>
      </c>
      <c r="D225" s="6">
        <v>0</v>
      </c>
      <c r="E225" s="131">
        <f t="shared" si="3"/>
        <v>0</v>
      </c>
      <c r="F225" s="168">
        <f t="shared" si="62"/>
        <v>0</v>
      </c>
      <c r="G225" s="6">
        <v>0</v>
      </c>
      <c r="H225" s="131">
        <f t="shared" si="4"/>
        <v>0</v>
      </c>
      <c r="I225" s="168">
        <f t="shared" si="63"/>
        <v>0</v>
      </c>
      <c r="J225" s="6">
        <v>0</v>
      </c>
      <c r="K225" s="131">
        <f t="shared" si="6"/>
        <v>0</v>
      </c>
      <c r="L225" s="168">
        <f t="shared" si="64"/>
        <v>0</v>
      </c>
      <c r="M225" s="6">
        <v>0</v>
      </c>
      <c r="N225" s="131">
        <f t="shared" si="8"/>
        <v>0</v>
      </c>
      <c r="O225" s="168">
        <f t="shared" si="65"/>
        <v>0</v>
      </c>
      <c r="P225" s="6">
        <v>0</v>
      </c>
      <c r="Q225" s="131">
        <f t="shared" si="60"/>
        <v>0</v>
      </c>
      <c r="R225" s="168">
        <f t="shared" si="66"/>
        <v>0</v>
      </c>
      <c r="S225" s="140">
        <f t="shared" si="61"/>
        <v>0</v>
      </c>
    </row>
    <row r="226" spans="2:19" ht="24.95" customHeight="1" x14ac:dyDescent="0.25">
      <c r="B226" s="7" t="s">
        <v>153</v>
      </c>
      <c r="C226" s="5" t="s">
        <v>157</v>
      </c>
      <c r="D226" s="6">
        <v>0</v>
      </c>
      <c r="E226" s="131">
        <f t="shared" si="3"/>
        <v>0</v>
      </c>
      <c r="F226" s="168">
        <f t="shared" si="62"/>
        <v>0</v>
      </c>
      <c r="G226" s="6">
        <v>0</v>
      </c>
      <c r="H226" s="131">
        <f t="shared" si="4"/>
        <v>0</v>
      </c>
      <c r="I226" s="168">
        <f t="shared" si="63"/>
        <v>0</v>
      </c>
      <c r="J226" s="6">
        <v>0</v>
      </c>
      <c r="K226" s="131">
        <f t="shared" si="6"/>
        <v>0</v>
      </c>
      <c r="L226" s="168">
        <f t="shared" si="64"/>
        <v>0</v>
      </c>
      <c r="M226" s="6">
        <v>0</v>
      </c>
      <c r="N226" s="131">
        <f t="shared" si="8"/>
        <v>0</v>
      </c>
      <c r="O226" s="168">
        <f t="shared" si="65"/>
        <v>0</v>
      </c>
      <c r="P226" s="6">
        <v>0</v>
      </c>
      <c r="Q226" s="131">
        <f t="shared" si="60"/>
        <v>0</v>
      </c>
      <c r="R226" s="168">
        <f t="shared" si="66"/>
        <v>0</v>
      </c>
      <c r="S226" s="140">
        <f t="shared" si="61"/>
        <v>0</v>
      </c>
    </row>
    <row r="227" spans="2:19" ht="24.95" customHeight="1" x14ac:dyDescent="0.25">
      <c r="B227" s="7" t="s">
        <v>153</v>
      </c>
      <c r="C227" s="5" t="s">
        <v>157</v>
      </c>
      <c r="D227" s="6">
        <v>0</v>
      </c>
      <c r="E227" s="131">
        <f t="shared" si="3"/>
        <v>0</v>
      </c>
      <c r="F227" s="168">
        <f t="shared" si="62"/>
        <v>0</v>
      </c>
      <c r="G227" s="6">
        <v>0</v>
      </c>
      <c r="H227" s="131">
        <f t="shared" si="4"/>
        <v>0</v>
      </c>
      <c r="I227" s="168">
        <f t="shared" si="63"/>
        <v>0</v>
      </c>
      <c r="J227" s="6">
        <v>0</v>
      </c>
      <c r="K227" s="131">
        <f t="shared" si="6"/>
        <v>0</v>
      </c>
      <c r="L227" s="168">
        <f t="shared" si="64"/>
        <v>0</v>
      </c>
      <c r="M227" s="6">
        <v>0</v>
      </c>
      <c r="N227" s="131">
        <f t="shared" si="8"/>
        <v>0</v>
      </c>
      <c r="O227" s="168">
        <f t="shared" si="65"/>
        <v>0</v>
      </c>
      <c r="P227" s="6">
        <v>0</v>
      </c>
      <c r="Q227" s="131">
        <f t="shared" si="60"/>
        <v>0</v>
      </c>
      <c r="R227" s="168">
        <f t="shared" si="66"/>
        <v>0</v>
      </c>
      <c r="S227" s="140">
        <f t="shared" si="61"/>
        <v>0</v>
      </c>
    </row>
    <row r="228" spans="2:19" ht="24.95" customHeight="1" x14ac:dyDescent="0.25">
      <c r="B228" s="7" t="s">
        <v>153</v>
      </c>
      <c r="C228" s="5" t="s">
        <v>157</v>
      </c>
      <c r="D228" s="6">
        <v>0</v>
      </c>
      <c r="E228" s="131">
        <f t="shared" si="3"/>
        <v>0</v>
      </c>
      <c r="F228" s="168">
        <f t="shared" si="62"/>
        <v>0</v>
      </c>
      <c r="G228" s="6">
        <v>0</v>
      </c>
      <c r="H228" s="131">
        <f t="shared" si="4"/>
        <v>0</v>
      </c>
      <c r="I228" s="168">
        <f t="shared" si="63"/>
        <v>0</v>
      </c>
      <c r="J228" s="6">
        <v>0</v>
      </c>
      <c r="K228" s="131">
        <f t="shared" si="6"/>
        <v>0</v>
      </c>
      <c r="L228" s="168">
        <f t="shared" si="64"/>
        <v>0</v>
      </c>
      <c r="M228" s="6">
        <v>0</v>
      </c>
      <c r="N228" s="131">
        <f t="shared" si="8"/>
        <v>0</v>
      </c>
      <c r="O228" s="168">
        <f t="shared" si="65"/>
        <v>0</v>
      </c>
      <c r="P228" s="6">
        <v>0</v>
      </c>
      <c r="Q228" s="131">
        <f t="shared" si="60"/>
        <v>0</v>
      </c>
      <c r="R228" s="168">
        <f t="shared" si="66"/>
        <v>0</v>
      </c>
      <c r="S228" s="140">
        <f t="shared" si="61"/>
        <v>0</v>
      </c>
    </row>
    <row r="229" spans="2:19" ht="24.95" customHeight="1" x14ac:dyDescent="0.25">
      <c r="B229" s="7" t="s">
        <v>153</v>
      </c>
      <c r="C229" s="5" t="s">
        <v>157</v>
      </c>
      <c r="D229" s="6">
        <v>0</v>
      </c>
      <c r="E229" s="131">
        <f t="shared" si="3"/>
        <v>0</v>
      </c>
      <c r="F229" s="168">
        <f t="shared" si="62"/>
        <v>0</v>
      </c>
      <c r="G229" s="6">
        <v>0</v>
      </c>
      <c r="H229" s="131">
        <f t="shared" si="4"/>
        <v>0</v>
      </c>
      <c r="I229" s="168">
        <f t="shared" si="63"/>
        <v>0</v>
      </c>
      <c r="J229" s="6">
        <v>0</v>
      </c>
      <c r="K229" s="131">
        <f t="shared" si="6"/>
        <v>0</v>
      </c>
      <c r="L229" s="168">
        <f t="shared" si="64"/>
        <v>0</v>
      </c>
      <c r="M229" s="6">
        <v>0</v>
      </c>
      <c r="N229" s="131">
        <f t="shared" si="8"/>
        <v>0</v>
      </c>
      <c r="O229" s="168">
        <f t="shared" si="65"/>
        <v>0</v>
      </c>
      <c r="P229" s="6">
        <v>0</v>
      </c>
      <c r="Q229" s="131">
        <f t="shared" si="60"/>
        <v>0</v>
      </c>
      <c r="R229" s="168">
        <f t="shared" si="66"/>
        <v>0</v>
      </c>
      <c r="S229" s="140">
        <f t="shared" si="61"/>
        <v>0</v>
      </c>
    </row>
    <row r="230" spans="2:19" ht="24.95" customHeight="1" x14ac:dyDescent="0.25">
      <c r="B230" s="7" t="s">
        <v>153</v>
      </c>
      <c r="C230" s="5" t="s">
        <v>157</v>
      </c>
      <c r="D230" s="6">
        <v>0</v>
      </c>
      <c r="E230" s="131">
        <f t="shared" si="3"/>
        <v>0</v>
      </c>
      <c r="F230" s="168">
        <f t="shared" si="62"/>
        <v>0</v>
      </c>
      <c r="G230" s="6">
        <v>0</v>
      </c>
      <c r="H230" s="131">
        <f t="shared" si="4"/>
        <v>0</v>
      </c>
      <c r="I230" s="168">
        <f t="shared" si="63"/>
        <v>0</v>
      </c>
      <c r="J230" s="6">
        <v>0</v>
      </c>
      <c r="K230" s="131">
        <f t="shared" si="6"/>
        <v>0</v>
      </c>
      <c r="L230" s="168">
        <f t="shared" si="64"/>
        <v>0</v>
      </c>
      <c r="M230" s="6">
        <v>0</v>
      </c>
      <c r="N230" s="131">
        <f t="shared" si="8"/>
        <v>0</v>
      </c>
      <c r="O230" s="168">
        <f t="shared" si="65"/>
        <v>0</v>
      </c>
      <c r="P230" s="6">
        <v>0</v>
      </c>
      <c r="Q230" s="131">
        <f t="shared" si="60"/>
        <v>0</v>
      </c>
      <c r="R230" s="168">
        <f t="shared" si="66"/>
        <v>0</v>
      </c>
      <c r="S230" s="140">
        <f t="shared" si="61"/>
        <v>0</v>
      </c>
    </row>
    <row r="231" spans="2:19" ht="24.95" customHeight="1" x14ac:dyDescent="0.25">
      <c r="B231" s="7" t="s">
        <v>153</v>
      </c>
      <c r="C231" s="5" t="s">
        <v>157</v>
      </c>
      <c r="D231" s="6">
        <v>0</v>
      </c>
      <c r="E231" s="131">
        <f t="shared" si="3"/>
        <v>0</v>
      </c>
      <c r="F231" s="168">
        <f t="shared" si="62"/>
        <v>0</v>
      </c>
      <c r="G231" s="6">
        <v>0</v>
      </c>
      <c r="H231" s="131">
        <f t="shared" si="4"/>
        <v>0</v>
      </c>
      <c r="I231" s="168">
        <f t="shared" si="63"/>
        <v>0</v>
      </c>
      <c r="J231" s="6">
        <v>0</v>
      </c>
      <c r="K231" s="131">
        <f t="shared" si="6"/>
        <v>0</v>
      </c>
      <c r="L231" s="168">
        <f t="shared" si="64"/>
        <v>0</v>
      </c>
      <c r="M231" s="6">
        <v>0</v>
      </c>
      <c r="N231" s="131">
        <f t="shared" si="8"/>
        <v>0</v>
      </c>
      <c r="O231" s="168">
        <f t="shared" si="65"/>
        <v>0</v>
      </c>
      <c r="P231" s="6">
        <v>0</v>
      </c>
      <c r="Q231" s="131">
        <f t="shared" si="60"/>
        <v>0</v>
      </c>
      <c r="R231" s="168">
        <f t="shared" si="66"/>
        <v>0</v>
      </c>
      <c r="S231" s="140">
        <f t="shared" si="61"/>
        <v>0</v>
      </c>
    </row>
    <row r="232" spans="2:19" ht="24.95" customHeight="1" x14ac:dyDescent="0.25">
      <c r="B232" s="7" t="s">
        <v>153</v>
      </c>
      <c r="C232" s="5" t="s">
        <v>157</v>
      </c>
      <c r="D232" s="6">
        <v>0</v>
      </c>
      <c r="E232" s="131">
        <f t="shared" si="3"/>
        <v>0</v>
      </c>
      <c r="F232" s="168">
        <f t="shared" si="62"/>
        <v>0</v>
      </c>
      <c r="G232" s="6">
        <v>0</v>
      </c>
      <c r="H232" s="131">
        <f t="shared" si="4"/>
        <v>0</v>
      </c>
      <c r="I232" s="168">
        <f t="shared" si="63"/>
        <v>0</v>
      </c>
      <c r="J232" s="6">
        <v>0</v>
      </c>
      <c r="K232" s="131">
        <f t="shared" si="6"/>
        <v>0</v>
      </c>
      <c r="L232" s="168">
        <f t="shared" si="64"/>
        <v>0</v>
      </c>
      <c r="M232" s="6">
        <v>0</v>
      </c>
      <c r="N232" s="131">
        <f t="shared" si="8"/>
        <v>0</v>
      </c>
      <c r="O232" s="168">
        <f t="shared" si="65"/>
        <v>0</v>
      </c>
      <c r="P232" s="6">
        <v>0</v>
      </c>
      <c r="Q232" s="131">
        <f t="shared" si="60"/>
        <v>0</v>
      </c>
      <c r="R232" s="168">
        <f t="shared" si="66"/>
        <v>0</v>
      </c>
      <c r="S232" s="140">
        <f t="shared" si="61"/>
        <v>0</v>
      </c>
    </row>
    <row r="233" spans="2:19" ht="24.95" customHeight="1" x14ac:dyDescent="0.25">
      <c r="B233" s="7" t="s">
        <v>153</v>
      </c>
      <c r="C233" s="5" t="s">
        <v>157</v>
      </c>
      <c r="D233" s="6">
        <v>0</v>
      </c>
      <c r="E233" s="131">
        <f t="shared" si="3"/>
        <v>0</v>
      </c>
      <c r="F233" s="168">
        <f t="shared" si="62"/>
        <v>0</v>
      </c>
      <c r="G233" s="6">
        <v>0</v>
      </c>
      <c r="H233" s="131">
        <f t="shared" si="4"/>
        <v>0</v>
      </c>
      <c r="I233" s="168">
        <f t="shared" si="63"/>
        <v>0</v>
      </c>
      <c r="J233" s="6">
        <v>0</v>
      </c>
      <c r="K233" s="131">
        <f t="shared" si="6"/>
        <v>0</v>
      </c>
      <c r="L233" s="168">
        <f t="shared" si="64"/>
        <v>0</v>
      </c>
      <c r="M233" s="6">
        <v>0</v>
      </c>
      <c r="N233" s="131">
        <f t="shared" si="8"/>
        <v>0</v>
      </c>
      <c r="O233" s="168">
        <f t="shared" si="65"/>
        <v>0</v>
      </c>
      <c r="P233" s="6">
        <v>0</v>
      </c>
      <c r="Q233" s="131">
        <f t="shared" si="60"/>
        <v>0</v>
      </c>
      <c r="R233" s="168">
        <f t="shared" si="66"/>
        <v>0</v>
      </c>
      <c r="S233" s="140">
        <f t="shared" si="61"/>
        <v>0</v>
      </c>
    </row>
    <row r="234" spans="2:19" ht="24.95" customHeight="1" x14ac:dyDescent="0.25">
      <c r="B234" s="7" t="s">
        <v>153</v>
      </c>
      <c r="C234" s="5" t="s">
        <v>157</v>
      </c>
      <c r="D234" s="6">
        <v>0</v>
      </c>
      <c r="E234" s="131">
        <f t="shared" si="3"/>
        <v>0</v>
      </c>
      <c r="F234" s="168">
        <f t="shared" si="62"/>
        <v>0</v>
      </c>
      <c r="G234" s="6">
        <v>0</v>
      </c>
      <c r="H234" s="131">
        <f t="shared" si="4"/>
        <v>0</v>
      </c>
      <c r="I234" s="168">
        <f t="shared" si="63"/>
        <v>0</v>
      </c>
      <c r="J234" s="6">
        <v>0</v>
      </c>
      <c r="K234" s="131">
        <f t="shared" si="6"/>
        <v>0</v>
      </c>
      <c r="L234" s="168">
        <f t="shared" si="64"/>
        <v>0</v>
      </c>
      <c r="M234" s="6">
        <v>0</v>
      </c>
      <c r="N234" s="131">
        <f t="shared" si="8"/>
        <v>0</v>
      </c>
      <c r="O234" s="168">
        <f t="shared" si="65"/>
        <v>0</v>
      </c>
      <c r="P234" s="6">
        <v>0</v>
      </c>
      <c r="Q234" s="131">
        <f t="shared" si="60"/>
        <v>0</v>
      </c>
      <c r="R234" s="168">
        <f t="shared" si="66"/>
        <v>0</v>
      </c>
      <c r="S234" s="140">
        <f t="shared" si="61"/>
        <v>0</v>
      </c>
    </row>
    <row r="235" spans="2:19" ht="24.95" customHeight="1" x14ac:dyDescent="0.25">
      <c r="B235" s="7" t="s">
        <v>153</v>
      </c>
      <c r="C235" s="5" t="s">
        <v>157</v>
      </c>
      <c r="D235" s="6">
        <v>0</v>
      </c>
      <c r="E235" s="131">
        <f t="shared" si="3"/>
        <v>0</v>
      </c>
      <c r="F235" s="168">
        <f t="shared" si="62"/>
        <v>0</v>
      </c>
      <c r="G235" s="6">
        <v>0</v>
      </c>
      <c r="H235" s="131">
        <f t="shared" si="4"/>
        <v>0</v>
      </c>
      <c r="I235" s="168">
        <f t="shared" si="63"/>
        <v>0</v>
      </c>
      <c r="J235" s="6">
        <v>0</v>
      </c>
      <c r="K235" s="131">
        <f t="shared" si="6"/>
        <v>0</v>
      </c>
      <c r="L235" s="168">
        <f t="shared" si="64"/>
        <v>0</v>
      </c>
      <c r="M235" s="6">
        <v>0</v>
      </c>
      <c r="N235" s="131">
        <f t="shared" si="8"/>
        <v>0</v>
      </c>
      <c r="O235" s="168">
        <f t="shared" si="65"/>
        <v>0</v>
      </c>
      <c r="P235" s="6">
        <v>0</v>
      </c>
      <c r="Q235" s="131">
        <f t="shared" si="60"/>
        <v>0</v>
      </c>
      <c r="R235" s="168">
        <f t="shared" si="66"/>
        <v>0</v>
      </c>
      <c r="S235" s="140">
        <f t="shared" si="61"/>
        <v>0</v>
      </c>
    </row>
    <row r="236" spans="2:19" ht="24.95" customHeight="1" x14ac:dyDescent="0.25">
      <c r="B236" s="7" t="s">
        <v>153</v>
      </c>
      <c r="C236" s="5" t="s">
        <v>157</v>
      </c>
      <c r="D236" s="6">
        <v>0</v>
      </c>
      <c r="E236" s="131">
        <f t="shared" si="3"/>
        <v>0</v>
      </c>
      <c r="F236" s="168">
        <f t="shared" si="62"/>
        <v>0</v>
      </c>
      <c r="G236" s="6">
        <v>0</v>
      </c>
      <c r="H236" s="131">
        <f t="shared" si="4"/>
        <v>0</v>
      </c>
      <c r="I236" s="168">
        <f t="shared" si="63"/>
        <v>0</v>
      </c>
      <c r="J236" s="6">
        <v>0</v>
      </c>
      <c r="K236" s="131">
        <f t="shared" si="6"/>
        <v>0</v>
      </c>
      <c r="L236" s="168">
        <f t="shared" si="64"/>
        <v>0</v>
      </c>
      <c r="M236" s="6">
        <v>0</v>
      </c>
      <c r="N236" s="131">
        <f t="shared" si="8"/>
        <v>0</v>
      </c>
      <c r="O236" s="168">
        <f t="shared" si="65"/>
        <v>0</v>
      </c>
      <c r="P236" s="6">
        <v>0</v>
      </c>
      <c r="Q236" s="131">
        <f t="shared" si="60"/>
        <v>0</v>
      </c>
      <c r="R236" s="168">
        <f t="shared" si="66"/>
        <v>0</v>
      </c>
      <c r="S236" s="140">
        <f t="shared" si="61"/>
        <v>0</v>
      </c>
    </row>
    <row r="237" spans="2:19" ht="24.95" customHeight="1" x14ac:dyDescent="0.25">
      <c r="B237" s="7" t="s">
        <v>153</v>
      </c>
      <c r="C237" s="5" t="s">
        <v>157</v>
      </c>
      <c r="D237" s="6">
        <v>0</v>
      </c>
      <c r="E237" s="131">
        <f t="shared" si="3"/>
        <v>0</v>
      </c>
      <c r="F237" s="168">
        <f t="shared" si="62"/>
        <v>0</v>
      </c>
      <c r="G237" s="6">
        <v>0</v>
      </c>
      <c r="H237" s="131">
        <f t="shared" si="4"/>
        <v>0</v>
      </c>
      <c r="I237" s="168">
        <f t="shared" si="63"/>
        <v>0</v>
      </c>
      <c r="J237" s="6">
        <v>0</v>
      </c>
      <c r="K237" s="131">
        <f t="shared" si="6"/>
        <v>0</v>
      </c>
      <c r="L237" s="168">
        <f t="shared" si="64"/>
        <v>0</v>
      </c>
      <c r="M237" s="6">
        <v>0</v>
      </c>
      <c r="N237" s="131">
        <f t="shared" si="8"/>
        <v>0</v>
      </c>
      <c r="O237" s="168">
        <f t="shared" si="65"/>
        <v>0</v>
      </c>
      <c r="P237" s="6">
        <v>0</v>
      </c>
      <c r="Q237" s="131">
        <f t="shared" si="60"/>
        <v>0</v>
      </c>
      <c r="R237" s="168">
        <f t="shared" si="66"/>
        <v>0</v>
      </c>
      <c r="S237" s="140">
        <f t="shared" si="61"/>
        <v>0</v>
      </c>
    </row>
    <row r="238" spans="2:19" ht="24.95" customHeight="1" x14ac:dyDescent="0.25">
      <c r="B238" s="7" t="s">
        <v>153</v>
      </c>
      <c r="C238" s="5" t="s">
        <v>157</v>
      </c>
      <c r="D238" s="6">
        <v>0</v>
      </c>
      <c r="E238" s="131">
        <f t="shared" si="3"/>
        <v>0</v>
      </c>
      <c r="F238" s="168">
        <f t="shared" si="62"/>
        <v>0</v>
      </c>
      <c r="G238" s="6">
        <v>0</v>
      </c>
      <c r="H238" s="131">
        <f t="shared" si="4"/>
        <v>0</v>
      </c>
      <c r="I238" s="168">
        <f t="shared" si="63"/>
        <v>0</v>
      </c>
      <c r="J238" s="6">
        <v>0</v>
      </c>
      <c r="K238" s="131">
        <f t="shared" si="6"/>
        <v>0</v>
      </c>
      <c r="L238" s="168">
        <f t="shared" si="64"/>
        <v>0</v>
      </c>
      <c r="M238" s="6">
        <v>0</v>
      </c>
      <c r="N238" s="131">
        <f t="shared" si="8"/>
        <v>0</v>
      </c>
      <c r="O238" s="168">
        <f t="shared" si="65"/>
        <v>0</v>
      </c>
      <c r="P238" s="6">
        <v>0</v>
      </c>
      <c r="Q238" s="131">
        <f t="shared" si="60"/>
        <v>0</v>
      </c>
      <c r="R238" s="168">
        <f t="shared" si="66"/>
        <v>0</v>
      </c>
      <c r="S238" s="140">
        <f t="shared" si="61"/>
        <v>0</v>
      </c>
    </row>
    <row r="239" spans="2:19" ht="24.95" customHeight="1" x14ac:dyDescent="0.25">
      <c r="B239" s="7" t="s">
        <v>153</v>
      </c>
      <c r="C239" s="5" t="s">
        <v>157</v>
      </c>
      <c r="D239" s="6">
        <v>0</v>
      </c>
      <c r="E239" s="131">
        <f t="shared" si="3"/>
        <v>0</v>
      </c>
      <c r="F239" s="168">
        <f t="shared" si="62"/>
        <v>0</v>
      </c>
      <c r="G239" s="6">
        <v>0</v>
      </c>
      <c r="H239" s="131">
        <f t="shared" si="4"/>
        <v>0</v>
      </c>
      <c r="I239" s="168">
        <f t="shared" si="63"/>
        <v>0</v>
      </c>
      <c r="J239" s="6">
        <v>0</v>
      </c>
      <c r="K239" s="131">
        <f t="shared" si="6"/>
        <v>0</v>
      </c>
      <c r="L239" s="168">
        <f t="shared" si="64"/>
        <v>0</v>
      </c>
      <c r="M239" s="6">
        <v>0</v>
      </c>
      <c r="N239" s="131">
        <f t="shared" si="8"/>
        <v>0</v>
      </c>
      <c r="O239" s="168">
        <f t="shared" si="65"/>
        <v>0</v>
      </c>
      <c r="P239" s="6">
        <v>0</v>
      </c>
      <c r="Q239" s="131">
        <f t="shared" si="60"/>
        <v>0</v>
      </c>
      <c r="R239" s="168">
        <f t="shared" si="66"/>
        <v>0</v>
      </c>
      <c r="S239" s="140">
        <f t="shared" si="61"/>
        <v>0</v>
      </c>
    </row>
    <row r="240" spans="2:19" ht="24.95" customHeight="1" x14ac:dyDescent="0.25">
      <c r="B240" s="7" t="s">
        <v>153</v>
      </c>
      <c r="C240" s="5" t="s">
        <v>157</v>
      </c>
      <c r="D240" s="6">
        <v>0</v>
      </c>
      <c r="E240" s="131">
        <f t="shared" si="3"/>
        <v>0</v>
      </c>
      <c r="F240" s="168">
        <f t="shared" si="62"/>
        <v>0</v>
      </c>
      <c r="G240" s="6">
        <v>0</v>
      </c>
      <c r="H240" s="131">
        <f t="shared" si="4"/>
        <v>0</v>
      </c>
      <c r="I240" s="168">
        <f t="shared" si="63"/>
        <v>0</v>
      </c>
      <c r="J240" s="6">
        <v>0</v>
      </c>
      <c r="K240" s="131">
        <f t="shared" si="6"/>
        <v>0</v>
      </c>
      <c r="L240" s="168">
        <f t="shared" si="64"/>
        <v>0</v>
      </c>
      <c r="M240" s="6">
        <v>0</v>
      </c>
      <c r="N240" s="131">
        <f t="shared" si="8"/>
        <v>0</v>
      </c>
      <c r="O240" s="168">
        <f t="shared" si="65"/>
        <v>0</v>
      </c>
      <c r="P240" s="6">
        <v>0</v>
      </c>
      <c r="Q240" s="131">
        <f t="shared" si="60"/>
        <v>0</v>
      </c>
      <c r="R240" s="168">
        <f t="shared" si="66"/>
        <v>0</v>
      </c>
      <c r="S240" s="140">
        <f t="shared" si="61"/>
        <v>0</v>
      </c>
    </row>
    <row r="241" spans="2:19" ht="24.95" hidden="1" customHeight="1" outlineLevel="1" x14ac:dyDescent="0.25">
      <c r="B241" s="7" t="s">
        <v>153</v>
      </c>
      <c r="C241" s="5" t="s">
        <v>157</v>
      </c>
      <c r="D241" s="6">
        <v>0</v>
      </c>
      <c r="E241" s="131">
        <f t="shared" si="3"/>
        <v>0</v>
      </c>
      <c r="F241" s="168">
        <f t="shared" ref="F241:F322" si="67">D241*E241</f>
        <v>0</v>
      </c>
      <c r="G241" s="6">
        <v>0</v>
      </c>
      <c r="H241" s="131">
        <f t="shared" si="4"/>
        <v>0</v>
      </c>
      <c r="I241" s="168">
        <f t="shared" ref="I241:I322" si="68">G241*H241</f>
        <v>0</v>
      </c>
      <c r="J241" s="6">
        <v>0</v>
      </c>
      <c r="K241" s="131">
        <f t="shared" si="6"/>
        <v>0</v>
      </c>
      <c r="L241" s="168">
        <f t="shared" ref="L241:L322" si="69">J241*K241</f>
        <v>0</v>
      </c>
      <c r="M241" s="6">
        <v>0</v>
      </c>
      <c r="N241" s="131">
        <f t="shared" si="8"/>
        <v>0</v>
      </c>
      <c r="O241" s="168">
        <f t="shared" ref="O241:O322" si="70">M241*N241</f>
        <v>0</v>
      </c>
      <c r="P241" s="6">
        <v>0</v>
      </c>
      <c r="Q241" s="131">
        <f t="shared" si="60"/>
        <v>0</v>
      </c>
      <c r="R241" s="168">
        <f t="shared" si="66"/>
        <v>0</v>
      </c>
      <c r="S241" s="140">
        <f t="shared" ref="S241:S322" si="71">F241+I241+L241+O241+R241</f>
        <v>0</v>
      </c>
    </row>
    <row r="242" spans="2:19" ht="24.95" hidden="1" customHeight="1" outlineLevel="1" x14ac:dyDescent="0.25">
      <c r="B242" s="7" t="s">
        <v>153</v>
      </c>
      <c r="C242" s="5" t="s">
        <v>157</v>
      </c>
      <c r="D242" s="6">
        <v>0</v>
      </c>
      <c r="E242" s="131">
        <f t="shared" si="3"/>
        <v>0</v>
      </c>
      <c r="F242" s="168">
        <f t="shared" ref="F242:F305" si="72">D242*E242</f>
        <v>0</v>
      </c>
      <c r="G242" s="6">
        <v>0</v>
      </c>
      <c r="H242" s="131">
        <f t="shared" si="4"/>
        <v>0</v>
      </c>
      <c r="I242" s="168">
        <f t="shared" ref="I242:I305" si="73">G242*H242</f>
        <v>0</v>
      </c>
      <c r="J242" s="6">
        <v>0</v>
      </c>
      <c r="K242" s="131">
        <f t="shared" si="6"/>
        <v>0</v>
      </c>
      <c r="L242" s="168">
        <f t="shared" ref="L242:L305" si="74">J242*K242</f>
        <v>0</v>
      </c>
      <c r="M242" s="6">
        <v>0</v>
      </c>
      <c r="N242" s="131">
        <f t="shared" si="8"/>
        <v>0</v>
      </c>
      <c r="O242" s="168">
        <f t="shared" ref="O242:O305" si="75">M242*N242</f>
        <v>0</v>
      </c>
      <c r="P242" s="6">
        <v>0</v>
      </c>
      <c r="Q242" s="131">
        <f t="shared" si="60"/>
        <v>0</v>
      </c>
      <c r="R242" s="168">
        <f t="shared" ref="R242:R305" si="76">P242*Q242</f>
        <v>0</v>
      </c>
      <c r="S242" s="140">
        <f t="shared" ref="S242:S305" si="77">F242+I242+L242+O242+R242</f>
        <v>0</v>
      </c>
    </row>
    <row r="243" spans="2:19" ht="24.95" hidden="1" customHeight="1" outlineLevel="1" x14ac:dyDescent="0.25">
      <c r="B243" s="7" t="s">
        <v>153</v>
      </c>
      <c r="C243" s="5" t="s">
        <v>157</v>
      </c>
      <c r="D243" s="6">
        <v>0</v>
      </c>
      <c r="E243" s="131">
        <f t="shared" si="3"/>
        <v>0</v>
      </c>
      <c r="F243" s="168">
        <f t="shared" si="72"/>
        <v>0</v>
      </c>
      <c r="G243" s="6">
        <v>0</v>
      </c>
      <c r="H243" s="131">
        <f t="shared" si="4"/>
        <v>0</v>
      </c>
      <c r="I243" s="168">
        <f t="shared" si="73"/>
        <v>0</v>
      </c>
      <c r="J243" s="6">
        <v>0</v>
      </c>
      <c r="K243" s="131">
        <f t="shared" si="6"/>
        <v>0</v>
      </c>
      <c r="L243" s="168">
        <f t="shared" si="74"/>
        <v>0</v>
      </c>
      <c r="M243" s="6">
        <v>0</v>
      </c>
      <c r="N243" s="131">
        <f t="shared" si="8"/>
        <v>0</v>
      </c>
      <c r="O243" s="168">
        <f t="shared" si="75"/>
        <v>0</v>
      </c>
      <c r="P243" s="6">
        <v>0</v>
      </c>
      <c r="Q243" s="131">
        <f t="shared" si="60"/>
        <v>0</v>
      </c>
      <c r="R243" s="168">
        <f t="shared" si="76"/>
        <v>0</v>
      </c>
      <c r="S243" s="140">
        <f t="shared" si="77"/>
        <v>0</v>
      </c>
    </row>
    <row r="244" spans="2:19" ht="24.95" hidden="1" customHeight="1" outlineLevel="1" x14ac:dyDescent="0.25">
      <c r="B244" s="7" t="s">
        <v>153</v>
      </c>
      <c r="C244" s="5" t="s">
        <v>157</v>
      </c>
      <c r="D244" s="6">
        <v>0</v>
      </c>
      <c r="E244" s="131">
        <f t="shared" si="3"/>
        <v>0</v>
      </c>
      <c r="F244" s="168">
        <f t="shared" si="72"/>
        <v>0</v>
      </c>
      <c r="G244" s="6">
        <v>0</v>
      </c>
      <c r="H244" s="131">
        <f t="shared" si="4"/>
        <v>0</v>
      </c>
      <c r="I244" s="168">
        <f t="shared" si="73"/>
        <v>0</v>
      </c>
      <c r="J244" s="6">
        <v>0</v>
      </c>
      <c r="K244" s="131">
        <f t="shared" si="6"/>
        <v>0</v>
      </c>
      <c r="L244" s="168">
        <f t="shared" si="74"/>
        <v>0</v>
      </c>
      <c r="M244" s="6">
        <v>0</v>
      </c>
      <c r="N244" s="131">
        <f t="shared" si="8"/>
        <v>0</v>
      </c>
      <c r="O244" s="168">
        <f t="shared" si="75"/>
        <v>0</v>
      </c>
      <c r="P244" s="6">
        <v>0</v>
      </c>
      <c r="Q244" s="131">
        <f t="shared" si="60"/>
        <v>0</v>
      </c>
      <c r="R244" s="168">
        <f t="shared" si="76"/>
        <v>0</v>
      </c>
      <c r="S244" s="140">
        <f t="shared" si="77"/>
        <v>0</v>
      </c>
    </row>
    <row r="245" spans="2:19" ht="24.95" hidden="1" customHeight="1" outlineLevel="1" x14ac:dyDescent="0.25">
      <c r="B245" s="7" t="s">
        <v>153</v>
      </c>
      <c r="C245" s="5" t="s">
        <v>157</v>
      </c>
      <c r="D245" s="6">
        <v>0</v>
      </c>
      <c r="E245" s="131">
        <f t="shared" si="3"/>
        <v>0</v>
      </c>
      <c r="F245" s="168">
        <f t="shared" si="72"/>
        <v>0</v>
      </c>
      <c r="G245" s="6">
        <v>0</v>
      </c>
      <c r="H245" s="131">
        <f t="shared" si="4"/>
        <v>0</v>
      </c>
      <c r="I245" s="168">
        <f t="shared" si="73"/>
        <v>0</v>
      </c>
      <c r="J245" s="6">
        <v>0</v>
      </c>
      <c r="K245" s="131">
        <f t="shared" si="6"/>
        <v>0</v>
      </c>
      <c r="L245" s="168">
        <f t="shared" si="74"/>
        <v>0</v>
      </c>
      <c r="M245" s="6">
        <v>0</v>
      </c>
      <c r="N245" s="131">
        <f t="shared" si="8"/>
        <v>0</v>
      </c>
      <c r="O245" s="168">
        <f t="shared" si="75"/>
        <v>0</v>
      </c>
      <c r="P245" s="6">
        <v>0</v>
      </c>
      <c r="Q245" s="131">
        <f t="shared" si="60"/>
        <v>0</v>
      </c>
      <c r="R245" s="168">
        <f t="shared" si="76"/>
        <v>0</v>
      </c>
      <c r="S245" s="140">
        <f t="shared" si="77"/>
        <v>0</v>
      </c>
    </row>
    <row r="246" spans="2:19" ht="24.95" hidden="1" customHeight="1" outlineLevel="1" x14ac:dyDescent="0.25">
      <c r="B246" s="7" t="s">
        <v>153</v>
      </c>
      <c r="C246" s="5" t="s">
        <v>157</v>
      </c>
      <c r="D246" s="6">
        <v>0</v>
      </c>
      <c r="E246" s="131">
        <f t="shared" si="3"/>
        <v>0</v>
      </c>
      <c r="F246" s="168">
        <f t="shared" si="72"/>
        <v>0</v>
      </c>
      <c r="G246" s="6">
        <v>0</v>
      </c>
      <c r="H246" s="131">
        <f t="shared" si="4"/>
        <v>0</v>
      </c>
      <c r="I246" s="168">
        <f t="shared" si="73"/>
        <v>0</v>
      </c>
      <c r="J246" s="6">
        <v>0</v>
      </c>
      <c r="K246" s="131">
        <f t="shared" si="6"/>
        <v>0</v>
      </c>
      <c r="L246" s="168">
        <f t="shared" si="74"/>
        <v>0</v>
      </c>
      <c r="M246" s="6">
        <v>0</v>
      </c>
      <c r="N246" s="131">
        <f t="shared" si="8"/>
        <v>0</v>
      </c>
      <c r="O246" s="168">
        <f t="shared" si="75"/>
        <v>0</v>
      </c>
      <c r="P246" s="6">
        <v>0</v>
      </c>
      <c r="Q246" s="131">
        <f t="shared" si="60"/>
        <v>0</v>
      </c>
      <c r="R246" s="168">
        <f t="shared" si="76"/>
        <v>0</v>
      </c>
      <c r="S246" s="140">
        <f t="shared" si="77"/>
        <v>0</v>
      </c>
    </row>
    <row r="247" spans="2:19" ht="24.95" hidden="1" customHeight="1" outlineLevel="1" x14ac:dyDescent="0.25">
      <c r="B247" s="7" t="s">
        <v>153</v>
      </c>
      <c r="C247" s="5" t="s">
        <v>157</v>
      </c>
      <c r="D247" s="6">
        <v>0</v>
      </c>
      <c r="E247" s="131">
        <f t="shared" si="3"/>
        <v>0</v>
      </c>
      <c r="F247" s="168">
        <f t="shared" si="72"/>
        <v>0</v>
      </c>
      <c r="G247" s="6">
        <v>0</v>
      </c>
      <c r="H247" s="131">
        <f t="shared" si="4"/>
        <v>0</v>
      </c>
      <c r="I247" s="168">
        <f t="shared" si="73"/>
        <v>0</v>
      </c>
      <c r="J247" s="6">
        <v>0</v>
      </c>
      <c r="K247" s="131">
        <f t="shared" si="6"/>
        <v>0</v>
      </c>
      <c r="L247" s="168">
        <f t="shared" si="74"/>
        <v>0</v>
      </c>
      <c r="M247" s="6">
        <v>0</v>
      </c>
      <c r="N247" s="131">
        <f t="shared" si="8"/>
        <v>0</v>
      </c>
      <c r="O247" s="168">
        <f t="shared" si="75"/>
        <v>0</v>
      </c>
      <c r="P247" s="6">
        <v>0</v>
      </c>
      <c r="Q247" s="131">
        <f t="shared" si="60"/>
        <v>0</v>
      </c>
      <c r="R247" s="168">
        <f t="shared" si="76"/>
        <v>0</v>
      </c>
      <c r="S247" s="140">
        <f t="shared" si="77"/>
        <v>0</v>
      </c>
    </row>
    <row r="248" spans="2:19" ht="24.95" hidden="1" customHeight="1" outlineLevel="1" x14ac:dyDescent="0.25">
      <c r="B248" s="7" t="s">
        <v>153</v>
      </c>
      <c r="C248" s="5" t="s">
        <v>157</v>
      </c>
      <c r="D248" s="6">
        <v>0</v>
      </c>
      <c r="E248" s="131">
        <f t="shared" si="3"/>
        <v>0</v>
      </c>
      <c r="F248" s="168">
        <f t="shared" si="72"/>
        <v>0</v>
      </c>
      <c r="G248" s="6">
        <v>0</v>
      </c>
      <c r="H248" s="131">
        <f t="shared" si="4"/>
        <v>0</v>
      </c>
      <c r="I248" s="168">
        <f t="shared" si="73"/>
        <v>0</v>
      </c>
      <c r="J248" s="6">
        <v>0</v>
      </c>
      <c r="K248" s="131">
        <f t="shared" si="6"/>
        <v>0</v>
      </c>
      <c r="L248" s="168">
        <f t="shared" si="74"/>
        <v>0</v>
      </c>
      <c r="M248" s="6">
        <v>0</v>
      </c>
      <c r="N248" s="131">
        <f t="shared" si="8"/>
        <v>0</v>
      </c>
      <c r="O248" s="168">
        <f t="shared" si="75"/>
        <v>0</v>
      </c>
      <c r="P248" s="6">
        <v>0</v>
      </c>
      <c r="Q248" s="131">
        <f t="shared" si="60"/>
        <v>0</v>
      </c>
      <c r="R248" s="168">
        <f t="shared" si="76"/>
        <v>0</v>
      </c>
      <c r="S248" s="140">
        <f t="shared" si="77"/>
        <v>0</v>
      </c>
    </row>
    <row r="249" spans="2:19" ht="24.95" hidden="1" customHeight="1" outlineLevel="1" x14ac:dyDescent="0.25">
      <c r="B249" s="7" t="s">
        <v>153</v>
      </c>
      <c r="C249" s="5" t="s">
        <v>157</v>
      </c>
      <c r="D249" s="6">
        <v>0</v>
      </c>
      <c r="E249" s="131">
        <f t="shared" si="3"/>
        <v>0</v>
      </c>
      <c r="F249" s="168">
        <f t="shared" si="72"/>
        <v>0</v>
      </c>
      <c r="G249" s="6">
        <v>0</v>
      </c>
      <c r="H249" s="131">
        <f t="shared" si="4"/>
        <v>0</v>
      </c>
      <c r="I249" s="168">
        <f t="shared" si="73"/>
        <v>0</v>
      </c>
      <c r="J249" s="6">
        <v>0</v>
      </c>
      <c r="K249" s="131">
        <f t="shared" si="6"/>
        <v>0</v>
      </c>
      <c r="L249" s="168">
        <f t="shared" si="74"/>
        <v>0</v>
      </c>
      <c r="M249" s="6">
        <v>0</v>
      </c>
      <c r="N249" s="131">
        <f t="shared" si="8"/>
        <v>0</v>
      </c>
      <c r="O249" s="168">
        <f t="shared" si="75"/>
        <v>0</v>
      </c>
      <c r="P249" s="6">
        <v>0</v>
      </c>
      <c r="Q249" s="131">
        <f t="shared" si="60"/>
        <v>0</v>
      </c>
      <c r="R249" s="168">
        <f t="shared" si="76"/>
        <v>0</v>
      </c>
      <c r="S249" s="140">
        <f t="shared" si="77"/>
        <v>0</v>
      </c>
    </row>
    <row r="250" spans="2:19" ht="24.95" hidden="1" customHeight="1" outlineLevel="1" x14ac:dyDescent="0.25">
      <c r="B250" s="7" t="s">
        <v>153</v>
      </c>
      <c r="C250" s="5" t="s">
        <v>157</v>
      </c>
      <c r="D250" s="6">
        <v>0</v>
      </c>
      <c r="E250" s="131">
        <f t="shared" si="3"/>
        <v>0</v>
      </c>
      <c r="F250" s="168">
        <f t="shared" si="72"/>
        <v>0</v>
      </c>
      <c r="G250" s="6">
        <v>0</v>
      </c>
      <c r="H250" s="131">
        <f t="shared" si="4"/>
        <v>0</v>
      </c>
      <c r="I250" s="168">
        <f t="shared" si="73"/>
        <v>0</v>
      </c>
      <c r="J250" s="6">
        <v>0</v>
      </c>
      <c r="K250" s="131">
        <f t="shared" si="6"/>
        <v>0</v>
      </c>
      <c r="L250" s="168">
        <f t="shared" si="74"/>
        <v>0</v>
      </c>
      <c r="M250" s="6">
        <v>0</v>
      </c>
      <c r="N250" s="131">
        <f t="shared" si="8"/>
        <v>0</v>
      </c>
      <c r="O250" s="168">
        <f t="shared" si="75"/>
        <v>0</v>
      </c>
      <c r="P250" s="6">
        <v>0</v>
      </c>
      <c r="Q250" s="131">
        <f t="shared" si="60"/>
        <v>0</v>
      </c>
      <c r="R250" s="168">
        <f t="shared" si="76"/>
        <v>0</v>
      </c>
      <c r="S250" s="140">
        <f t="shared" si="77"/>
        <v>0</v>
      </c>
    </row>
    <row r="251" spans="2:19" ht="24.95" hidden="1" customHeight="1" outlineLevel="1" x14ac:dyDescent="0.25">
      <c r="B251" s="7" t="s">
        <v>153</v>
      </c>
      <c r="C251" s="5" t="s">
        <v>157</v>
      </c>
      <c r="D251" s="6">
        <v>0</v>
      </c>
      <c r="E251" s="131">
        <f t="shared" si="3"/>
        <v>0</v>
      </c>
      <c r="F251" s="168">
        <f t="shared" si="72"/>
        <v>0</v>
      </c>
      <c r="G251" s="6">
        <v>0</v>
      </c>
      <c r="H251" s="131">
        <f t="shared" si="4"/>
        <v>0</v>
      </c>
      <c r="I251" s="168">
        <f t="shared" si="73"/>
        <v>0</v>
      </c>
      <c r="J251" s="6">
        <v>0</v>
      </c>
      <c r="K251" s="131">
        <f t="shared" si="6"/>
        <v>0</v>
      </c>
      <c r="L251" s="168">
        <f t="shared" si="74"/>
        <v>0</v>
      </c>
      <c r="M251" s="6">
        <v>0</v>
      </c>
      <c r="N251" s="131">
        <f t="shared" si="8"/>
        <v>0</v>
      </c>
      <c r="O251" s="168">
        <f t="shared" si="75"/>
        <v>0</v>
      </c>
      <c r="P251" s="6">
        <v>0</v>
      </c>
      <c r="Q251" s="131">
        <f t="shared" si="60"/>
        <v>0</v>
      </c>
      <c r="R251" s="168">
        <f t="shared" si="76"/>
        <v>0</v>
      </c>
      <c r="S251" s="140">
        <f t="shared" si="77"/>
        <v>0</v>
      </c>
    </row>
    <row r="252" spans="2:19" ht="24.95" hidden="1" customHeight="1" outlineLevel="1" x14ac:dyDescent="0.25">
      <c r="B252" s="7" t="s">
        <v>153</v>
      </c>
      <c r="C252" s="5" t="s">
        <v>157</v>
      </c>
      <c r="D252" s="6">
        <v>0</v>
      </c>
      <c r="E252" s="131">
        <f t="shared" si="3"/>
        <v>0</v>
      </c>
      <c r="F252" s="168">
        <f t="shared" si="72"/>
        <v>0</v>
      </c>
      <c r="G252" s="6">
        <v>0</v>
      </c>
      <c r="H252" s="131">
        <f t="shared" si="4"/>
        <v>0</v>
      </c>
      <c r="I252" s="168">
        <f t="shared" si="73"/>
        <v>0</v>
      </c>
      <c r="J252" s="6">
        <v>0</v>
      </c>
      <c r="K252" s="131">
        <f t="shared" si="6"/>
        <v>0</v>
      </c>
      <c r="L252" s="168">
        <f t="shared" si="74"/>
        <v>0</v>
      </c>
      <c r="M252" s="6">
        <v>0</v>
      </c>
      <c r="N252" s="131">
        <f t="shared" si="8"/>
        <v>0</v>
      </c>
      <c r="O252" s="168">
        <f t="shared" si="75"/>
        <v>0</v>
      </c>
      <c r="P252" s="6">
        <v>0</v>
      </c>
      <c r="Q252" s="131">
        <f t="shared" si="60"/>
        <v>0</v>
      </c>
      <c r="R252" s="168">
        <f t="shared" si="76"/>
        <v>0</v>
      </c>
      <c r="S252" s="140">
        <f t="shared" si="77"/>
        <v>0</v>
      </c>
    </row>
    <row r="253" spans="2:19" ht="24.95" hidden="1" customHeight="1" outlineLevel="1" x14ac:dyDescent="0.25">
      <c r="B253" s="7" t="s">
        <v>153</v>
      </c>
      <c r="C253" s="5" t="s">
        <v>157</v>
      </c>
      <c r="D253" s="6">
        <v>0</v>
      </c>
      <c r="E253" s="131">
        <f t="shared" si="3"/>
        <v>0</v>
      </c>
      <c r="F253" s="168">
        <f t="shared" si="72"/>
        <v>0</v>
      </c>
      <c r="G253" s="6">
        <v>0</v>
      </c>
      <c r="H253" s="131">
        <f t="shared" si="4"/>
        <v>0</v>
      </c>
      <c r="I253" s="168">
        <f t="shared" si="73"/>
        <v>0</v>
      </c>
      <c r="J253" s="6">
        <v>0</v>
      </c>
      <c r="K253" s="131">
        <f t="shared" si="6"/>
        <v>0</v>
      </c>
      <c r="L253" s="168">
        <f t="shared" si="74"/>
        <v>0</v>
      </c>
      <c r="M253" s="6">
        <v>0</v>
      </c>
      <c r="N253" s="131">
        <f t="shared" si="8"/>
        <v>0</v>
      </c>
      <c r="O253" s="168">
        <f t="shared" si="75"/>
        <v>0</v>
      </c>
      <c r="P253" s="6">
        <v>0</v>
      </c>
      <c r="Q253" s="131">
        <f t="shared" si="60"/>
        <v>0</v>
      </c>
      <c r="R253" s="168">
        <f t="shared" si="76"/>
        <v>0</v>
      </c>
      <c r="S253" s="140">
        <f t="shared" si="77"/>
        <v>0</v>
      </c>
    </row>
    <row r="254" spans="2:19" ht="24.95" hidden="1" customHeight="1" outlineLevel="1" x14ac:dyDescent="0.25">
      <c r="B254" s="7" t="s">
        <v>153</v>
      </c>
      <c r="C254" s="5" t="s">
        <v>157</v>
      </c>
      <c r="D254" s="6">
        <v>0</v>
      </c>
      <c r="E254" s="131">
        <f t="shared" si="3"/>
        <v>0</v>
      </c>
      <c r="F254" s="168">
        <f t="shared" si="72"/>
        <v>0</v>
      </c>
      <c r="G254" s="6">
        <v>0</v>
      </c>
      <c r="H254" s="131">
        <f t="shared" si="4"/>
        <v>0</v>
      </c>
      <c r="I254" s="168">
        <f t="shared" si="73"/>
        <v>0</v>
      </c>
      <c r="J254" s="6">
        <v>0</v>
      </c>
      <c r="K254" s="131">
        <f t="shared" si="6"/>
        <v>0</v>
      </c>
      <c r="L254" s="168">
        <f t="shared" si="74"/>
        <v>0</v>
      </c>
      <c r="M254" s="6">
        <v>0</v>
      </c>
      <c r="N254" s="131">
        <f t="shared" si="8"/>
        <v>0</v>
      </c>
      <c r="O254" s="168">
        <f t="shared" si="75"/>
        <v>0</v>
      </c>
      <c r="P254" s="6">
        <v>0</v>
      </c>
      <c r="Q254" s="131">
        <f t="shared" si="60"/>
        <v>0</v>
      </c>
      <c r="R254" s="168">
        <f t="shared" si="76"/>
        <v>0</v>
      </c>
      <c r="S254" s="140">
        <f t="shared" si="77"/>
        <v>0</v>
      </c>
    </row>
    <row r="255" spans="2:19" ht="24.95" hidden="1" customHeight="1" outlineLevel="1" x14ac:dyDescent="0.25">
      <c r="B255" s="7" t="s">
        <v>153</v>
      </c>
      <c r="C255" s="5" t="s">
        <v>157</v>
      </c>
      <c r="D255" s="6">
        <v>0</v>
      </c>
      <c r="E255" s="131">
        <f t="shared" si="3"/>
        <v>0</v>
      </c>
      <c r="F255" s="168">
        <f t="shared" si="72"/>
        <v>0</v>
      </c>
      <c r="G255" s="6">
        <v>0</v>
      </c>
      <c r="H255" s="131">
        <f t="shared" si="4"/>
        <v>0</v>
      </c>
      <c r="I255" s="168">
        <f t="shared" si="73"/>
        <v>0</v>
      </c>
      <c r="J255" s="6">
        <v>0</v>
      </c>
      <c r="K255" s="131">
        <f t="shared" si="6"/>
        <v>0</v>
      </c>
      <c r="L255" s="168">
        <f t="shared" si="74"/>
        <v>0</v>
      </c>
      <c r="M255" s="6">
        <v>0</v>
      </c>
      <c r="N255" s="131">
        <f t="shared" si="8"/>
        <v>0</v>
      </c>
      <c r="O255" s="168">
        <f t="shared" si="75"/>
        <v>0</v>
      </c>
      <c r="P255" s="6">
        <v>0</v>
      </c>
      <c r="Q255" s="131">
        <f t="shared" si="60"/>
        <v>0</v>
      </c>
      <c r="R255" s="168">
        <f t="shared" si="76"/>
        <v>0</v>
      </c>
      <c r="S255" s="140">
        <f t="shared" si="77"/>
        <v>0</v>
      </c>
    </row>
    <row r="256" spans="2:19" ht="24.95" hidden="1" customHeight="1" outlineLevel="1" x14ac:dyDescent="0.25">
      <c r="B256" s="7" t="s">
        <v>153</v>
      </c>
      <c r="C256" s="5" t="s">
        <v>157</v>
      </c>
      <c r="D256" s="6">
        <v>0</v>
      </c>
      <c r="E256" s="131">
        <f t="shared" si="3"/>
        <v>0</v>
      </c>
      <c r="F256" s="168">
        <f t="shared" si="72"/>
        <v>0</v>
      </c>
      <c r="G256" s="6">
        <v>0</v>
      </c>
      <c r="H256" s="131">
        <f t="shared" si="4"/>
        <v>0</v>
      </c>
      <c r="I256" s="168">
        <f t="shared" si="73"/>
        <v>0</v>
      </c>
      <c r="J256" s="6">
        <v>0</v>
      </c>
      <c r="K256" s="131">
        <f t="shared" si="6"/>
        <v>0</v>
      </c>
      <c r="L256" s="168">
        <f t="shared" si="74"/>
        <v>0</v>
      </c>
      <c r="M256" s="6">
        <v>0</v>
      </c>
      <c r="N256" s="131">
        <f t="shared" si="8"/>
        <v>0</v>
      </c>
      <c r="O256" s="168">
        <f t="shared" si="75"/>
        <v>0</v>
      </c>
      <c r="P256" s="6">
        <v>0</v>
      </c>
      <c r="Q256" s="131">
        <f t="shared" si="60"/>
        <v>0</v>
      </c>
      <c r="R256" s="168">
        <f t="shared" si="76"/>
        <v>0</v>
      </c>
      <c r="S256" s="140">
        <f t="shared" si="77"/>
        <v>0</v>
      </c>
    </row>
    <row r="257" spans="2:19" ht="24.95" hidden="1" customHeight="1" outlineLevel="1" x14ac:dyDescent="0.25">
      <c r="B257" s="7" t="s">
        <v>153</v>
      </c>
      <c r="C257" s="5" t="s">
        <v>157</v>
      </c>
      <c r="D257" s="6">
        <v>0</v>
      </c>
      <c r="E257" s="131">
        <f t="shared" si="3"/>
        <v>0</v>
      </c>
      <c r="F257" s="168">
        <f t="shared" si="72"/>
        <v>0</v>
      </c>
      <c r="G257" s="6">
        <v>0</v>
      </c>
      <c r="H257" s="131">
        <f t="shared" si="4"/>
        <v>0</v>
      </c>
      <c r="I257" s="168">
        <f t="shared" si="73"/>
        <v>0</v>
      </c>
      <c r="J257" s="6">
        <v>0</v>
      </c>
      <c r="K257" s="131">
        <f t="shared" si="6"/>
        <v>0</v>
      </c>
      <c r="L257" s="168">
        <f t="shared" si="74"/>
        <v>0</v>
      </c>
      <c r="M257" s="6">
        <v>0</v>
      </c>
      <c r="N257" s="131">
        <f t="shared" si="8"/>
        <v>0</v>
      </c>
      <c r="O257" s="168">
        <f t="shared" si="75"/>
        <v>0</v>
      </c>
      <c r="P257" s="6">
        <v>0</v>
      </c>
      <c r="Q257" s="131">
        <f t="shared" si="60"/>
        <v>0</v>
      </c>
      <c r="R257" s="168">
        <f t="shared" si="76"/>
        <v>0</v>
      </c>
      <c r="S257" s="140">
        <f t="shared" si="77"/>
        <v>0</v>
      </c>
    </row>
    <row r="258" spans="2:19" ht="24.95" hidden="1" customHeight="1" outlineLevel="1" x14ac:dyDescent="0.25">
      <c r="B258" s="7" t="s">
        <v>153</v>
      </c>
      <c r="C258" s="5" t="s">
        <v>157</v>
      </c>
      <c r="D258" s="6">
        <v>0</v>
      </c>
      <c r="E258" s="131">
        <f t="shared" si="3"/>
        <v>0</v>
      </c>
      <c r="F258" s="168">
        <f t="shared" si="72"/>
        <v>0</v>
      </c>
      <c r="G258" s="6">
        <v>0</v>
      </c>
      <c r="H258" s="131">
        <f t="shared" si="4"/>
        <v>0</v>
      </c>
      <c r="I258" s="168">
        <f t="shared" si="73"/>
        <v>0</v>
      </c>
      <c r="J258" s="6">
        <v>0</v>
      </c>
      <c r="K258" s="131">
        <f t="shared" si="6"/>
        <v>0</v>
      </c>
      <c r="L258" s="168">
        <f t="shared" si="74"/>
        <v>0</v>
      </c>
      <c r="M258" s="6">
        <v>0</v>
      </c>
      <c r="N258" s="131">
        <f t="shared" si="8"/>
        <v>0</v>
      </c>
      <c r="O258" s="168">
        <f t="shared" si="75"/>
        <v>0</v>
      </c>
      <c r="P258" s="6">
        <v>0</v>
      </c>
      <c r="Q258" s="131">
        <f t="shared" si="60"/>
        <v>0</v>
      </c>
      <c r="R258" s="168">
        <f t="shared" si="76"/>
        <v>0</v>
      </c>
      <c r="S258" s="140">
        <f t="shared" si="77"/>
        <v>0</v>
      </c>
    </row>
    <row r="259" spans="2:19" ht="24.95" hidden="1" customHeight="1" outlineLevel="1" x14ac:dyDescent="0.25">
      <c r="B259" s="7" t="s">
        <v>153</v>
      </c>
      <c r="C259" s="5" t="s">
        <v>157</v>
      </c>
      <c r="D259" s="6">
        <v>0</v>
      </c>
      <c r="E259" s="131">
        <f t="shared" si="3"/>
        <v>0</v>
      </c>
      <c r="F259" s="168">
        <f t="shared" si="72"/>
        <v>0</v>
      </c>
      <c r="G259" s="6">
        <v>0</v>
      </c>
      <c r="H259" s="131">
        <f t="shared" si="4"/>
        <v>0</v>
      </c>
      <c r="I259" s="168">
        <f t="shared" si="73"/>
        <v>0</v>
      </c>
      <c r="J259" s="6">
        <v>0</v>
      </c>
      <c r="K259" s="131">
        <f t="shared" si="6"/>
        <v>0</v>
      </c>
      <c r="L259" s="168">
        <f t="shared" si="74"/>
        <v>0</v>
      </c>
      <c r="M259" s="6">
        <v>0</v>
      </c>
      <c r="N259" s="131">
        <f t="shared" si="8"/>
        <v>0</v>
      </c>
      <c r="O259" s="168">
        <f t="shared" si="75"/>
        <v>0</v>
      </c>
      <c r="P259" s="6">
        <v>0</v>
      </c>
      <c r="Q259" s="131">
        <f t="shared" si="60"/>
        <v>0</v>
      </c>
      <c r="R259" s="168">
        <f t="shared" si="76"/>
        <v>0</v>
      </c>
      <c r="S259" s="140">
        <f t="shared" si="77"/>
        <v>0</v>
      </c>
    </row>
    <row r="260" spans="2:19" ht="24.95" hidden="1" customHeight="1" outlineLevel="1" x14ac:dyDescent="0.25">
      <c r="B260" s="7" t="s">
        <v>153</v>
      </c>
      <c r="C260" s="5" t="s">
        <v>157</v>
      </c>
      <c r="D260" s="6">
        <v>0</v>
      </c>
      <c r="E260" s="131">
        <f t="shared" ref="E260:E314" si="78">$E$18</f>
        <v>0</v>
      </c>
      <c r="F260" s="168">
        <f t="shared" si="72"/>
        <v>0</v>
      </c>
      <c r="G260" s="6">
        <v>0</v>
      </c>
      <c r="H260" s="131">
        <f t="shared" ref="H260:H314" si="79">$H$18</f>
        <v>0</v>
      </c>
      <c r="I260" s="168">
        <f t="shared" si="73"/>
        <v>0</v>
      </c>
      <c r="J260" s="6">
        <v>0</v>
      </c>
      <c r="K260" s="131">
        <f t="shared" ref="K260:K314" si="80">$K$18</f>
        <v>0</v>
      </c>
      <c r="L260" s="168">
        <f t="shared" si="74"/>
        <v>0</v>
      </c>
      <c r="M260" s="6">
        <v>0</v>
      </c>
      <c r="N260" s="131">
        <f t="shared" ref="N260:N314" si="81">$N$18</f>
        <v>0</v>
      </c>
      <c r="O260" s="168">
        <f t="shared" si="75"/>
        <v>0</v>
      </c>
      <c r="P260" s="6">
        <v>0</v>
      </c>
      <c r="Q260" s="131">
        <f t="shared" si="60"/>
        <v>0</v>
      </c>
      <c r="R260" s="168">
        <f t="shared" si="76"/>
        <v>0</v>
      </c>
      <c r="S260" s="140">
        <f t="shared" si="77"/>
        <v>0</v>
      </c>
    </row>
    <row r="261" spans="2:19" ht="24.95" hidden="1" customHeight="1" outlineLevel="1" x14ac:dyDescent="0.25">
      <c r="B261" s="7" t="s">
        <v>153</v>
      </c>
      <c r="C261" s="5" t="s">
        <v>157</v>
      </c>
      <c r="D261" s="6">
        <v>0</v>
      </c>
      <c r="E261" s="131">
        <f t="shared" si="78"/>
        <v>0</v>
      </c>
      <c r="F261" s="168">
        <f t="shared" si="72"/>
        <v>0</v>
      </c>
      <c r="G261" s="6">
        <v>0</v>
      </c>
      <c r="H261" s="131">
        <f t="shared" si="79"/>
        <v>0</v>
      </c>
      <c r="I261" s="168">
        <f t="shared" si="73"/>
        <v>0</v>
      </c>
      <c r="J261" s="6">
        <v>0</v>
      </c>
      <c r="K261" s="131">
        <f t="shared" si="80"/>
        <v>0</v>
      </c>
      <c r="L261" s="168">
        <f t="shared" si="74"/>
        <v>0</v>
      </c>
      <c r="M261" s="6">
        <v>0</v>
      </c>
      <c r="N261" s="131">
        <f t="shared" si="81"/>
        <v>0</v>
      </c>
      <c r="O261" s="168">
        <f t="shared" si="75"/>
        <v>0</v>
      </c>
      <c r="P261" s="6">
        <v>0</v>
      </c>
      <c r="Q261" s="131">
        <f t="shared" si="60"/>
        <v>0</v>
      </c>
      <c r="R261" s="168">
        <f t="shared" si="76"/>
        <v>0</v>
      </c>
      <c r="S261" s="140">
        <f t="shared" si="77"/>
        <v>0</v>
      </c>
    </row>
    <row r="262" spans="2:19" ht="24.95" hidden="1" customHeight="1" outlineLevel="1" x14ac:dyDescent="0.25">
      <c r="B262" s="7" t="s">
        <v>153</v>
      </c>
      <c r="C262" s="5" t="s">
        <v>157</v>
      </c>
      <c r="D262" s="6">
        <v>0</v>
      </c>
      <c r="E262" s="131">
        <f t="shared" si="78"/>
        <v>0</v>
      </c>
      <c r="F262" s="168">
        <f t="shared" si="72"/>
        <v>0</v>
      </c>
      <c r="G262" s="6">
        <v>0</v>
      </c>
      <c r="H262" s="131">
        <f t="shared" si="79"/>
        <v>0</v>
      </c>
      <c r="I262" s="168">
        <f t="shared" si="73"/>
        <v>0</v>
      </c>
      <c r="J262" s="6">
        <v>0</v>
      </c>
      <c r="K262" s="131">
        <f t="shared" si="80"/>
        <v>0</v>
      </c>
      <c r="L262" s="168">
        <f t="shared" si="74"/>
        <v>0</v>
      </c>
      <c r="M262" s="6">
        <v>0</v>
      </c>
      <c r="N262" s="131">
        <f t="shared" si="81"/>
        <v>0</v>
      </c>
      <c r="O262" s="168">
        <f t="shared" si="75"/>
        <v>0</v>
      </c>
      <c r="P262" s="6">
        <v>0</v>
      </c>
      <c r="Q262" s="131">
        <f t="shared" si="60"/>
        <v>0</v>
      </c>
      <c r="R262" s="168">
        <f t="shared" si="76"/>
        <v>0</v>
      </c>
      <c r="S262" s="140">
        <f t="shared" si="77"/>
        <v>0</v>
      </c>
    </row>
    <row r="263" spans="2:19" ht="24.95" hidden="1" customHeight="1" outlineLevel="1" x14ac:dyDescent="0.25">
      <c r="B263" s="7" t="s">
        <v>153</v>
      </c>
      <c r="C263" s="5" t="s">
        <v>157</v>
      </c>
      <c r="D263" s="6">
        <v>0</v>
      </c>
      <c r="E263" s="131">
        <f t="shared" si="78"/>
        <v>0</v>
      </c>
      <c r="F263" s="168">
        <f t="shared" si="72"/>
        <v>0</v>
      </c>
      <c r="G263" s="6">
        <v>0</v>
      </c>
      <c r="H263" s="131">
        <f t="shared" si="79"/>
        <v>0</v>
      </c>
      <c r="I263" s="168">
        <f t="shared" si="73"/>
        <v>0</v>
      </c>
      <c r="J263" s="6">
        <v>0</v>
      </c>
      <c r="K263" s="131">
        <f t="shared" si="80"/>
        <v>0</v>
      </c>
      <c r="L263" s="168">
        <f t="shared" si="74"/>
        <v>0</v>
      </c>
      <c r="M263" s="6">
        <v>0</v>
      </c>
      <c r="N263" s="131">
        <f t="shared" si="81"/>
        <v>0</v>
      </c>
      <c r="O263" s="168">
        <f t="shared" si="75"/>
        <v>0</v>
      </c>
      <c r="P263" s="6">
        <v>0</v>
      </c>
      <c r="Q263" s="131">
        <f t="shared" si="60"/>
        <v>0</v>
      </c>
      <c r="R263" s="168">
        <f t="shared" si="76"/>
        <v>0</v>
      </c>
      <c r="S263" s="140">
        <f t="shared" si="77"/>
        <v>0</v>
      </c>
    </row>
    <row r="264" spans="2:19" ht="24.95" hidden="1" customHeight="1" outlineLevel="1" x14ac:dyDescent="0.25">
      <c r="B264" s="7" t="s">
        <v>153</v>
      </c>
      <c r="C264" s="5" t="s">
        <v>157</v>
      </c>
      <c r="D264" s="6">
        <v>0</v>
      </c>
      <c r="E264" s="131">
        <f t="shared" si="78"/>
        <v>0</v>
      </c>
      <c r="F264" s="168">
        <f t="shared" si="72"/>
        <v>0</v>
      </c>
      <c r="G264" s="6">
        <v>0</v>
      </c>
      <c r="H264" s="131">
        <f t="shared" si="79"/>
        <v>0</v>
      </c>
      <c r="I264" s="168">
        <f t="shared" si="73"/>
        <v>0</v>
      </c>
      <c r="J264" s="6">
        <v>0</v>
      </c>
      <c r="K264" s="131">
        <f t="shared" si="80"/>
        <v>0</v>
      </c>
      <c r="L264" s="168">
        <f t="shared" si="74"/>
        <v>0</v>
      </c>
      <c r="M264" s="6">
        <v>0</v>
      </c>
      <c r="N264" s="131">
        <f t="shared" si="81"/>
        <v>0</v>
      </c>
      <c r="O264" s="168">
        <f t="shared" si="75"/>
        <v>0</v>
      </c>
      <c r="P264" s="6">
        <v>0</v>
      </c>
      <c r="Q264" s="131">
        <f t="shared" si="60"/>
        <v>0</v>
      </c>
      <c r="R264" s="168">
        <f t="shared" si="76"/>
        <v>0</v>
      </c>
      <c r="S264" s="140">
        <f t="shared" si="77"/>
        <v>0</v>
      </c>
    </row>
    <row r="265" spans="2:19" ht="24.95" hidden="1" customHeight="1" outlineLevel="1" x14ac:dyDescent="0.25">
      <c r="B265" s="7" t="s">
        <v>153</v>
      </c>
      <c r="C265" s="5" t="s">
        <v>157</v>
      </c>
      <c r="D265" s="6">
        <v>0</v>
      </c>
      <c r="E265" s="131">
        <f t="shared" si="78"/>
        <v>0</v>
      </c>
      <c r="F265" s="168">
        <f t="shared" si="72"/>
        <v>0</v>
      </c>
      <c r="G265" s="6">
        <v>0</v>
      </c>
      <c r="H265" s="131">
        <f t="shared" si="79"/>
        <v>0</v>
      </c>
      <c r="I265" s="168">
        <f t="shared" si="73"/>
        <v>0</v>
      </c>
      <c r="J265" s="6">
        <v>0</v>
      </c>
      <c r="K265" s="131">
        <f t="shared" si="80"/>
        <v>0</v>
      </c>
      <c r="L265" s="168">
        <f t="shared" si="74"/>
        <v>0</v>
      </c>
      <c r="M265" s="6">
        <v>0</v>
      </c>
      <c r="N265" s="131">
        <f t="shared" si="81"/>
        <v>0</v>
      </c>
      <c r="O265" s="168">
        <f t="shared" si="75"/>
        <v>0</v>
      </c>
      <c r="P265" s="6">
        <v>0</v>
      </c>
      <c r="Q265" s="131">
        <f t="shared" si="60"/>
        <v>0</v>
      </c>
      <c r="R265" s="168">
        <f t="shared" si="76"/>
        <v>0</v>
      </c>
      <c r="S265" s="140">
        <f t="shared" si="77"/>
        <v>0</v>
      </c>
    </row>
    <row r="266" spans="2:19" ht="24.95" hidden="1" customHeight="1" outlineLevel="1" x14ac:dyDescent="0.25">
      <c r="B266" s="7" t="s">
        <v>153</v>
      </c>
      <c r="C266" s="5" t="s">
        <v>157</v>
      </c>
      <c r="D266" s="6">
        <v>0</v>
      </c>
      <c r="E266" s="131">
        <f t="shared" si="78"/>
        <v>0</v>
      </c>
      <c r="F266" s="168">
        <f t="shared" si="72"/>
        <v>0</v>
      </c>
      <c r="G266" s="6">
        <v>0</v>
      </c>
      <c r="H266" s="131">
        <f t="shared" si="79"/>
        <v>0</v>
      </c>
      <c r="I266" s="168">
        <f t="shared" si="73"/>
        <v>0</v>
      </c>
      <c r="J266" s="6">
        <v>0</v>
      </c>
      <c r="K266" s="131">
        <f t="shared" si="80"/>
        <v>0</v>
      </c>
      <c r="L266" s="168">
        <f t="shared" si="74"/>
        <v>0</v>
      </c>
      <c r="M266" s="6">
        <v>0</v>
      </c>
      <c r="N266" s="131">
        <f t="shared" si="81"/>
        <v>0</v>
      </c>
      <c r="O266" s="168">
        <f t="shared" si="75"/>
        <v>0</v>
      </c>
      <c r="P266" s="6">
        <v>0</v>
      </c>
      <c r="Q266" s="131">
        <f t="shared" si="60"/>
        <v>0</v>
      </c>
      <c r="R266" s="168">
        <f t="shared" si="76"/>
        <v>0</v>
      </c>
      <c r="S266" s="140">
        <f t="shared" si="77"/>
        <v>0</v>
      </c>
    </row>
    <row r="267" spans="2:19" ht="24.95" hidden="1" customHeight="1" outlineLevel="1" x14ac:dyDescent="0.25">
      <c r="B267" s="7" t="s">
        <v>153</v>
      </c>
      <c r="C267" s="5" t="s">
        <v>157</v>
      </c>
      <c r="D267" s="6">
        <v>0</v>
      </c>
      <c r="E267" s="131">
        <f t="shared" si="78"/>
        <v>0</v>
      </c>
      <c r="F267" s="168">
        <f t="shared" si="72"/>
        <v>0</v>
      </c>
      <c r="G267" s="6">
        <v>0</v>
      </c>
      <c r="H267" s="131">
        <f t="shared" si="79"/>
        <v>0</v>
      </c>
      <c r="I267" s="168">
        <f t="shared" si="73"/>
        <v>0</v>
      </c>
      <c r="J267" s="6">
        <v>0</v>
      </c>
      <c r="K267" s="131">
        <f t="shared" si="80"/>
        <v>0</v>
      </c>
      <c r="L267" s="168">
        <f t="shared" si="74"/>
        <v>0</v>
      </c>
      <c r="M267" s="6">
        <v>0</v>
      </c>
      <c r="N267" s="131">
        <f t="shared" si="81"/>
        <v>0</v>
      </c>
      <c r="O267" s="168">
        <f t="shared" si="75"/>
        <v>0</v>
      </c>
      <c r="P267" s="6">
        <v>0</v>
      </c>
      <c r="Q267" s="131">
        <f t="shared" si="60"/>
        <v>0</v>
      </c>
      <c r="R267" s="168">
        <f t="shared" si="76"/>
        <v>0</v>
      </c>
      <c r="S267" s="140">
        <f t="shared" si="77"/>
        <v>0</v>
      </c>
    </row>
    <row r="268" spans="2:19" ht="24.95" hidden="1" customHeight="1" outlineLevel="1" x14ac:dyDescent="0.25">
      <c r="B268" s="7" t="s">
        <v>153</v>
      </c>
      <c r="C268" s="5" t="s">
        <v>157</v>
      </c>
      <c r="D268" s="6">
        <v>0</v>
      </c>
      <c r="E268" s="131">
        <f t="shared" si="78"/>
        <v>0</v>
      </c>
      <c r="F268" s="168">
        <f t="shared" si="72"/>
        <v>0</v>
      </c>
      <c r="G268" s="6">
        <v>0</v>
      </c>
      <c r="H268" s="131">
        <f t="shared" si="79"/>
        <v>0</v>
      </c>
      <c r="I268" s="168">
        <f t="shared" si="73"/>
        <v>0</v>
      </c>
      <c r="J268" s="6">
        <v>0</v>
      </c>
      <c r="K268" s="131">
        <f t="shared" si="80"/>
        <v>0</v>
      </c>
      <c r="L268" s="168">
        <f t="shared" si="74"/>
        <v>0</v>
      </c>
      <c r="M268" s="6">
        <v>0</v>
      </c>
      <c r="N268" s="131">
        <f t="shared" si="81"/>
        <v>0</v>
      </c>
      <c r="O268" s="168">
        <f t="shared" si="75"/>
        <v>0</v>
      </c>
      <c r="P268" s="6">
        <v>0</v>
      </c>
      <c r="Q268" s="131">
        <f t="shared" si="60"/>
        <v>0</v>
      </c>
      <c r="R268" s="168">
        <f t="shared" si="76"/>
        <v>0</v>
      </c>
      <c r="S268" s="140">
        <f t="shared" si="77"/>
        <v>0</v>
      </c>
    </row>
    <row r="269" spans="2:19" ht="24.95" hidden="1" customHeight="1" outlineLevel="1" x14ac:dyDescent="0.25">
      <c r="B269" s="7" t="s">
        <v>153</v>
      </c>
      <c r="C269" s="5" t="s">
        <v>157</v>
      </c>
      <c r="D269" s="6">
        <v>0</v>
      </c>
      <c r="E269" s="131">
        <f t="shared" si="78"/>
        <v>0</v>
      </c>
      <c r="F269" s="168">
        <f t="shared" si="72"/>
        <v>0</v>
      </c>
      <c r="G269" s="6">
        <v>0</v>
      </c>
      <c r="H269" s="131">
        <f t="shared" si="79"/>
        <v>0</v>
      </c>
      <c r="I269" s="168">
        <f t="shared" si="73"/>
        <v>0</v>
      </c>
      <c r="J269" s="6">
        <v>0</v>
      </c>
      <c r="K269" s="131">
        <f t="shared" si="80"/>
        <v>0</v>
      </c>
      <c r="L269" s="168">
        <f t="shared" si="74"/>
        <v>0</v>
      </c>
      <c r="M269" s="6">
        <v>0</v>
      </c>
      <c r="N269" s="131">
        <f t="shared" si="81"/>
        <v>0</v>
      </c>
      <c r="O269" s="168">
        <f t="shared" si="75"/>
        <v>0</v>
      </c>
      <c r="P269" s="6">
        <v>0</v>
      </c>
      <c r="Q269" s="131">
        <f t="shared" si="60"/>
        <v>0</v>
      </c>
      <c r="R269" s="168">
        <f t="shared" si="76"/>
        <v>0</v>
      </c>
      <c r="S269" s="140">
        <f t="shared" si="77"/>
        <v>0</v>
      </c>
    </row>
    <row r="270" spans="2:19" ht="24.95" hidden="1" customHeight="1" outlineLevel="1" x14ac:dyDescent="0.25">
      <c r="B270" s="7" t="s">
        <v>153</v>
      </c>
      <c r="C270" s="5" t="s">
        <v>157</v>
      </c>
      <c r="D270" s="6">
        <v>0</v>
      </c>
      <c r="E270" s="131">
        <f t="shared" si="78"/>
        <v>0</v>
      </c>
      <c r="F270" s="168">
        <f t="shared" si="72"/>
        <v>0</v>
      </c>
      <c r="G270" s="6">
        <v>0</v>
      </c>
      <c r="H270" s="131">
        <f t="shared" si="79"/>
        <v>0</v>
      </c>
      <c r="I270" s="168">
        <f t="shared" si="73"/>
        <v>0</v>
      </c>
      <c r="J270" s="6">
        <v>0</v>
      </c>
      <c r="K270" s="131">
        <f t="shared" si="80"/>
        <v>0</v>
      </c>
      <c r="L270" s="168">
        <f t="shared" si="74"/>
        <v>0</v>
      </c>
      <c r="M270" s="6">
        <v>0</v>
      </c>
      <c r="N270" s="131">
        <f t="shared" si="81"/>
        <v>0</v>
      </c>
      <c r="O270" s="168">
        <f t="shared" si="75"/>
        <v>0</v>
      </c>
      <c r="P270" s="6">
        <v>0</v>
      </c>
      <c r="Q270" s="131">
        <f t="shared" si="60"/>
        <v>0</v>
      </c>
      <c r="R270" s="168">
        <f t="shared" si="76"/>
        <v>0</v>
      </c>
      <c r="S270" s="140">
        <f t="shared" si="77"/>
        <v>0</v>
      </c>
    </row>
    <row r="271" spans="2:19" ht="24.95" hidden="1" customHeight="1" outlineLevel="1" x14ac:dyDescent="0.25">
      <c r="B271" s="7" t="s">
        <v>153</v>
      </c>
      <c r="C271" s="5" t="s">
        <v>157</v>
      </c>
      <c r="D271" s="6">
        <v>0</v>
      </c>
      <c r="E271" s="131">
        <f t="shared" si="78"/>
        <v>0</v>
      </c>
      <c r="F271" s="168">
        <f t="shared" si="72"/>
        <v>0</v>
      </c>
      <c r="G271" s="6">
        <v>0</v>
      </c>
      <c r="H271" s="131">
        <f t="shared" si="79"/>
        <v>0</v>
      </c>
      <c r="I271" s="168">
        <f t="shared" si="73"/>
        <v>0</v>
      </c>
      <c r="J271" s="6">
        <v>0</v>
      </c>
      <c r="K271" s="131">
        <f t="shared" si="80"/>
        <v>0</v>
      </c>
      <c r="L271" s="168">
        <f t="shared" si="74"/>
        <v>0</v>
      </c>
      <c r="M271" s="6">
        <v>0</v>
      </c>
      <c r="N271" s="131">
        <f t="shared" si="81"/>
        <v>0</v>
      </c>
      <c r="O271" s="168">
        <f t="shared" si="75"/>
        <v>0</v>
      </c>
      <c r="P271" s="6">
        <v>0</v>
      </c>
      <c r="Q271" s="131">
        <f t="shared" si="60"/>
        <v>0</v>
      </c>
      <c r="R271" s="168">
        <f t="shared" si="76"/>
        <v>0</v>
      </c>
      <c r="S271" s="140">
        <f t="shared" si="77"/>
        <v>0</v>
      </c>
    </row>
    <row r="272" spans="2:19" ht="24.95" hidden="1" customHeight="1" outlineLevel="1" x14ac:dyDescent="0.25">
      <c r="B272" s="7" t="s">
        <v>153</v>
      </c>
      <c r="C272" s="5" t="s">
        <v>157</v>
      </c>
      <c r="D272" s="6">
        <v>0</v>
      </c>
      <c r="E272" s="131">
        <f t="shared" si="78"/>
        <v>0</v>
      </c>
      <c r="F272" s="168">
        <f t="shared" si="72"/>
        <v>0</v>
      </c>
      <c r="G272" s="6">
        <v>0</v>
      </c>
      <c r="H272" s="131">
        <f t="shared" si="79"/>
        <v>0</v>
      </c>
      <c r="I272" s="168">
        <f t="shared" si="73"/>
        <v>0</v>
      </c>
      <c r="J272" s="6">
        <v>0</v>
      </c>
      <c r="K272" s="131">
        <f t="shared" si="80"/>
        <v>0</v>
      </c>
      <c r="L272" s="168">
        <f t="shared" si="74"/>
        <v>0</v>
      </c>
      <c r="M272" s="6">
        <v>0</v>
      </c>
      <c r="N272" s="131">
        <f t="shared" si="81"/>
        <v>0</v>
      </c>
      <c r="O272" s="168">
        <f t="shared" si="75"/>
        <v>0</v>
      </c>
      <c r="P272" s="6">
        <v>0</v>
      </c>
      <c r="Q272" s="131">
        <f t="shared" si="60"/>
        <v>0</v>
      </c>
      <c r="R272" s="168">
        <f t="shared" si="76"/>
        <v>0</v>
      </c>
      <c r="S272" s="140">
        <f t="shared" si="77"/>
        <v>0</v>
      </c>
    </row>
    <row r="273" spans="2:19" ht="24.95" hidden="1" customHeight="1" outlineLevel="1" x14ac:dyDescent="0.25">
      <c r="B273" s="7" t="s">
        <v>153</v>
      </c>
      <c r="C273" s="5" t="s">
        <v>157</v>
      </c>
      <c r="D273" s="6">
        <v>0</v>
      </c>
      <c r="E273" s="131">
        <f t="shared" si="78"/>
        <v>0</v>
      </c>
      <c r="F273" s="168">
        <f t="shared" si="72"/>
        <v>0</v>
      </c>
      <c r="G273" s="6">
        <v>0</v>
      </c>
      <c r="H273" s="131">
        <f t="shared" si="79"/>
        <v>0</v>
      </c>
      <c r="I273" s="168">
        <f t="shared" si="73"/>
        <v>0</v>
      </c>
      <c r="J273" s="6">
        <v>0</v>
      </c>
      <c r="K273" s="131">
        <f t="shared" si="80"/>
        <v>0</v>
      </c>
      <c r="L273" s="168">
        <f t="shared" si="74"/>
        <v>0</v>
      </c>
      <c r="M273" s="6">
        <v>0</v>
      </c>
      <c r="N273" s="131">
        <f t="shared" si="81"/>
        <v>0</v>
      </c>
      <c r="O273" s="168">
        <f t="shared" si="75"/>
        <v>0</v>
      </c>
      <c r="P273" s="6">
        <v>0</v>
      </c>
      <c r="Q273" s="131">
        <f t="shared" si="60"/>
        <v>0</v>
      </c>
      <c r="R273" s="168">
        <f t="shared" si="76"/>
        <v>0</v>
      </c>
      <c r="S273" s="140">
        <f t="shared" si="77"/>
        <v>0</v>
      </c>
    </row>
    <row r="274" spans="2:19" ht="24.95" hidden="1" customHeight="1" outlineLevel="1" x14ac:dyDescent="0.25">
      <c r="B274" s="7" t="s">
        <v>153</v>
      </c>
      <c r="C274" s="5" t="s">
        <v>157</v>
      </c>
      <c r="D274" s="6">
        <v>0</v>
      </c>
      <c r="E274" s="131">
        <f t="shared" si="78"/>
        <v>0</v>
      </c>
      <c r="F274" s="168">
        <f t="shared" si="72"/>
        <v>0</v>
      </c>
      <c r="G274" s="6">
        <v>0</v>
      </c>
      <c r="H274" s="131">
        <f t="shared" si="79"/>
        <v>0</v>
      </c>
      <c r="I274" s="168">
        <f t="shared" si="73"/>
        <v>0</v>
      </c>
      <c r="J274" s="6">
        <v>0</v>
      </c>
      <c r="K274" s="131">
        <f t="shared" si="80"/>
        <v>0</v>
      </c>
      <c r="L274" s="168">
        <f t="shared" si="74"/>
        <v>0</v>
      </c>
      <c r="M274" s="6">
        <v>0</v>
      </c>
      <c r="N274" s="131">
        <f t="shared" si="81"/>
        <v>0</v>
      </c>
      <c r="O274" s="168">
        <f t="shared" si="75"/>
        <v>0</v>
      </c>
      <c r="P274" s="6">
        <v>0</v>
      </c>
      <c r="Q274" s="131">
        <f t="shared" si="60"/>
        <v>0</v>
      </c>
      <c r="R274" s="168">
        <f t="shared" si="76"/>
        <v>0</v>
      </c>
      <c r="S274" s="140">
        <f t="shared" si="77"/>
        <v>0</v>
      </c>
    </row>
    <row r="275" spans="2:19" ht="24.95" hidden="1" customHeight="1" outlineLevel="1" x14ac:dyDescent="0.25">
      <c r="B275" s="7" t="s">
        <v>153</v>
      </c>
      <c r="C275" s="5" t="s">
        <v>157</v>
      </c>
      <c r="D275" s="6">
        <v>0</v>
      </c>
      <c r="E275" s="131">
        <f t="shared" si="78"/>
        <v>0</v>
      </c>
      <c r="F275" s="168">
        <f t="shared" si="72"/>
        <v>0</v>
      </c>
      <c r="G275" s="6">
        <v>0</v>
      </c>
      <c r="H275" s="131">
        <f t="shared" si="79"/>
        <v>0</v>
      </c>
      <c r="I275" s="168">
        <f t="shared" si="73"/>
        <v>0</v>
      </c>
      <c r="J275" s="6">
        <v>0</v>
      </c>
      <c r="K275" s="131">
        <f t="shared" si="80"/>
        <v>0</v>
      </c>
      <c r="L275" s="168">
        <f t="shared" si="74"/>
        <v>0</v>
      </c>
      <c r="M275" s="6">
        <v>0</v>
      </c>
      <c r="N275" s="131">
        <f t="shared" si="81"/>
        <v>0</v>
      </c>
      <c r="O275" s="168">
        <f t="shared" si="75"/>
        <v>0</v>
      </c>
      <c r="P275" s="6">
        <v>0</v>
      </c>
      <c r="Q275" s="131">
        <f t="shared" si="60"/>
        <v>0</v>
      </c>
      <c r="R275" s="168">
        <f t="shared" si="76"/>
        <v>0</v>
      </c>
      <c r="S275" s="140">
        <f t="shared" si="77"/>
        <v>0</v>
      </c>
    </row>
    <row r="276" spans="2:19" ht="24.95" hidden="1" customHeight="1" outlineLevel="1" x14ac:dyDescent="0.25">
      <c r="B276" s="7" t="s">
        <v>153</v>
      </c>
      <c r="C276" s="5" t="s">
        <v>157</v>
      </c>
      <c r="D276" s="6">
        <v>0</v>
      </c>
      <c r="E276" s="131">
        <f t="shared" si="78"/>
        <v>0</v>
      </c>
      <c r="F276" s="168">
        <f t="shared" si="72"/>
        <v>0</v>
      </c>
      <c r="G276" s="6">
        <v>0</v>
      </c>
      <c r="H276" s="131">
        <f t="shared" si="79"/>
        <v>0</v>
      </c>
      <c r="I276" s="168">
        <f t="shared" si="73"/>
        <v>0</v>
      </c>
      <c r="J276" s="6">
        <v>0</v>
      </c>
      <c r="K276" s="131">
        <f t="shared" si="80"/>
        <v>0</v>
      </c>
      <c r="L276" s="168">
        <f t="shared" si="74"/>
        <v>0</v>
      </c>
      <c r="M276" s="6">
        <v>0</v>
      </c>
      <c r="N276" s="131">
        <f t="shared" si="81"/>
        <v>0</v>
      </c>
      <c r="O276" s="168">
        <f t="shared" si="75"/>
        <v>0</v>
      </c>
      <c r="P276" s="6">
        <v>0</v>
      </c>
      <c r="Q276" s="131">
        <f t="shared" si="60"/>
        <v>0</v>
      </c>
      <c r="R276" s="168">
        <f t="shared" si="76"/>
        <v>0</v>
      </c>
      <c r="S276" s="140">
        <f t="shared" si="77"/>
        <v>0</v>
      </c>
    </row>
    <row r="277" spans="2:19" ht="24.95" hidden="1" customHeight="1" outlineLevel="1" x14ac:dyDescent="0.25">
      <c r="B277" s="7" t="s">
        <v>153</v>
      </c>
      <c r="C277" s="5" t="s">
        <v>157</v>
      </c>
      <c r="D277" s="6">
        <v>0</v>
      </c>
      <c r="E277" s="131">
        <f t="shared" si="78"/>
        <v>0</v>
      </c>
      <c r="F277" s="168">
        <f t="shared" si="72"/>
        <v>0</v>
      </c>
      <c r="G277" s="6">
        <v>0</v>
      </c>
      <c r="H277" s="131">
        <f t="shared" si="79"/>
        <v>0</v>
      </c>
      <c r="I277" s="168">
        <f t="shared" si="73"/>
        <v>0</v>
      </c>
      <c r="J277" s="6">
        <v>0</v>
      </c>
      <c r="K277" s="131">
        <f t="shared" si="80"/>
        <v>0</v>
      </c>
      <c r="L277" s="168">
        <f t="shared" si="74"/>
        <v>0</v>
      </c>
      <c r="M277" s="6">
        <v>0</v>
      </c>
      <c r="N277" s="131">
        <f t="shared" si="81"/>
        <v>0</v>
      </c>
      <c r="O277" s="168">
        <f t="shared" si="75"/>
        <v>0</v>
      </c>
      <c r="P277" s="6">
        <v>0</v>
      </c>
      <c r="Q277" s="131">
        <f t="shared" si="60"/>
        <v>0</v>
      </c>
      <c r="R277" s="168">
        <f t="shared" si="76"/>
        <v>0</v>
      </c>
      <c r="S277" s="140">
        <f t="shared" si="77"/>
        <v>0</v>
      </c>
    </row>
    <row r="278" spans="2:19" ht="24.95" hidden="1" customHeight="1" outlineLevel="1" x14ac:dyDescent="0.25">
      <c r="B278" s="7" t="s">
        <v>153</v>
      </c>
      <c r="C278" s="5" t="s">
        <v>157</v>
      </c>
      <c r="D278" s="6">
        <v>0</v>
      </c>
      <c r="E278" s="131">
        <f t="shared" si="78"/>
        <v>0</v>
      </c>
      <c r="F278" s="168">
        <f t="shared" si="72"/>
        <v>0</v>
      </c>
      <c r="G278" s="6">
        <v>0</v>
      </c>
      <c r="H278" s="131">
        <f t="shared" si="79"/>
        <v>0</v>
      </c>
      <c r="I278" s="168">
        <f t="shared" si="73"/>
        <v>0</v>
      </c>
      <c r="J278" s="6">
        <v>0</v>
      </c>
      <c r="K278" s="131">
        <f t="shared" si="80"/>
        <v>0</v>
      </c>
      <c r="L278" s="168">
        <f t="shared" si="74"/>
        <v>0</v>
      </c>
      <c r="M278" s="6">
        <v>0</v>
      </c>
      <c r="N278" s="131">
        <f t="shared" si="81"/>
        <v>0</v>
      </c>
      <c r="O278" s="168">
        <f t="shared" si="75"/>
        <v>0</v>
      </c>
      <c r="P278" s="6">
        <v>0</v>
      </c>
      <c r="Q278" s="131">
        <f t="shared" si="60"/>
        <v>0</v>
      </c>
      <c r="R278" s="168">
        <f t="shared" si="76"/>
        <v>0</v>
      </c>
      <c r="S278" s="140">
        <f t="shared" si="77"/>
        <v>0</v>
      </c>
    </row>
    <row r="279" spans="2:19" ht="24.95" hidden="1" customHeight="1" outlineLevel="1" x14ac:dyDescent="0.25">
      <c r="B279" s="7" t="s">
        <v>153</v>
      </c>
      <c r="C279" s="5" t="s">
        <v>157</v>
      </c>
      <c r="D279" s="6">
        <v>0</v>
      </c>
      <c r="E279" s="131">
        <f t="shared" si="78"/>
        <v>0</v>
      </c>
      <c r="F279" s="168">
        <f t="shared" si="72"/>
        <v>0</v>
      </c>
      <c r="G279" s="6">
        <v>0</v>
      </c>
      <c r="H279" s="131">
        <f t="shared" si="79"/>
        <v>0</v>
      </c>
      <c r="I279" s="168">
        <f t="shared" si="73"/>
        <v>0</v>
      </c>
      <c r="J279" s="6">
        <v>0</v>
      </c>
      <c r="K279" s="131">
        <f t="shared" si="80"/>
        <v>0</v>
      </c>
      <c r="L279" s="168">
        <f t="shared" si="74"/>
        <v>0</v>
      </c>
      <c r="M279" s="6">
        <v>0</v>
      </c>
      <c r="N279" s="131">
        <f t="shared" si="81"/>
        <v>0</v>
      </c>
      <c r="O279" s="168">
        <f t="shared" si="75"/>
        <v>0</v>
      </c>
      <c r="P279" s="6">
        <v>0</v>
      </c>
      <c r="Q279" s="131">
        <f t="shared" si="60"/>
        <v>0</v>
      </c>
      <c r="R279" s="168">
        <f t="shared" si="76"/>
        <v>0</v>
      </c>
      <c r="S279" s="140">
        <f t="shared" si="77"/>
        <v>0</v>
      </c>
    </row>
    <row r="280" spans="2:19" ht="24.95" hidden="1" customHeight="1" outlineLevel="1" x14ac:dyDescent="0.25">
      <c r="B280" s="7" t="s">
        <v>153</v>
      </c>
      <c r="C280" s="5" t="s">
        <v>157</v>
      </c>
      <c r="D280" s="6">
        <v>0</v>
      </c>
      <c r="E280" s="131">
        <f t="shared" si="78"/>
        <v>0</v>
      </c>
      <c r="F280" s="168">
        <f t="shared" si="72"/>
        <v>0</v>
      </c>
      <c r="G280" s="6">
        <v>0</v>
      </c>
      <c r="H280" s="131">
        <f t="shared" si="79"/>
        <v>0</v>
      </c>
      <c r="I280" s="168">
        <f t="shared" si="73"/>
        <v>0</v>
      </c>
      <c r="J280" s="6">
        <v>0</v>
      </c>
      <c r="K280" s="131">
        <f t="shared" si="80"/>
        <v>0</v>
      </c>
      <c r="L280" s="168">
        <f t="shared" si="74"/>
        <v>0</v>
      </c>
      <c r="M280" s="6">
        <v>0</v>
      </c>
      <c r="N280" s="131">
        <f t="shared" si="81"/>
        <v>0</v>
      </c>
      <c r="O280" s="168">
        <f t="shared" si="75"/>
        <v>0</v>
      </c>
      <c r="P280" s="6">
        <v>0</v>
      </c>
      <c r="Q280" s="131">
        <f t="shared" si="60"/>
        <v>0</v>
      </c>
      <c r="R280" s="168">
        <f t="shared" si="76"/>
        <v>0</v>
      </c>
      <c r="S280" s="140">
        <f t="shared" si="77"/>
        <v>0</v>
      </c>
    </row>
    <row r="281" spans="2:19" ht="24.95" hidden="1" customHeight="1" outlineLevel="1" x14ac:dyDescent="0.25">
      <c r="B281" s="7" t="s">
        <v>153</v>
      </c>
      <c r="C281" s="5" t="s">
        <v>157</v>
      </c>
      <c r="D281" s="6">
        <v>0</v>
      </c>
      <c r="E281" s="131">
        <f t="shared" si="78"/>
        <v>0</v>
      </c>
      <c r="F281" s="168">
        <f t="shared" si="72"/>
        <v>0</v>
      </c>
      <c r="G281" s="6">
        <v>0</v>
      </c>
      <c r="H281" s="131">
        <f t="shared" si="79"/>
        <v>0</v>
      </c>
      <c r="I281" s="168">
        <f t="shared" si="73"/>
        <v>0</v>
      </c>
      <c r="J281" s="6">
        <v>0</v>
      </c>
      <c r="K281" s="131">
        <f t="shared" si="80"/>
        <v>0</v>
      </c>
      <c r="L281" s="168">
        <f t="shared" si="74"/>
        <v>0</v>
      </c>
      <c r="M281" s="6">
        <v>0</v>
      </c>
      <c r="N281" s="131">
        <f t="shared" si="81"/>
        <v>0</v>
      </c>
      <c r="O281" s="168">
        <f t="shared" si="75"/>
        <v>0</v>
      </c>
      <c r="P281" s="6">
        <v>0</v>
      </c>
      <c r="Q281" s="131">
        <f t="shared" si="60"/>
        <v>0</v>
      </c>
      <c r="R281" s="168">
        <f t="shared" si="76"/>
        <v>0</v>
      </c>
      <c r="S281" s="140">
        <f t="shared" si="77"/>
        <v>0</v>
      </c>
    </row>
    <row r="282" spans="2:19" ht="24.95" hidden="1" customHeight="1" outlineLevel="1" x14ac:dyDescent="0.25">
      <c r="B282" s="7" t="s">
        <v>153</v>
      </c>
      <c r="C282" s="5" t="s">
        <v>157</v>
      </c>
      <c r="D282" s="6">
        <v>0</v>
      </c>
      <c r="E282" s="131">
        <f t="shared" si="78"/>
        <v>0</v>
      </c>
      <c r="F282" s="168">
        <f t="shared" si="72"/>
        <v>0</v>
      </c>
      <c r="G282" s="6">
        <v>0</v>
      </c>
      <c r="H282" s="131">
        <f t="shared" si="79"/>
        <v>0</v>
      </c>
      <c r="I282" s="168">
        <f t="shared" si="73"/>
        <v>0</v>
      </c>
      <c r="J282" s="6">
        <v>0</v>
      </c>
      <c r="K282" s="131">
        <f t="shared" si="80"/>
        <v>0</v>
      </c>
      <c r="L282" s="168">
        <f t="shared" si="74"/>
        <v>0</v>
      </c>
      <c r="M282" s="6">
        <v>0</v>
      </c>
      <c r="N282" s="131">
        <f t="shared" si="81"/>
        <v>0</v>
      </c>
      <c r="O282" s="168">
        <f t="shared" si="75"/>
        <v>0</v>
      </c>
      <c r="P282" s="6">
        <v>0</v>
      </c>
      <c r="Q282" s="131">
        <f t="shared" si="60"/>
        <v>0</v>
      </c>
      <c r="R282" s="168">
        <f t="shared" si="76"/>
        <v>0</v>
      </c>
      <c r="S282" s="140">
        <f t="shared" si="77"/>
        <v>0</v>
      </c>
    </row>
    <row r="283" spans="2:19" ht="24.95" hidden="1" customHeight="1" outlineLevel="1" x14ac:dyDescent="0.25">
      <c r="B283" s="7" t="s">
        <v>153</v>
      </c>
      <c r="C283" s="5" t="s">
        <v>157</v>
      </c>
      <c r="D283" s="6">
        <v>0</v>
      </c>
      <c r="E283" s="131">
        <f t="shared" si="78"/>
        <v>0</v>
      </c>
      <c r="F283" s="168">
        <f t="shared" si="72"/>
        <v>0</v>
      </c>
      <c r="G283" s="6">
        <v>0</v>
      </c>
      <c r="H283" s="131">
        <f t="shared" si="79"/>
        <v>0</v>
      </c>
      <c r="I283" s="168">
        <f t="shared" si="73"/>
        <v>0</v>
      </c>
      <c r="J283" s="6">
        <v>0</v>
      </c>
      <c r="K283" s="131">
        <f t="shared" si="80"/>
        <v>0</v>
      </c>
      <c r="L283" s="168">
        <f t="shared" si="74"/>
        <v>0</v>
      </c>
      <c r="M283" s="6">
        <v>0</v>
      </c>
      <c r="N283" s="131">
        <f t="shared" si="81"/>
        <v>0</v>
      </c>
      <c r="O283" s="168">
        <f t="shared" si="75"/>
        <v>0</v>
      </c>
      <c r="P283" s="6">
        <v>0</v>
      </c>
      <c r="Q283" s="131">
        <f t="shared" si="60"/>
        <v>0</v>
      </c>
      <c r="R283" s="168">
        <f t="shared" si="76"/>
        <v>0</v>
      </c>
      <c r="S283" s="140">
        <f t="shared" si="77"/>
        <v>0</v>
      </c>
    </row>
    <row r="284" spans="2:19" ht="24.95" hidden="1" customHeight="1" outlineLevel="1" x14ac:dyDescent="0.25">
      <c r="B284" s="7" t="s">
        <v>153</v>
      </c>
      <c r="C284" s="5" t="s">
        <v>157</v>
      </c>
      <c r="D284" s="6">
        <v>0</v>
      </c>
      <c r="E284" s="131">
        <f t="shared" si="78"/>
        <v>0</v>
      </c>
      <c r="F284" s="168">
        <f t="shared" si="72"/>
        <v>0</v>
      </c>
      <c r="G284" s="6">
        <v>0</v>
      </c>
      <c r="H284" s="131">
        <f t="shared" si="79"/>
        <v>0</v>
      </c>
      <c r="I284" s="168">
        <f t="shared" si="73"/>
        <v>0</v>
      </c>
      <c r="J284" s="6">
        <v>0</v>
      </c>
      <c r="K284" s="131">
        <f t="shared" si="80"/>
        <v>0</v>
      </c>
      <c r="L284" s="168">
        <f t="shared" si="74"/>
        <v>0</v>
      </c>
      <c r="M284" s="6">
        <v>0</v>
      </c>
      <c r="N284" s="131">
        <f t="shared" si="81"/>
        <v>0</v>
      </c>
      <c r="O284" s="168">
        <f t="shared" si="75"/>
        <v>0</v>
      </c>
      <c r="P284" s="6">
        <v>0</v>
      </c>
      <c r="Q284" s="131">
        <f t="shared" si="60"/>
        <v>0</v>
      </c>
      <c r="R284" s="168">
        <f t="shared" si="76"/>
        <v>0</v>
      </c>
      <c r="S284" s="140">
        <f t="shared" si="77"/>
        <v>0</v>
      </c>
    </row>
    <row r="285" spans="2:19" ht="24.95" hidden="1" customHeight="1" outlineLevel="1" x14ac:dyDescent="0.25">
      <c r="B285" s="7" t="s">
        <v>153</v>
      </c>
      <c r="C285" s="5" t="s">
        <v>157</v>
      </c>
      <c r="D285" s="6">
        <v>0</v>
      </c>
      <c r="E285" s="131">
        <f t="shared" si="78"/>
        <v>0</v>
      </c>
      <c r="F285" s="168">
        <f t="shared" si="72"/>
        <v>0</v>
      </c>
      <c r="G285" s="6">
        <v>0</v>
      </c>
      <c r="H285" s="131">
        <f t="shared" si="79"/>
        <v>0</v>
      </c>
      <c r="I285" s="168">
        <f t="shared" si="73"/>
        <v>0</v>
      </c>
      <c r="J285" s="6">
        <v>0</v>
      </c>
      <c r="K285" s="131">
        <f t="shared" si="80"/>
        <v>0</v>
      </c>
      <c r="L285" s="168">
        <f t="shared" si="74"/>
        <v>0</v>
      </c>
      <c r="M285" s="6">
        <v>0</v>
      </c>
      <c r="N285" s="131">
        <f t="shared" si="81"/>
        <v>0</v>
      </c>
      <c r="O285" s="168">
        <f t="shared" si="75"/>
        <v>0</v>
      </c>
      <c r="P285" s="6">
        <v>0</v>
      </c>
      <c r="Q285" s="131">
        <f t="shared" si="60"/>
        <v>0</v>
      </c>
      <c r="R285" s="168">
        <f t="shared" si="76"/>
        <v>0</v>
      </c>
      <c r="S285" s="140">
        <f t="shared" si="77"/>
        <v>0</v>
      </c>
    </row>
    <row r="286" spans="2:19" ht="24.95" hidden="1" customHeight="1" outlineLevel="1" x14ac:dyDescent="0.25">
      <c r="B286" s="7" t="s">
        <v>153</v>
      </c>
      <c r="C286" s="5" t="s">
        <v>157</v>
      </c>
      <c r="D286" s="6">
        <v>0</v>
      </c>
      <c r="E286" s="131">
        <f t="shared" si="78"/>
        <v>0</v>
      </c>
      <c r="F286" s="168">
        <f t="shared" si="72"/>
        <v>0</v>
      </c>
      <c r="G286" s="6">
        <v>0</v>
      </c>
      <c r="H286" s="131">
        <f t="shared" si="79"/>
        <v>0</v>
      </c>
      <c r="I286" s="168">
        <f t="shared" si="73"/>
        <v>0</v>
      </c>
      <c r="J286" s="6">
        <v>0</v>
      </c>
      <c r="K286" s="131">
        <f t="shared" si="80"/>
        <v>0</v>
      </c>
      <c r="L286" s="168">
        <f t="shared" si="74"/>
        <v>0</v>
      </c>
      <c r="M286" s="6">
        <v>0</v>
      </c>
      <c r="N286" s="131">
        <f t="shared" si="81"/>
        <v>0</v>
      </c>
      <c r="O286" s="168">
        <f t="shared" si="75"/>
        <v>0</v>
      </c>
      <c r="P286" s="6">
        <v>0</v>
      </c>
      <c r="Q286" s="131">
        <f t="shared" si="60"/>
        <v>0</v>
      </c>
      <c r="R286" s="168">
        <f t="shared" si="76"/>
        <v>0</v>
      </c>
      <c r="S286" s="140">
        <f t="shared" si="77"/>
        <v>0</v>
      </c>
    </row>
    <row r="287" spans="2:19" ht="24.95" hidden="1" customHeight="1" outlineLevel="1" x14ac:dyDescent="0.25">
      <c r="B287" s="7" t="s">
        <v>153</v>
      </c>
      <c r="C287" s="5" t="s">
        <v>157</v>
      </c>
      <c r="D287" s="6">
        <v>0</v>
      </c>
      <c r="E287" s="131">
        <f t="shared" si="78"/>
        <v>0</v>
      </c>
      <c r="F287" s="168">
        <f t="shared" si="72"/>
        <v>0</v>
      </c>
      <c r="G287" s="6">
        <v>0</v>
      </c>
      <c r="H287" s="131">
        <f t="shared" si="79"/>
        <v>0</v>
      </c>
      <c r="I287" s="168">
        <f t="shared" si="73"/>
        <v>0</v>
      </c>
      <c r="J287" s="6">
        <v>0</v>
      </c>
      <c r="K287" s="131">
        <f t="shared" si="80"/>
        <v>0</v>
      </c>
      <c r="L287" s="168">
        <f t="shared" si="74"/>
        <v>0</v>
      </c>
      <c r="M287" s="6">
        <v>0</v>
      </c>
      <c r="N287" s="131">
        <f t="shared" si="81"/>
        <v>0</v>
      </c>
      <c r="O287" s="168">
        <f t="shared" si="75"/>
        <v>0</v>
      </c>
      <c r="P287" s="6">
        <v>0</v>
      </c>
      <c r="Q287" s="131">
        <f t="shared" si="60"/>
        <v>0</v>
      </c>
      <c r="R287" s="168">
        <f t="shared" si="76"/>
        <v>0</v>
      </c>
      <c r="S287" s="140">
        <f t="shared" si="77"/>
        <v>0</v>
      </c>
    </row>
    <row r="288" spans="2:19" ht="24.95" hidden="1" customHeight="1" outlineLevel="1" x14ac:dyDescent="0.25">
      <c r="B288" s="7" t="s">
        <v>153</v>
      </c>
      <c r="C288" s="5" t="s">
        <v>157</v>
      </c>
      <c r="D288" s="6">
        <v>0</v>
      </c>
      <c r="E288" s="131">
        <f t="shared" si="78"/>
        <v>0</v>
      </c>
      <c r="F288" s="168">
        <f t="shared" si="72"/>
        <v>0</v>
      </c>
      <c r="G288" s="6">
        <v>0</v>
      </c>
      <c r="H288" s="131">
        <f t="shared" si="79"/>
        <v>0</v>
      </c>
      <c r="I288" s="168">
        <f t="shared" si="73"/>
        <v>0</v>
      </c>
      <c r="J288" s="6">
        <v>0</v>
      </c>
      <c r="K288" s="131">
        <f t="shared" si="80"/>
        <v>0</v>
      </c>
      <c r="L288" s="168">
        <f t="shared" si="74"/>
        <v>0</v>
      </c>
      <c r="M288" s="6">
        <v>0</v>
      </c>
      <c r="N288" s="131">
        <f t="shared" si="81"/>
        <v>0</v>
      </c>
      <c r="O288" s="168">
        <f t="shared" si="75"/>
        <v>0</v>
      </c>
      <c r="P288" s="6">
        <v>0</v>
      </c>
      <c r="Q288" s="131">
        <f t="shared" si="60"/>
        <v>0</v>
      </c>
      <c r="R288" s="168">
        <f t="shared" si="76"/>
        <v>0</v>
      </c>
      <c r="S288" s="140">
        <f t="shared" si="77"/>
        <v>0</v>
      </c>
    </row>
    <row r="289" spans="2:19" ht="24.95" hidden="1" customHeight="1" outlineLevel="1" x14ac:dyDescent="0.25">
      <c r="B289" s="7" t="s">
        <v>153</v>
      </c>
      <c r="C289" s="5" t="s">
        <v>157</v>
      </c>
      <c r="D289" s="6">
        <v>0</v>
      </c>
      <c r="E289" s="131">
        <f t="shared" si="78"/>
        <v>0</v>
      </c>
      <c r="F289" s="168">
        <f t="shared" si="72"/>
        <v>0</v>
      </c>
      <c r="G289" s="6">
        <v>0</v>
      </c>
      <c r="H289" s="131">
        <f t="shared" si="79"/>
        <v>0</v>
      </c>
      <c r="I289" s="168">
        <f t="shared" si="73"/>
        <v>0</v>
      </c>
      <c r="J289" s="6">
        <v>0</v>
      </c>
      <c r="K289" s="131">
        <f t="shared" si="80"/>
        <v>0</v>
      </c>
      <c r="L289" s="168">
        <f t="shared" si="74"/>
        <v>0</v>
      </c>
      <c r="M289" s="6">
        <v>0</v>
      </c>
      <c r="N289" s="131">
        <f t="shared" si="81"/>
        <v>0</v>
      </c>
      <c r="O289" s="168">
        <f t="shared" si="75"/>
        <v>0</v>
      </c>
      <c r="P289" s="6">
        <v>0</v>
      </c>
      <c r="Q289" s="131">
        <f t="shared" si="60"/>
        <v>0</v>
      </c>
      <c r="R289" s="168">
        <f t="shared" si="76"/>
        <v>0</v>
      </c>
      <c r="S289" s="140">
        <f t="shared" si="77"/>
        <v>0</v>
      </c>
    </row>
    <row r="290" spans="2:19" ht="24.95" hidden="1" customHeight="1" outlineLevel="1" x14ac:dyDescent="0.25">
      <c r="B290" s="7" t="s">
        <v>153</v>
      </c>
      <c r="C290" s="5" t="s">
        <v>157</v>
      </c>
      <c r="D290" s="6">
        <v>0</v>
      </c>
      <c r="E290" s="131">
        <f t="shared" si="78"/>
        <v>0</v>
      </c>
      <c r="F290" s="168">
        <f t="shared" si="72"/>
        <v>0</v>
      </c>
      <c r="G290" s="6">
        <v>0</v>
      </c>
      <c r="H290" s="131">
        <f t="shared" si="79"/>
        <v>0</v>
      </c>
      <c r="I290" s="168">
        <f t="shared" si="73"/>
        <v>0</v>
      </c>
      <c r="J290" s="6">
        <v>0</v>
      </c>
      <c r="K290" s="131">
        <f t="shared" si="80"/>
        <v>0</v>
      </c>
      <c r="L290" s="168">
        <f t="shared" si="74"/>
        <v>0</v>
      </c>
      <c r="M290" s="6">
        <v>0</v>
      </c>
      <c r="N290" s="131">
        <f t="shared" si="81"/>
        <v>0</v>
      </c>
      <c r="O290" s="168">
        <f t="shared" si="75"/>
        <v>0</v>
      </c>
      <c r="P290" s="6">
        <v>0</v>
      </c>
      <c r="Q290" s="131">
        <f t="shared" si="60"/>
        <v>0</v>
      </c>
      <c r="R290" s="168">
        <f t="shared" si="76"/>
        <v>0</v>
      </c>
      <c r="S290" s="140">
        <f t="shared" si="77"/>
        <v>0</v>
      </c>
    </row>
    <row r="291" spans="2:19" ht="24.95" hidden="1" customHeight="1" outlineLevel="1" x14ac:dyDescent="0.25">
      <c r="B291" s="7" t="s">
        <v>153</v>
      </c>
      <c r="C291" s="5" t="s">
        <v>157</v>
      </c>
      <c r="D291" s="6">
        <v>0</v>
      </c>
      <c r="E291" s="131">
        <f t="shared" si="78"/>
        <v>0</v>
      </c>
      <c r="F291" s="168">
        <f t="shared" si="72"/>
        <v>0</v>
      </c>
      <c r="G291" s="6">
        <v>0</v>
      </c>
      <c r="H291" s="131">
        <f t="shared" si="79"/>
        <v>0</v>
      </c>
      <c r="I291" s="168">
        <f t="shared" si="73"/>
        <v>0</v>
      </c>
      <c r="J291" s="6">
        <v>0</v>
      </c>
      <c r="K291" s="131">
        <f t="shared" si="80"/>
        <v>0</v>
      </c>
      <c r="L291" s="168">
        <f t="shared" si="74"/>
        <v>0</v>
      </c>
      <c r="M291" s="6">
        <v>0</v>
      </c>
      <c r="N291" s="131">
        <f t="shared" si="81"/>
        <v>0</v>
      </c>
      <c r="O291" s="168">
        <f t="shared" si="75"/>
        <v>0</v>
      </c>
      <c r="P291" s="6">
        <v>0</v>
      </c>
      <c r="Q291" s="131">
        <f t="shared" si="60"/>
        <v>0</v>
      </c>
      <c r="R291" s="168">
        <f t="shared" si="76"/>
        <v>0</v>
      </c>
      <c r="S291" s="140">
        <f t="shared" si="77"/>
        <v>0</v>
      </c>
    </row>
    <row r="292" spans="2:19" ht="24.95" hidden="1" customHeight="1" outlineLevel="1" x14ac:dyDescent="0.25">
      <c r="B292" s="7" t="s">
        <v>153</v>
      </c>
      <c r="C292" s="5" t="s">
        <v>157</v>
      </c>
      <c r="D292" s="6">
        <v>0</v>
      </c>
      <c r="E292" s="131">
        <f t="shared" si="78"/>
        <v>0</v>
      </c>
      <c r="F292" s="168">
        <f t="shared" si="72"/>
        <v>0</v>
      </c>
      <c r="G292" s="6">
        <v>0</v>
      </c>
      <c r="H292" s="131">
        <f t="shared" si="79"/>
        <v>0</v>
      </c>
      <c r="I292" s="168">
        <f t="shared" si="73"/>
        <v>0</v>
      </c>
      <c r="J292" s="6">
        <v>0</v>
      </c>
      <c r="K292" s="131">
        <f t="shared" si="80"/>
        <v>0</v>
      </c>
      <c r="L292" s="168">
        <f t="shared" si="74"/>
        <v>0</v>
      </c>
      <c r="M292" s="6">
        <v>0</v>
      </c>
      <c r="N292" s="131">
        <f t="shared" si="81"/>
        <v>0</v>
      </c>
      <c r="O292" s="168">
        <f t="shared" si="75"/>
        <v>0</v>
      </c>
      <c r="P292" s="6">
        <v>0</v>
      </c>
      <c r="Q292" s="131">
        <f t="shared" si="60"/>
        <v>0</v>
      </c>
      <c r="R292" s="168">
        <f t="shared" si="76"/>
        <v>0</v>
      </c>
      <c r="S292" s="140">
        <f t="shared" si="77"/>
        <v>0</v>
      </c>
    </row>
    <row r="293" spans="2:19" ht="24.95" hidden="1" customHeight="1" outlineLevel="1" x14ac:dyDescent="0.25">
      <c r="B293" s="7" t="s">
        <v>153</v>
      </c>
      <c r="C293" s="5" t="s">
        <v>157</v>
      </c>
      <c r="D293" s="6">
        <v>0</v>
      </c>
      <c r="E293" s="131">
        <f t="shared" si="78"/>
        <v>0</v>
      </c>
      <c r="F293" s="168">
        <f t="shared" si="72"/>
        <v>0</v>
      </c>
      <c r="G293" s="6">
        <v>0</v>
      </c>
      <c r="H293" s="131">
        <f t="shared" si="79"/>
        <v>0</v>
      </c>
      <c r="I293" s="168">
        <f t="shared" si="73"/>
        <v>0</v>
      </c>
      <c r="J293" s="6">
        <v>0</v>
      </c>
      <c r="K293" s="131">
        <f t="shared" si="80"/>
        <v>0</v>
      </c>
      <c r="L293" s="168">
        <f t="shared" si="74"/>
        <v>0</v>
      </c>
      <c r="M293" s="6">
        <v>0</v>
      </c>
      <c r="N293" s="131">
        <f t="shared" si="81"/>
        <v>0</v>
      </c>
      <c r="O293" s="168">
        <f t="shared" si="75"/>
        <v>0</v>
      </c>
      <c r="P293" s="6">
        <v>0</v>
      </c>
      <c r="Q293" s="131">
        <f t="shared" si="60"/>
        <v>0</v>
      </c>
      <c r="R293" s="168">
        <f t="shared" si="76"/>
        <v>0</v>
      </c>
      <c r="S293" s="140">
        <f t="shared" si="77"/>
        <v>0</v>
      </c>
    </row>
    <row r="294" spans="2:19" ht="24.95" hidden="1" customHeight="1" outlineLevel="1" x14ac:dyDescent="0.25">
      <c r="B294" s="7" t="s">
        <v>153</v>
      </c>
      <c r="C294" s="5" t="s">
        <v>157</v>
      </c>
      <c r="D294" s="6">
        <v>0</v>
      </c>
      <c r="E294" s="131">
        <f t="shared" si="78"/>
        <v>0</v>
      </c>
      <c r="F294" s="168">
        <f t="shared" si="72"/>
        <v>0</v>
      </c>
      <c r="G294" s="6">
        <v>0</v>
      </c>
      <c r="H294" s="131">
        <f t="shared" si="79"/>
        <v>0</v>
      </c>
      <c r="I294" s="168">
        <f t="shared" si="73"/>
        <v>0</v>
      </c>
      <c r="J294" s="6">
        <v>0</v>
      </c>
      <c r="K294" s="131">
        <f t="shared" si="80"/>
        <v>0</v>
      </c>
      <c r="L294" s="168">
        <f t="shared" si="74"/>
        <v>0</v>
      </c>
      <c r="M294" s="6">
        <v>0</v>
      </c>
      <c r="N294" s="131">
        <f t="shared" si="81"/>
        <v>0</v>
      </c>
      <c r="O294" s="168">
        <f t="shared" si="75"/>
        <v>0</v>
      </c>
      <c r="P294" s="6">
        <v>0</v>
      </c>
      <c r="Q294" s="131">
        <f t="shared" si="60"/>
        <v>0</v>
      </c>
      <c r="R294" s="168">
        <f t="shared" si="76"/>
        <v>0</v>
      </c>
      <c r="S294" s="140">
        <f t="shared" si="77"/>
        <v>0</v>
      </c>
    </row>
    <row r="295" spans="2:19" ht="24.95" hidden="1" customHeight="1" outlineLevel="1" x14ac:dyDescent="0.25">
      <c r="B295" s="7" t="s">
        <v>153</v>
      </c>
      <c r="C295" s="5" t="s">
        <v>157</v>
      </c>
      <c r="D295" s="6">
        <v>0</v>
      </c>
      <c r="E295" s="131">
        <f t="shared" si="78"/>
        <v>0</v>
      </c>
      <c r="F295" s="168">
        <f t="shared" si="72"/>
        <v>0</v>
      </c>
      <c r="G295" s="6">
        <v>0</v>
      </c>
      <c r="H295" s="131">
        <f t="shared" si="79"/>
        <v>0</v>
      </c>
      <c r="I295" s="168">
        <f t="shared" si="73"/>
        <v>0</v>
      </c>
      <c r="J295" s="6">
        <v>0</v>
      </c>
      <c r="K295" s="131">
        <f t="shared" si="80"/>
        <v>0</v>
      </c>
      <c r="L295" s="168">
        <f t="shared" si="74"/>
        <v>0</v>
      </c>
      <c r="M295" s="6">
        <v>0</v>
      </c>
      <c r="N295" s="131">
        <f t="shared" si="81"/>
        <v>0</v>
      </c>
      <c r="O295" s="168">
        <f t="shared" si="75"/>
        <v>0</v>
      </c>
      <c r="P295" s="6">
        <v>0</v>
      </c>
      <c r="Q295" s="131">
        <f t="shared" si="60"/>
        <v>0</v>
      </c>
      <c r="R295" s="168">
        <f t="shared" si="76"/>
        <v>0</v>
      </c>
      <c r="S295" s="140">
        <f t="shared" si="77"/>
        <v>0</v>
      </c>
    </row>
    <row r="296" spans="2:19" ht="24.95" hidden="1" customHeight="1" outlineLevel="1" x14ac:dyDescent="0.25">
      <c r="B296" s="7" t="s">
        <v>153</v>
      </c>
      <c r="C296" s="5" t="s">
        <v>157</v>
      </c>
      <c r="D296" s="6">
        <v>0</v>
      </c>
      <c r="E296" s="131">
        <f t="shared" si="78"/>
        <v>0</v>
      </c>
      <c r="F296" s="168">
        <f t="shared" si="72"/>
        <v>0</v>
      </c>
      <c r="G296" s="6">
        <v>0</v>
      </c>
      <c r="H296" s="131">
        <f t="shared" si="79"/>
        <v>0</v>
      </c>
      <c r="I296" s="168">
        <f t="shared" si="73"/>
        <v>0</v>
      </c>
      <c r="J296" s="6">
        <v>0</v>
      </c>
      <c r="K296" s="131">
        <f t="shared" si="80"/>
        <v>0</v>
      </c>
      <c r="L296" s="168">
        <f t="shared" si="74"/>
        <v>0</v>
      </c>
      <c r="M296" s="6">
        <v>0</v>
      </c>
      <c r="N296" s="131">
        <f t="shared" si="81"/>
        <v>0</v>
      </c>
      <c r="O296" s="168">
        <f t="shared" si="75"/>
        <v>0</v>
      </c>
      <c r="P296" s="6">
        <v>0</v>
      </c>
      <c r="Q296" s="131">
        <f t="shared" si="60"/>
        <v>0</v>
      </c>
      <c r="R296" s="168">
        <f t="shared" si="76"/>
        <v>0</v>
      </c>
      <c r="S296" s="140">
        <f t="shared" si="77"/>
        <v>0</v>
      </c>
    </row>
    <row r="297" spans="2:19" ht="24.95" hidden="1" customHeight="1" outlineLevel="1" x14ac:dyDescent="0.25">
      <c r="B297" s="7" t="s">
        <v>153</v>
      </c>
      <c r="C297" s="5" t="s">
        <v>157</v>
      </c>
      <c r="D297" s="6">
        <v>0</v>
      </c>
      <c r="E297" s="131">
        <f t="shared" si="78"/>
        <v>0</v>
      </c>
      <c r="F297" s="168">
        <f t="shared" si="72"/>
        <v>0</v>
      </c>
      <c r="G297" s="6">
        <v>0</v>
      </c>
      <c r="H297" s="131">
        <f t="shared" si="79"/>
        <v>0</v>
      </c>
      <c r="I297" s="168">
        <f t="shared" si="73"/>
        <v>0</v>
      </c>
      <c r="J297" s="6">
        <v>0</v>
      </c>
      <c r="K297" s="131">
        <f t="shared" si="80"/>
        <v>0</v>
      </c>
      <c r="L297" s="168">
        <f t="shared" si="74"/>
        <v>0</v>
      </c>
      <c r="M297" s="6">
        <v>0</v>
      </c>
      <c r="N297" s="131">
        <f t="shared" si="81"/>
        <v>0</v>
      </c>
      <c r="O297" s="168">
        <f t="shared" si="75"/>
        <v>0</v>
      </c>
      <c r="P297" s="6">
        <v>0</v>
      </c>
      <c r="Q297" s="131">
        <f t="shared" si="60"/>
        <v>0</v>
      </c>
      <c r="R297" s="168">
        <f t="shared" si="76"/>
        <v>0</v>
      </c>
      <c r="S297" s="140">
        <f t="shared" si="77"/>
        <v>0</v>
      </c>
    </row>
    <row r="298" spans="2:19" ht="24.95" hidden="1" customHeight="1" outlineLevel="1" x14ac:dyDescent="0.25">
      <c r="B298" s="7" t="s">
        <v>153</v>
      </c>
      <c r="C298" s="5" t="s">
        <v>157</v>
      </c>
      <c r="D298" s="6">
        <v>0</v>
      </c>
      <c r="E298" s="131">
        <f t="shared" si="78"/>
        <v>0</v>
      </c>
      <c r="F298" s="168">
        <f t="shared" si="72"/>
        <v>0</v>
      </c>
      <c r="G298" s="6">
        <v>0</v>
      </c>
      <c r="H298" s="131">
        <f t="shared" si="79"/>
        <v>0</v>
      </c>
      <c r="I298" s="168">
        <f t="shared" si="73"/>
        <v>0</v>
      </c>
      <c r="J298" s="6">
        <v>0</v>
      </c>
      <c r="K298" s="131">
        <f t="shared" si="80"/>
        <v>0</v>
      </c>
      <c r="L298" s="168">
        <f t="shared" si="74"/>
        <v>0</v>
      </c>
      <c r="M298" s="6">
        <v>0</v>
      </c>
      <c r="N298" s="131">
        <f t="shared" si="81"/>
        <v>0</v>
      </c>
      <c r="O298" s="168">
        <f t="shared" si="75"/>
        <v>0</v>
      </c>
      <c r="P298" s="6">
        <v>0</v>
      </c>
      <c r="Q298" s="131">
        <f t="shared" si="60"/>
        <v>0</v>
      </c>
      <c r="R298" s="168">
        <f t="shared" si="76"/>
        <v>0</v>
      </c>
      <c r="S298" s="140">
        <f t="shared" si="77"/>
        <v>0</v>
      </c>
    </row>
    <row r="299" spans="2:19" ht="24.95" hidden="1" customHeight="1" outlineLevel="1" x14ac:dyDescent="0.25">
      <c r="B299" s="7" t="s">
        <v>153</v>
      </c>
      <c r="C299" s="5" t="s">
        <v>157</v>
      </c>
      <c r="D299" s="6">
        <v>0</v>
      </c>
      <c r="E299" s="131">
        <f t="shared" si="78"/>
        <v>0</v>
      </c>
      <c r="F299" s="168">
        <f t="shared" si="72"/>
        <v>0</v>
      </c>
      <c r="G299" s="6">
        <v>0</v>
      </c>
      <c r="H299" s="131">
        <f t="shared" si="79"/>
        <v>0</v>
      </c>
      <c r="I299" s="168">
        <f t="shared" si="73"/>
        <v>0</v>
      </c>
      <c r="J299" s="6">
        <v>0</v>
      </c>
      <c r="K299" s="131">
        <f t="shared" si="80"/>
        <v>0</v>
      </c>
      <c r="L299" s="168">
        <f t="shared" si="74"/>
        <v>0</v>
      </c>
      <c r="M299" s="6">
        <v>0</v>
      </c>
      <c r="N299" s="131">
        <f t="shared" si="81"/>
        <v>0</v>
      </c>
      <c r="O299" s="168">
        <f t="shared" si="75"/>
        <v>0</v>
      </c>
      <c r="P299" s="6">
        <v>0</v>
      </c>
      <c r="Q299" s="131">
        <f t="shared" si="60"/>
        <v>0</v>
      </c>
      <c r="R299" s="168">
        <f t="shared" si="76"/>
        <v>0</v>
      </c>
      <c r="S299" s="140">
        <f t="shared" si="77"/>
        <v>0</v>
      </c>
    </row>
    <row r="300" spans="2:19" ht="24.95" hidden="1" customHeight="1" outlineLevel="1" x14ac:dyDescent="0.25">
      <c r="B300" s="7" t="s">
        <v>153</v>
      </c>
      <c r="C300" s="5" t="s">
        <v>157</v>
      </c>
      <c r="D300" s="6">
        <v>0</v>
      </c>
      <c r="E300" s="131">
        <f t="shared" si="78"/>
        <v>0</v>
      </c>
      <c r="F300" s="168">
        <f t="shared" si="72"/>
        <v>0</v>
      </c>
      <c r="G300" s="6">
        <v>0</v>
      </c>
      <c r="H300" s="131">
        <f t="shared" si="79"/>
        <v>0</v>
      </c>
      <c r="I300" s="168">
        <f t="shared" si="73"/>
        <v>0</v>
      </c>
      <c r="J300" s="6">
        <v>0</v>
      </c>
      <c r="K300" s="131">
        <f t="shared" si="80"/>
        <v>0</v>
      </c>
      <c r="L300" s="168">
        <f t="shared" si="74"/>
        <v>0</v>
      </c>
      <c r="M300" s="6">
        <v>0</v>
      </c>
      <c r="N300" s="131">
        <f t="shared" si="81"/>
        <v>0</v>
      </c>
      <c r="O300" s="168">
        <f t="shared" si="75"/>
        <v>0</v>
      </c>
      <c r="P300" s="6">
        <v>0</v>
      </c>
      <c r="Q300" s="131">
        <f t="shared" si="60"/>
        <v>0</v>
      </c>
      <c r="R300" s="168">
        <f t="shared" si="76"/>
        <v>0</v>
      </c>
      <c r="S300" s="140">
        <f t="shared" si="77"/>
        <v>0</v>
      </c>
    </row>
    <row r="301" spans="2:19" ht="24.95" hidden="1" customHeight="1" outlineLevel="1" x14ac:dyDescent="0.25">
      <c r="B301" s="7" t="s">
        <v>153</v>
      </c>
      <c r="C301" s="5" t="s">
        <v>157</v>
      </c>
      <c r="D301" s="6">
        <v>0</v>
      </c>
      <c r="E301" s="131">
        <f t="shared" si="78"/>
        <v>0</v>
      </c>
      <c r="F301" s="168">
        <f t="shared" si="72"/>
        <v>0</v>
      </c>
      <c r="G301" s="6">
        <v>0</v>
      </c>
      <c r="H301" s="131">
        <f t="shared" si="79"/>
        <v>0</v>
      </c>
      <c r="I301" s="168">
        <f t="shared" si="73"/>
        <v>0</v>
      </c>
      <c r="J301" s="6">
        <v>0</v>
      </c>
      <c r="K301" s="131">
        <f t="shared" si="80"/>
        <v>0</v>
      </c>
      <c r="L301" s="168">
        <f t="shared" si="74"/>
        <v>0</v>
      </c>
      <c r="M301" s="6">
        <v>0</v>
      </c>
      <c r="N301" s="131">
        <f t="shared" si="81"/>
        <v>0</v>
      </c>
      <c r="O301" s="168">
        <f t="shared" si="75"/>
        <v>0</v>
      </c>
      <c r="P301" s="6">
        <v>0</v>
      </c>
      <c r="Q301" s="131">
        <f t="shared" si="60"/>
        <v>0</v>
      </c>
      <c r="R301" s="168">
        <f t="shared" si="76"/>
        <v>0</v>
      </c>
      <c r="S301" s="140">
        <f t="shared" si="77"/>
        <v>0</v>
      </c>
    </row>
    <row r="302" spans="2:19" ht="24.95" hidden="1" customHeight="1" outlineLevel="1" x14ac:dyDescent="0.25">
      <c r="B302" s="7" t="s">
        <v>153</v>
      </c>
      <c r="C302" s="5" t="s">
        <v>157</v>
      </c>
      <c r="D302" s="6">
        <v>0</v>
      </c>
      <c r="E302" s="131">
        <f t="shared" si="78"/>
        <v>0</v>
      </c>
      <c r="F302" s="168">
        <f t="shared" si="72"/>
        <v>0</v>
      </c>
      <c r="G302" s="6">
        <v>0</v>
      </c>
      <c r="H302" s="131">
        <f t="shared" si="79"/>
        <v>0</v>
      </c>
      <c r="I302" s="168">
        <f t="shared" si="73"/>
        <v>0</v>
      </c>
      <c r="J302" s="6">
        <v>0</v>
      </c>
      <c r="K302" s="131">
        <f t="shared" si="80"/>
        <v>0</v>
      </c>
      <c r="L302" s="168">
        <f t="shared" si="74"/>
        <v>0</v>
      </c>
      <c r="M302" s="6">
        <v>0</v>
      </c>
      <c r="N302" s="131">
        <f t="shared" si="81"/>
        <v>0</v>
      </c>
      <c r="O302" s="168">
        <f t="shared" si="75"/>
        <v>0</v>
      </c>
      <c r="P302" s="6">
        <v>0</v>
      </c>
      <c r="Q302" s="131">
        <f t="shared" si="60"/>
        <v>0</v>
      </c>
      <c r="R302" s="168">
        <f t="shared" si="76"/>
        <v>0</v>
      </c>
      <c r="S302" s="140">
        <f t="shared" si="77"/>
        <v>0</v>
      </c>
    </row>
    <row r="303" spans="2:19" ht="24.95" hidden="1" customHeight="1" outlineLevel="1" x14ac:dyDescent="0.25">
      <c r="B303" s="7" t="s">
        <v>153</v>
      </c>
      <c r="C303" s="5" t="s">
        <v>157</v>
      </c>
      <c r="D303" s="6">
        <v>0</v>
      </c>
      <c r="E303" s="131">
        <f t="shared" si="78"/>
        <v>0</v>
      </c>
      <c r="F303" s="168">
        <f t="shared" si="72"/>
        <v>0</v>
      </c>
      <c r="G303" s="6">
        <v>0</v>
      </c>
      <c r="H303" s="131">
        <f t="shared" si="79"/>
        <v>0</v>
      </c>
      <c r="I303" s="168">
        <f t="shared" si="73"/>
        <v>0</v>
      </c>
      <c r="J303" s="6">
        <v>0</v>
      </c>
      <c r="K303" s="131">
        <f t="shared" si="80"/>
        <v>0</v>
      </c>
      <c r="L303" s="168">
        <f t="shared" si="74"/>
        <v>0</v>
      </c>
      <c r="M303" s="6">
        <v>0</v>
      </c>
      <c r="N303" s="131">
        <f t="shared" si="81"/>
        <v>0</v>
      </c>
      <c r="O303" s="168">
        <f t="shared" si="75"/>
        <v>0</v>
      </c>
      <c r="P303" s="6">
        <v>0</v>
      </c>
      <c r="Q303" s="131">
        <f t="shared" si="60"/>
        <v>0</v>
      </c>
      <c r="R303" s="168">
        <f t="shared" si="76"/>
        <v>0</v>
      </c>
      <c r="S303" s="140">
        <f t="shared" si="77"/>
        <v>0</v>
      </c>
    </row>
    <row r="304" spans="2:19" ht="24.95" hidden="1" customHeight="1" outlineLevel="1" x14ac:dyDescent="0.25">
      <c r="B304" s="7" t="s">
        <v>153</v>
      </c>
      <c r="C304" s="5" t="s">
        <v>157</v>
      </c>
      <c r="D304" s="6">
        <v>0</v>
      </c>
      <c r="E304" s="131">
        <f t="shared" si="78"/>
        <v>0</v>
      </c>
      <c r="F304" s="168">
        <f t="shared" si="72"/>
        <v>0</v>
      </c>
      <c r="G304" s="6">
        <v>0</v>
      </c>
      <c r="H304" s="131">
        <f t="shared" si="79"/>
        <v>0</v>
      </c>
      <c r="I304" s="168">
        <f t="shared" si="73"/>
        <v>0</v>
      </c>
      <c r="J304" s="6">
        <v>0</v>
      </c>
      <c r="K304" s="131">
        <f t="shared" si="80"/>
        <v>0</v>
      </c>
      <c r="L304" s="168">
        <f t="shared" si="74"/>
        <v>0</v>
      </c>
      <c r="M304" s="6">
        <v>0</v>
      </c>
      <c r="N304" s="131">
        <f t="shared" si="81"/>
        <v>0</v>
      </c>
      <c r="O304" s="168">
        <f t="shared" si="75"/>
        <v>0</v>
      </c>
      <c r="P304" s="6">
        <v>0</v>
      </c>
      <c r="Q304" s="131">
        <f t="shared" si="60"/>
        <v>0</v>
      </c>
      <c r="R304" s="168">
        <f t="shared" si="76"/>
        <v>0</v>
      </c>
      <c r="S304" s="140">
        <f t="shared" si="77"/>
        <v>0</v>
      </c>
    </row>
    <row r="305" spans="2:19" ht="24.95" hidden="1" customHeight="1" outlineLevel="1" x14ac:dyDescent="0.25">
      <c r="B305" s="7" t="s">
        <v>153</v>
      </c>
      <c r="C305" s="5" t="s">
        <v>157</v>
      </c>
      <c r="D305" s="6">
        <v>0</v>
      </c>
      <c r="E305" s="131">
        <f t="shared" si="78"/>
        <v>0</v>
      </c>
      <c r="F305" s="168">
        <f t="shared" si="72"/>
        <v>0</v>
      </c>
      <c r="G305" s="6">
        <v>0</v>
      </c>
      <c r="H305" s="131">
        <f t="shared" si="79"/>
        <v>0</v>
      </c>
      <c r="I305" s="168">
        <f t="shared" si="73"/>
        <v>0</v>
      </c>
      <c r="J305" s="6">
        <v>0</v>
      </c>
      <c r="K305" s="131">
        <f t="shared" si="80"/>
        <v>0</v>
      </c>
      <c r="L305" s="168">
        <f t="shared" si="74"/>
        <v>0</v>
      </c>
      <c r="M305" s="6">
        <v>0</v>
      </c>
      <c r="N305" s="131">
        <f t="shared" si="81"/>
        <v>0</v>
      </c>
      <c r="O305" s="168">
        <f t="shared" si="75"/>
        <v>0</v>
      </c>
      <c r="P305" s="6">
        <v>0</v>
      </c>
      <c r="Q305" s="131">
        <f t="shared" si="60"/>
        <v>0</v>
      </c>
      <c r="R305" s="168">
        <f t="shared" si="76"/>
        <v>0</v>
      </c>
      <c r="S305" s="140">
        <f t="shared" si="77"/>
        <v>0</v>
      </c>
    </row>
    <row r="306" spans="2:19" ht="24.95" hidden="1" customHeight="1" outlineLevel="1" x14ac:dyDescent="0.25">
      <c r="B306" s="7" t="s">
        <v>153</v>
      </c>
      <c r="C306" s="5" t="s">
        <v>157</v>
      </c>
      <c r="D306" s="6">
        <v>0</v>
      </c>
      <c r="E306" s="131">
        <f t="shared" si="78"/>
        <v>0</v>
      </c>
      <c r="F306" s="168">
        <f t="shared" ref="F306:F314" si="82">D306*E306</f>
        <v>0</v>
      </c>
      <c r="G306" s="6">
        <v>0</v>
      </c>
      <c r="H306" s="131">
        <f t="shared" si="79"/>
        <v>0</v>
      </c>
      <c r="I306" s="168">
        <f t="shared" ref="I306:I314" si="83">G306*H306</f>
        <v>0</v>
      </c>
      <c r="J306" s="6">
        <v>0</v>
      </c>
      <c r="K306" s="131">
        <f t="shared" si="80"/>
        <v>0</v>
      </c>
      <c r="L306" s="168">
        <f t="shared" ref="L306:L314" si="84">J306*K306</f>
        <v>0</v>
      </c>
      <c r="M306" s="6">
        <v>0</v>
      </c>
      <c r="N306" s="131">
        <f t="shared" si="81"/>
        <v>0</v>
      </c>
      <c r="O306" s="168">
        <f t="shared" ref="O306:O314" si="85">M306*N306</f>
        <v>0</v>
      </c>
      <c r="P306" s="6">
        <v>0</v>
      </c>
      <c r="Q306" s="131">
        <f t="shared" si="60"/>
        <v>0</v>
      </c>
      <c r="R306" s="168">
        <f t="shared" ref="R306:R314" si="86">P306*Q306</f>
        <v>0</v>
      </c>
      <c r="S306" s="140">
        <f t="shared" ref="S306:S314" si="87">F306+I306+L306+O306+R306</f>
        <v>0</v>
      </c>
    </row>
    <row r="307" spans="2:19" ht="24.95" hidden="1" customHeight="1" outlineLevel="1" x14ac:dyDescent="0.25">
      <c r="B307" s="7" t="s">
        <v>153</v>
      </c>
      <c r="C307" s="5" t="s">
        <v>157</v>
      </c>
      <c r="D307" s="6">
        <v>0</v>
      </c>
      <c r="E307" s="131">
        <f t="shared" si="78"/>
        <v>0</v>
      </c>
      <c r="F307" s="168">
        <f t="shared" si="82"/>
        <v>0</v>
      </c>
      <c r="G307" s="6">
        <v>0</v>
      </c>
      <c r="H307" s="131">
        <f t="shared" si="79"/>
        <v>0</v>
      </c>
      <c r="I307" s="168">
        <f t="shared" si="83"/>
        <v>0</v>
      </c>
      <c r="J307" s="6">
        <v>0</v>
      </c>
      <c r="K307" s="131">
        <f t="shared" si="80"/>
        <v>0</v>
      </c>
      <c r="L307" s="168">
        <f t="shared" si="84"/>
        <v>0</v>
      </c>
      <c r="M307" s="6">
        <v>0</v>
      </c>
      <c r="N307" s="131">
        <f t="shared" si="81"/>
        <v>0</v>
      </c>
      <c r="O307" s="168">
        <f t="shared" si="85"/>
        <v>0</v>
      </c>
      <c r="P307" s="6">
        <v>0</v>
      </c>
      <c r="Q307" s="131">
        <f t="shared" si="60"/>
        <v>0</v>
      </c>
      <c r="R307" s="168">
        <f t="shared" si="86"/>
        <v>0</v>
      </c>
      <c r="S307" s="140">
        <f t="shared" si="87"/>
        <v>0</v>
      </c>
    </row>
    <row r="308" spans="2:19" ht="24.95" hidden="1" customHeight="1" outlineLevel="1" x14ac:dyDescent="0.25">
      <c r="B308" s="7" t="s">
        <v>153</v>
      </c>
      <c r="C308" s="5" t="s">
        <v>157</v>
      </c>
      <c r="D308" s="6">
        <v>0</v>
      </c>
      <c r="E308" s="131">
        <f t="shared" si="78"/>
        <v>0</v>
      </c>
      <c r="F308" s="168">
        <f t="shared" si="82"/>
        <v>0</v>
      </c>
      <c r="G308" s="6">
        <v>0</v>
      </c>
      <c r="H308" s="131">
        <f t="shared" si="79"/>
        <v>0</v>
      </c>
      <c r="I308" s="168">
        <f t="shared" si="83"/>
        <v>0</v>
      </c>
      <c r="J308" s="6">
        <v>0</v>
      </c>
      <c r="K308" s="131">
        <f t="shared" si="80"/>
        <v>0</v>
      </c>
      <c r="L308" s="168">
        <f t="shared" si="84"/>
        <v>0</v>
      </c>
      <c r="M308" s="6">
        <v>0</v>
      </c>
      <c r="N308" s="131">
        <f t="shared" si="81"/>
        <v>0</v>
      </c>
      <c r="O308" s="168">
        <f t="shared" si="85"/>
        <v>0</v>
      </c>
      <c r="P308" s="6">
        <v>0</v>
      </c>
      <c r="Q308" s="131">
        <f t="shared" si="60"/>
        <v>0</v>
      </c>
      <c r="R308" s="168">
        <f t="shared" si="86"/>
        <v>0</v>
      </c>
      <c r="S308" s="140">
        <f t="shared" si="87"/>
        <v>0</v>
      </c>
    </row>
    <row r="309" spans="2:19" ht="24.95" hidden="1" customHeight="1" outlineLevel="1" x14ac:dyDescent="0.25">
      <c r="B309" s="7" t="s">
        <v>153</v>
      </c>
      <c r="C309" s="5" t="s">
        <v>157</v>
      </c>
      <c r="D309" s="6">
        <v>0</v>
      </c>
      <c r="E309" s="131">
        <f t="shared" si="78"/>
        <v>0</v>
      </c>
      <c r="F309" s="168">
        <f t="shared" si="82"/>
        <v>0</v>
      </c>
      <c r="G309" s="6">
        <v>0</v>
      </c>
      <c r="H309" s="131">
        <f t="shared" si="79"/>
        <v>0</v>
      </c>
      <c r="I309" s="168">
        <f t="shared" si="83"/>
        <v>0</v>
      </c>
      <c r="J309" s="6">
        <v>0</v>
      </c>
      <c r="K309" s="131">
        <f t="shared" si="80"/>
        <v>0</v>
      </c>
      <c r="L309" s="168">
        <f t="shared" si="84"/>
        <v>0</v>
      </c>
      <c r="M309" s="6">
        <v>0</v>
      </c>
      <c r="N309" s="131">
        <f t="shared" si="81"/>
        <v>0</v>
      </c>
      <c r="O309" s="168">
        <f t="shared" si="85"/>
        <v>0</v>
      </c>
      <c r="P309" s="6">
        <v>0</v>
      </c>
      <c r="Q309" s="131">
        <f t="shared" si="60"/>
        <v>0</v>
      </c>
      <c r="R309" s="168">
        <f t="shared" si="86"/>
        <v>0</v>
      </c>
      <c r="S309" s="140">
        <f t="shared" si="87"/>
        <v>0</v>
      </c>
    </row>
    <row r="310" spans="2:19" ht="24.95" hidden="1" customHeight="1" outlineLevel="1" x14ac:dyDescent="0.25">
      <c r="B310" s="7" t="s">
        <v>153</v>
      </c>
      <c r="C310" s="5" t="s">
        <v>157</v>
      </c>
      <c r="D310" s="6">
        <v>0</v>
      </c>
      <c r="E310" s="131">
        <f t="shared" si="78"/>
        <v>0</v>
      </c>
      <c r="F310" s="168">
        <f t="shared" si="82"/>
        <v>0</v>
      </c>
      <c r="G310" s="6">
        <v>0</v>
      </c>
      <c r="H310" s="131">
        <f t="shared" si="79"/>
        <v>0</v>
      </c>
      <c r="I310" s="168">
        <f t="shared" si="83"/>
        <v>0</v>
      </c>
      <c r="J310" s="6">
        <v>0</v>
      </c>
      <c r="K310" s="131">
        <f t="shared" si="80"/>
        <v>0</v>
      </c>
      <c r="L310" s="168">
        <f t="shared" si="84"/>
        <v>0</v>
      </c>
      <c r="M310" s="6">
        <v>0</v>
      </c>
      <c r="N310" s="131">
        <f t="shared" si="81"/>
        <v>0</v>
      </c>
      <c r="O310" s="168">
        <f t="shared" si="85"/>
        <v>0</v>
      </c>
      <c r="P310" s="6">
        <v>0</v>
      </c>
      <c r="Q310" s="131">
        <f t="shared" si="60"/>
        <v>0</v>
      </c>
      <c r="R310" s="168">
        <f t="shared" si="86"/>
        <v>0</v>
      </c>
      <c r="S310" s="140">
        <f t="shared" si="87"/>
        <v>0</v>
      </c>
    </row>
    <row r="311" spans="2:19" ht="24.95" hidden="1" customHeight="1" outlineLevel="1" x14ac:dyDescent="0.25">
      <c r="B311" s="7" t="s">
        <v>153</v>
      </c>
      <c r="C311" s="5" t="s">
        <v>157</v>
      </c>
      <c r="D311" s="6">
        <v>0</v>
      </c>
      <c r="E311" s="131">
        <f t="shared" si="78"/>
        <v>0</v>
      </c>
      <c r="F311" s="168">
        <f t="shared" si="82"/>
        <v>0</v>
      </c>
      <c r="G311" s="6">
        <v>0</v>
      </c>
      <c r="H311" s="131">
        <f t="shared" si="79"/>
        <v>0</v>
      </c>
      <c r="I311" s="168">
        <f t="shared" si="83"/>
        <v>0</v>
      </c>
      <c r="J311" s="6">
        <v>0</v>
      </c>
      <c r="K311" s="131">
        <f t="shared" si="80"/>
        <v>0</v>
      </c>
      <c r="L311" s="168">
        <f t="shared" si="84"/>
        <v>0</v>
      </c>
      <c r="M311" s="6">
        <v>0</v>
      </c>
      <c r="N311" s="131">
        <f t="shared" si="81"/>
        <v>0</v>
      </c>
      <c r="O311" s="168">
        <f t="shared" si="85"/>
        <v>0</v>
      </c>
      <c r="P311" s="6">
        <v>0</v>
      </c>
      <c r="Q311" s="131">
        <f t="shared" si="60"/>
        <v>0</v>
      </c>
      <c r="R311" s="168">
        <f t="shared" si="86"/>
        <v>0</v>
      </c>
      <c r="S311" s="140">
        <f t="shared" si="87"/>
        <v>0</v>
      </c>
    </row>
    <row r="312" spans="2:19" ht="24.95" hidden="1" customHeight="1" outlineLevel="1" x14ac:dyDescent="0.25">
      <c r="B312" s="7" t="s">
        <v>153</v>
      </c>
      <c r="C312" s="5" t="s">
        <v>157</v>
      </c>
      <c r="D312" s="6">
        <v>0</v>
      </c>
      <c r="E312" s="131">
        <f t="shared" si="78"/>
        <v>0</v>
      </c>
      <c r="F312" s="168">
        <f t="shared" si="82"/>
        <v>0</v>
      </c>
      <c r="G312" s="6">
        <v>0</v>
      </c>
      <c r="H312" s="131">
        <f t="shared" si="79"/>
        <v>0</v>
      </c>
      <c r="I312" s="168">
        <f t="shared" si="83"/>
        <v>0</v>
      </c>
      <c r="J312" s="6">
        <v>0</v>
      </c>
      <c r="K312" s="131">
        <f t="shared" si="80"/>
        <v>0</v>
      </c>
      <c r="L312" s="168">
        <f t="shared" si="84"/>
        <v>0</v>
      </c>
      <c r="M312" s="6">
        <v>0</v>
      </c>
      <c r="N312" s="131">
        <f t="shared" si="81"/>
        <v>0</v>
      </c>
      <c r="O312" s="168">
        <f t="shared" si="85"/>
        <v>0</v>
      </c>
      <c r="P312" s="6">
        <v>0</v>
      </c>
      <c r="Q312" s="131">
        <f t="shared" si="60"/>
        <v>0</v>
      </c>
      <c r="R312" s="168">
        <f t="shared" si="86"/>
        <v>0</v>
      </c>
      <c r="S312" s="140">
        <f t="shared" si="87"/>
        <v>0</v>
      </c>
    </row>
    <row r="313" spans="2:19" ht="24.95" hidden="1" customHeight="1" outlineLevel="1" x14ac:dyDescent="0.25">
      <c r="B313" s="7" t="s">
        <v>153</v>
      </c>
      <c r="C313" s="5" t="s">
        <v>157</v>
      </c>
      <c r="D313" s="6">
        <v>0</v>
      </c>
      <c r="E313" s="131">
        <f t="shared" si="78"/>
        <v>0</v>
      </c>
      <c r="F313" s="168">
        <f t="shared" si="82"/>
        <v>0</v>
      </c>
      <c r="G313" s="6">
        <v>0</v>
      </c>
      <c r="H313" s="131">
        <f t="shared" si="79"/>
        <v>0</v>
      </c>
      <c r="I313" s="168">
        <f t="shared" si="83"/>
        <v>0</v>
      </c>
      <c r="J313" s="6">
        <v>0</v>
      </c>
      <c r="K313" s="131">
        <f t="shared" si="80"/>
        <v>0</v>
      </c>
      <c r="L313" s="168">
        <f t="shared" si="84"/>
        <v>0</v>
      </c>
      <c r="M313" s="6">
        <v>0</v>
      </c>
      <c r="N313" s="131">
        <f t="shared" si="81"/>
        <v>0</v>
      </c>
      <c r="O313" s="168">
        <f t="shared" si="85"/>
        <v>0</v>
      </c>
      <c r="P313" s="6">
        <v>0</v>
      </c>
      <c r="Q313" s="131">
        <f t="shared" si="60"/>
        <v>0</v>
      </c>
      <c r="R313" s="168">
        <f t="shared" si="86"/>
        <v>0</v>
      </c>
      <c r="S313" s="140">
        <f t="shared" si="87"/>
        <v>0</v>
      </c>
    </row>
    <row r="314" spans="2:19" ht="24.95" hidden="1" customHeight="1" outlineLevel="1" x14ac:dyDescent="0.25">
      <c r="B314" s="7" t="s">
        <v>153</v>
      </c>
      <c r="C314" s="5" t="s">
        <v>157</v>
      </c>
      <c r="D314" s="6">
        <v>0</v>
      </c>
      <c r="E314" s="131">
        <f t="shared" si="78"/>
        <v>0</v>
      </c>
      <c r="F314" s="168">
        <f t="shared" si="82"/>
        <v>0</v>
      </c>
      <c r="G314" s="6">
        <v>0</v>
      </c>
      <c r="H314" s="131">
        <f t="shared" si="79"/>
        <v>0</v>
      </c>
      <c r="I314" s="168">
        <f t="shared" si="83"/>
        <v>0</v>
      </c>
      <c r="J314" s="6">
        <v>0</v>
      </c>
      <c r="K314" s="131">
        <f t="shared" si="80"/>
        <v>0</v>
      </c>
      <c r="L314" s="168">
        <f t="shared" si="84"/>
        <v>0</v>
      </c>
      <c r="M314" s="6">
        <v>0</v>
      </c>
      <c r="N314" s="131">
        <f t="shared" si="81"/>
        <v>0</v>
      </c>
      <c r="O314" s="168">
        <f t="shared" si="85"/>
        <v>0</v>
      </c>
      <c r="P314" s="6">
        <v>0</v>
      </c>
      <c r="Q314" s="131">
        <f t="shared" si="60"/>
        <v>0</v>
      </c>
      <c r="R314" s="168">
        <f t="shared" si="86"/>
        <v>0</v>
      </c>
      <c r="S314" s="140">
        <f t="shared" si="87"/>
        <v>0</v>
      </c>
    </row>
    <row r="315" spans="2:19" ht="24.95" hidden="1" customHeight="1" outlineLevel="1" x14ac:dyDescent="0.25">
      <c r="B315" s="7" t="s">
        <v>153</v>
      </c>
      <c r="C315" s="5" t="s">
        <v>157</v>
      </c>
      <c r="D315" s="6">
        <v>0</v>
      </c>
      <c r="E315" s="131">
        <f t="shared" si="3"/>
        <v>0</v>
      </c>
      <c r="F315" s="168">
        <f t="shared" si="67"/>
        <v>0</v>
      </c>
      <c r="G315" s="6">
        <v>0</v>
      </c>
      <c r="H315" s="131">
        <f t="shared" si="4"/>
        <v>0</v>
      </c>
      <c r="I315" s="168">
        <f t="shared" si="68"/>
        <v>0</v>
      </c>
      <c r="J315" s="6">
        <v>0</v>
      </c>
      <c r="K315" s="131">
        <f t="shared" si="6"/>
        <v>0</v>
      </c>
      <c r="L315" s="168">
        <f t="shared" si="69"/>
        <v>0</v>
      </c>
      <c r="M315" s="6">
        <v>0</v>
      </c>
      <c r="N315" s="131">
        <f t="shared" si="8"/>
        <v>0</v>
      </c>
      <c r="O315" s="168">
        <f t="shared" si="70"/>
        <v>0</v>
      </c>
      <c r="P315" s="6">
        <v>0</v>
      </c>
      <c r="Q315" s="131">
        <f t="shared" si="60"/>
        <v>0</v>
      </c>
      <c r="R315" s="168">
        <f t="shared" si="66"/>
        <v>0</v>
      </c>
      <c r="S315" s="140">
        <f t="shared" si="71"/>
        <v>0</v>
      </c>
    </row>
    <row r="316" spans="2:19" ht="24.95" hidden="1" customHeight="1" outlineLevel="1" x14ac:dyDescent="0.25">
      <c r="B316" s="7" t="s">
        <v>153</v>
      </c>
      <c r="C316" s="5" t="s">
        <v>157</v>
      </c>
      <c r="D316" s="6">
        <v>0</v>
      </c>
      <c r="E316" s="131">
        <f t="shared" si="3"/>
        <v>0</v>
      </c>
      <c r="F316" s="168">
        <f t="shared" si="67"/>
        <v>0</v>
      </c>
      <c r="G316" s="6">
        <v>0</v>
      </c>
      <c r="H316" s="131">
        <f t="shared" si="4"/>
        <v>0</v>
      </c>
      <c r="I316" s="168">
        <f t="shared" si="68"/>
        <v>0</v>
      </c>
      <c r="J316" s="6">
        <v>0</v>
      </c>
      <c r="K316" s="131">
        <f t="shared" si="6"/>
        <v>0</v>
      </c>
      <c r="L316" s="168">
        <f t="shared" si="69"/>
        <v>0</v>
      </c>
      <c r="M316" s="6">
        <v>0</v>
      </c>
      <c r="N316" s="131">
        <f t="shared" si="8"/>
        <v>0</v>
      </c>
      <c r="O316" s="168">
        <f t="shared" si="70"/>
        <v>0</v>
      </c>
      <c r="P316" s="6">
        <v>0</v>
      </c>
      <c r="Q316" s="131">
        <f t="shared" si="60"/>
        <v>0</v>
      </c>
      <c r="R316" s="168">
        <f t="shared" si="66"/>
        <v>0</v>
      </c>
      <c r="S316" s="140">
        <f t="shared" si="71"/>
        <v>0</v>
      </c>
    </row>
    <row r="317" spans="2:19" ht="24.95" hidden="1" customHeight="1" outlineLevel="1" x14ac:dyDescent="0.25">
      <c r="B317" s="7" t="s">
        <v>153</v>
      </c>
      <c r="C317" s="5" t="s">
        <v>157</v>
      </c>
      <c r="D317" s="6">
        <v>0</v>
      </c>
      <c r="E317" s="131">
        <f t="shared" si="3"/>
        <v>0</v>
      </c>
      <c r="F317" s="168">
        <f t="shared" si="67"/>
        <v>0</v>
      </c>
      <c r="G317" s="6">
        <v>0</v>
      </c>
      <c r="H317" s="131">
        <f t="shared" si="4"/>
        <v>0</v>
      </c>
      <c r="I317" s="168">
        <f t="shared" si="68"/>
        <v>0</v>
      </c>
      <c r="J317" s="6">
        <v>0</v>
      </c>
      <c r="K317" s="131">
        <f t="shared" si="6"/>
        <v>0</v>
      </c>
      <c r="L317" s="168">
        <f t="shared" si="69"/>
        <v>0</v>
      </c>
      <c r="M317" s="6">
        <v>0</v>
      </c>
      <c r="N317" s="131">
        <f t="shared" si="8"/>
        <v>0</v>
      </c>
      <c r="O317" s="168">
        <f t="shared" si="70"/>
        <v>0</v>
      </c>
      <c r="P317" s="6">
        <v>0</v>
      </c>
      <c r="Q317" s="131">
        <f t="shared" si="60"/>
        <v>0</v>
      </c>
      <c r="R317" s="168">
        <f t="shared" si="66"/>
        <v>0</v>
      </c>
      <c r="S317" s="140">
        <f t="shared" si="71"/>
        <v>0</v>
      </c>
    </row>
    <row r="318" spans="2:19" ht="24.95" hidden="1" customHeight="1" outlineLevel="1" x14ac:dyDescent="0.25">
      <c r="B318" s="7" t="s">
        <v>153</v>
      </c>
      <c r="C318" s="5" t="s">
        <v>157</v>
      </c>
      <c r="D318" s="6">
        <v>0</v>
      </c>
      <c r="E318" s="131">
        <f t="shared" si="3"/>
        <v>0</v>
      </c>
      <c r="F318" s="168">
        <f t="shared" si="67"/>
        <v>0</v>
      </c>
      <c r="G318" s="6">
        <v>0</v>
      </c>
      <c r="H318" s="131">
        <f t="shared" si="4"/>
        <v>0</v>
      </c>
      <c r="I318" s="168">
        <f t="shared" si="68"/>
        <v>0</v>
      </c>
      <c r="J318" s="6">
        <v>0</v>
      </c>
      <c r="K318" s="131">
        <f t="shared" si="6"/>
        <v>0</v>
      </c>
      <c r="L318" s="168">
        <f t="shared" si="69"/>
        <v>0</v>
      </c>
      <c r="M318" s="6">
        <v>0</v>
      </c>
      <c r="N318" s="131">
        <f t="shared" si="8"/>
        <v>0</v>
      </c>
      <c r="O318" s="168">
        <f t="shared" si="70"/>
        <v>0</v>
      </c>
      <c r="P318" s="6">
        <v>0</v>
      </c>
      <c r="Q318" s="131">
        <f t="shared" si="60"/>
        <v>0</v>
      </c>
      <c r="R318" s="168">
        <f t="shared" si="66"/>
        <v>0</v>
      </c>
      <c r="S318" s="140">
        <f t="shared" si="71"/>
        <v>0</v>
      </c>
    </row>
    <row r="319" spans="2:19" ht="24.95" hidden="1" customHeight="1" outlineLevel="1" x14ac:dyDescent="0.25">
      <c r="B319" s="7" t="s">
        <v>153</v>
      </c>
      <c r="C319" s="5" t="s">
        <v>157</v>
      </c>
      <c r="D319" s="6">
        <v>0</v>
      </c>
      <c r="E319" s="131">
        <f t="shared" si="3"/>
        <v>0</v>
      </c>
      <c r="F319" s="168">
        <f t="shared" si="67"/>
        <v>0</v>
      </c>
      <c r="G319" s="6">
        <v>0</v>
      </c>
      <c r="H319" s="131">
        <f t="shared" si="4"/>
        <v>0</v>
      </c>
      <c r="I319" s="168">
        <f t="shared" si="68"/>
        <v>0</v>
      </c>
      <c r="J319" s="6">
        <v>0</v>
      </c>
      <c r="K319" s="131">
        <f t="shared" si="6"/>
        <v>0</v>
      </c>
      <c r="L319" s="168">
        <f t="shared" si="69"/>
        <v>0</v>
      </c>
      <c r="M319" s="6">
        <v>0</v>
      </c>
      <c r="N319" s="131">
        <f t="shared" si="8"/>
        <v>0</v>
      </c>
      <c r="O319" s="168">
        <f t="shared" si="70"/>
        <v>0</v>
      </c>
      <c r="P319" s="6">
        <v>0</v>
      </c>
      <c r="Q319" s="131">
        <f t="shared" si="60"/>
        <v>0</v>
      </c>
      <c r="R319" s="168">
        <f t="shared" si="66"/>
        <v>0</v>
      </c>
      <c r="S319" s="140">
        <f t="shared" si="71"/>
        <v>0</v>
      </c>
    </row>
    <row r="320" spans="2:19" ht="24.95" hidden="1" customHeight="1" outlineLevel="1" x14ac:dyDescent="0.25">
      <c r="B320" s="7" t="s">
        <v>153</v>
      </c>
      <c r="C320" s="5" t="s">
        <v>157</v>
      </c>
      <c r="D320" s="6">
        <v>0</v>
      </c>
      <c r="E320" s="131">
        <f t="shared" si="3"/>
        <v>0</v>
      </c>
      <c r="F320" s="168">
        <f t="shared" si="67"/>
        <v>0</v>
      </c>
      <c r="G320" s="6">
        <v>0</v>
      </c>
      <c r="H320" s="131">
        <f t="shared" si="4"/>
        <v>0</v>
      </c>
      <c r="I320" s="168">
        <f t="shared" si="68"/>
        <v>0</v>
      </c>
      <c r="J320" s="6">
        <v>0</v>
      </c>
      <c r="K320" s="131">
        <f t="shared" si="6"/>
        <v>0</v>
      </c>
      <c r="L320" s="168">
        <f t="shared" si="69"/>
        <v>0</v>
      </c>
      <c r="M320" s="6">
        <v>0</v>
      </c>
      <c r="N320" s="131">
        <f t="shared" si="8"/>
        <v>0</v>
      </c>
      <c r="O320" s="168">
        <f t="shared" si="70"/>
        <v>0</v>
      </c>
      <c r="P320" s="6">
        <v>0</v>
      </c>
      <c r="Q320" s="131">
        <f t="shared" si="60"/>
        <v>0</v>
      </c>
      <c r="R320" s="168">
        <f t="shared" si="66"/>
        <v>0</v>
      </c>
      <c r="S320" s="140">
        <f t="shared" si="71"/>
        <v>0</v>
      </c>
    </row>
    <row r="321" spans="2:19" ht="24.95" hidden="1" customHeight="1" outlineLevel="1" x14ac:dyDescent="0.25">
      <c r="B321" s="7" t="s">
        <v>153</v>
      </c>
      <c r="C321" s="5" t="s">
        <v>157</v>
      </c>
      <c r="D321" s="6">
        <v>0</v>
      </c>
      <c r="E321" s="131">
        <f t="shared" si="3"/>
        <v>0</v>
      </c>
      <c r="F321" s="168">
        <f t="shared" si="67"/>
        <v>0</v>
      </c>
      <c r="G321" s="6">
        <v>0</v>
      </c>
      <c r="H321" s="131">
        <f t="shared" si="4"/>
        <v>0</v>
      </c>
      <c r="I321" s="168">
        <f t="shared" si="68"/>
        <v>0</v>
      </c>
      <c r="J321" s="6">
        <v>0</v>
      </c>
      <c r="K321" s="131">
        <f t="shared" si="6"/>
        <v>0</v>
      </c>
      <c r="L321" s="168">
        <f t="shared" si="69"/>
        <v>0</v>
      </c>
      <c r="M321" s="6">
        <v>0</v>
      </c>
      <c r="N321" s="131">
        <f t="shared" si="8"/>
        <v>0</v>
      </c>
      <c r="O321" s="168">
        <f t="shared" si="70"/>
        <v>0</v>
      </c>
      <c r="P321" s="6">
        <v>0</v>
      </c>
      <c r="Q321" s="131">
        <f t="shared" si="60"/>
        <v>0</v>
      </c>
      <c r="R321" s="168">
        <f t="shared" si="66"/>
        <v>0</v>
      </c>
      <c r="S321" s="140">
        <f t="shared" si="71"/>
        <v>0</v>
      </c>
    </row>
    <row r="322" spans="2:19" ht="24.95" hidden="1" customHeight="1" outlineLevel="1" x14ac:dyDescent="0.25">
      <c r="B322" s="7" t="s">
        <v>153</v>
      </c>
      <c r="C322" s="5" t="s">
        <v>157</v>
      </c>
      <c r="D322" s="6">
        <v>0</v>
      </c>
      <c r="E322" s="131">
        <f t="shared" si="3"/>
        <v>0</v>
      </c>
      <c r="F322" s="168">
        <f t="shared" si="67"/>
        <v>0</v>
      </c>
      <c r="G322" s="6">
        <v>0</v>
      </c>
      <c r="H322" s="131">
        <f t="shared" si="4"/>
        <v>0</v>
      </c>
      <c r="I322" s="168">
        <f t="shared" si="68"/>
        <v>0</v>
      </c>
      <c r="J322" s="6">
        <v>0</v>
      </c>
      <c r="K322" s="131">
        <f t="shared" si="6"/>
        <v>0</v>
      </c>
      <c r="L322" s="168">
        <f t="shared" si="69"/>
        <v>0</v>
      </c>
      <c r="M322" s="6">
        <v>0</v>
      </c>
      <c r="N322" s="131">
        <f t="shared" si="8"/>
        <v>0</v>
      </c>
      <c r="O322" s="168">
        <f t="shared" si="70"/>
        <v>0</v>
      </c>
      <c r="P322" s="6">
        <v>0</v>
      </c>
      <c r="Q322" s="131">
        <f t="shared" si="60"/>
        <v>0</v>
      </c>
      <c r="R322" s="168">
        <f t="shared" si="66"/>
        <v>0</v>
      </c>
      <c r="S322" s="140">
        <f t="shared" si="71"/>
        <v>0</v>
      </c>
    </row>
    <row r="323" spans="2:19" ht="24.95" customHeight="1" collapsed="1" x14ac:dyDescent="0.25">
      <c r="B323" s="169" t="s">
        <v>156</v>
      </c>
      <c r="C323" s="171"/>
      <c r="D323" s="20">
        <f>SUM(D223:D322)</f>
        <v>0</v>
      </c>
      <c r="E323" s="22">
        <f t="shared" si="3"/>
        <v>0</v>
      </c>
      <c r="F323" s="22">
        <f>SUM(F223:F322)</f>
        <v>0</v>
      </c>
      <c r="G323" s="20">
        <f>SUM(G223:G322)</f>
        <v>0</v>
      </c>
      <c r="H323" s="22">
        <f t="shared" si="4"/>
        <v>0</v>
      </c>
      <c r="I323" s="22">
        <f>SUM(I223:I322)</f>
        <v>0</v>
      </c>
      <c r="J323" s="20">
        <f>SUM(J223:J322)</f>
        <v>0</v>
      </c>
      <c r="K323" s="22">
        <f t="shared" si="6"/>
        <v>0</v>
      </c>
      <c r="L323" s="22">
        <f>SUM(L223:L322)</f>
        <v>0</v>
      </c>
      <c r="M323" s="20">
        <f>SUM(M223:M322)</f>
        <v>0</v>
      </c>
      <c r="N323" s="22">
        <f t="shared" si="8"/>
        <v>0</v>
      </c>
      <c r="O323" s="22">
        <f>SUM(O223:O322)</f>
        <v>0</v>
      </c>
      <c r="P323" s="20">
        <f>SUM(P223:P322)</f>
        <v>0</v>
      </c>
      <c r="Q323" s="22">
        <f t="shared" ref="Q323:Q324" si="88">$Q$18</f>
        <v>0</v>
      </c>
      <c r="R323" s="136">
        <f>SUM(R223:R322)</f>
        <v>0</v>
      </c>
      <c r="S323" s="141">
        <f>SUM(S223:S322)</f>
        <v>0</v>
      </c>
    </row>
    <row r="324" spans="2:19" ht="24.95" customHeight="1" thickBot="1" x14ac:dyDescent="0.3">
      <c r="B324" s="26" t="s">
        <v>12</v>
      </c>
      <c r="C324" s="28"/>
      <c r="D324" s="38">
        <f>D119+D221+D323</f>
        <v>0</v>
      </c>
      <c r="E324" s="23">
        <f t="shared" ref="E324" si="89">$E$18</f>
        <v>0</v>
      </c>
      <c r="F324" s="23">
        <f>F119+F221+F323</f>
        <v>0</v>
      </c>
      <c r="G324" s="38">
        <f>G119+G221+G323</f>
        <v>0</v>
      </c>
      <c r="H324" s="23">
        <f t="shared" ref="H324" si="90">$H$18</f>
        <v>0</v>
      </c>
      <c r="I324" s="23">
        <f>I119+I221+I323</f>
        <v>0</v>
      </c>
      <c r="J324" s="38">
        <f>J119+J221+J323</f>
        <v>0</v>
      </c>
      <c r="K324" s="23">
        <f t="shared" ref="K324" si="91">$K$18</f>
        <v>0</v>
      </c>
      <c r="L324" s="23">
        <f>L119+L221+L323</f>
        <v>0</v>
      </c>
      <c r="M324" s="38">
        <f>M119+M221+M323</f>
        <v>0</v>
      </c>
      <c r="N324" s="23">
        <f t="shared" ref="N324" si="92">$N$18</f>
        <v>0</v>
      </c>
      <c r="O324" s="23">
        <f>O119+O221+O323</f>
        <v>0</v>
      </c>
      <c r="P324" s="38">
        <f>P119+P221+P323</f>
        <v>0</v>
      </c>
      <c r="Q324" s="23">
        <f t="shared" si="88"/>
        <v>0</v>
      </c>
      <c r="R324" s="138">
        <f>R119+R221+R323</f>
        <v>0</v>
      </c>
      <c r="S324" s="143">
        <f>S119+S221+S323</f>
        <v>0</v>
      </c>
    </row>
    <row r="336" spans="2:19" ht="21" x14ac:dyDescent="0.35">
      <c r="C336" s="35"/>
      <c r="D336" s="39"/>
      <c r="E336" s="40"/>
      <c r="F336" s="40"/>
    </row>
    <row r="337" spans="3:6" ht="21" x14ac:dyDescent="0.35">
      <c r="C337" s="35"/>
      <c r="D337" s="39"/>
      <c r="E337" s="40"/>
      <c r="F337" s="40"/>
    </row>
    <row r="338" spans="3:6" ht="21" x14ac:dyDescent="0.35">
      <c r="C338" s="35"/>
      <c r="D338" s="39"/>
      <c r="E338" s="40"/>
      <c r="F338" s="40"/>
    </row>
    <row r="339" spans="3:6" ht="21" x14ac:dyDescent="0.35">
      <c r="C339" s="35"/>
      <c r="D339" s="39"/>
      <c r="E339" s="40"/>
      <c r="F339" s="40"/>
    </row>
    <row r="340" spans="3:6" ht="21" x14ac:dyDescent="0.35">
      <c r="C340" s="35"/>
      <c r="D340" s="39"/>
      <c r="E340" s="40"/>
      <c r="F340" s="40"/>
    </row>
  </sheetData>
  <sheetProtection algorithmName="SHA-256" hashValue="DeKXsoO5Odb/d/9aXYiSeM0A77IVwfIqgZnt5V1UE9w=" saltValue="lTKUoX5X/9Va0Mf4BpfbFw==" spinCount="100000" sheet="1" formatCells="0" formatColumns="0" formatRows="0" insertRows="0" selectLockedCells="1" autoFilter="0"/>
  <autoFilter ref="B17:C324" xr:uid="{DA476B54-271A-4E77-8917-AB800FE44DF7}"/>
  <mergeCells count="7">
    <mergeCell ref="D6:F6"/>
    <mergeCell ref="D15:S15"/>
    <mergeCell ref="D16:F16"/>
    <mergeCell ref="G16:I16"/>
    <mergeCell ref="J16:L16"/>
    <mergeCell ref="M16:O16"/>
    <mergeCell ref="P16:R16"/>
  </mergeCells>
  <conditionalFormatting sqref="C16:C324">
    <cfRule type="containsText" dxfId="63" priority="18" operator="containsText" text="General estimate (future funding)">
      <formula>NOT(ISERROR(SEARCH("General estimate (future funding)",C16)))</formula>
    </cfRule>
  </conditionalFormatting>
  <conditionalFormatting sqref="F19:F118">
    <cfRule type="expression" dxfId="59" priority="15">
      <formula>NOT(_xlfn.ISFORMULA(F19))</formula>
    </cfRule>
  </conditionalFormatting>
  <conditionalFormatting sqref="F121:F220">
    <cfRule type="expression" dxfId="58" priority="10">
      <formula>NOT(_xlfn.ISFORMULA(F121))</formula>
    </cfRule>
  </conditionalFormatting>
  <conditionalFormatting sqref="F223:F322">
    <cfRule type="expression" dxfId="57" priority="9">
      <formula>NOT(_xlfn.ISFORMULA(F223))</formula>
    </cfRule>
  </conditionalFormatting>
  <conditionalFormatting sqref="I19:I118">
    <cfRule type="expression" dxfId="56" priority="14">
      <formula>NOT(_xlfn.ISFORMULA(I19))</formula>
    </cfRule>
  </conditionalFormatting>
  <conditionalFormatting sqref="I121:I220">
    <cfRule type="expression" dxfId="55" priority="4">
      <formula>NOT(_xlfn.ISFORMULA(I121))</formula>
    </cfRule>
  </conditionalFormatting>
  <conditionalFormatting sqref="I223:I322">
    <cfRule type="expression" dxfId="54" priority="8">
      <formula>NOT(_xlfn.ISFORMULA(I223))</formula>
    </cfRule>
  </conditionalFormatting>
  <conditionalFormatting sqref="L19:L118">
    <cfRule type="expression" dxfId="53" priority="13">
      <formula>NOT(_xlfn.ISFORMULA(L19))</formula>
    </cfRule>
  </conditionalFormatting>
  <conditionalFormatting sqref="L121:L220">
    <cfRule type="expression" dxfId="52" priority="3">
      <formula>NOT(_xlfn.ISFORMULA(L121))</formula>
    </cfRule>
  </conditionalFormatting>
  <conditionalFormatting sqref="L223:L322">
    <cfRule type="expression" dxfId="51" priority="7">
      <formula>NOT(_xlfn.ISFORMULA(L223))</formula>
    </cfRule>
  </conditionalFormatting>
  <conditionalFormatting sqref="O19:O118">
    <cfRule type="expression" dxfId="50" priority="12">
      <formula>NOT(_xlfn.ISFORMULA(O19))</formula>
    </cfRule>
  </conditionalFormatting>
  <conditionalFormatting sqref="O121:O220">
    <cfRule type="expression" dxfId="49" priority="2">
      <formula>NOT(_xlfn.ISFORMULA(O121))</formula>
    </cfRule>
  </conditionalFormatting>
  <conditionalFormatting sqref="O223:O322">
    <cfRule type="expression" dxfId="48" priority="6">
      <formula>NOT(_xlfn.ISFORMULA(O223))</formula>
    </cfRule>
  </conditionalFormatting>
  <conditionalFormatting sqref="R19:R118">
    <cfRule type="expression" dxfId="47" priority="11">
      <formula>NOT(_xlfn.ISFORMULA(R19))</formula>
    </cfRule>
  </conditionalFormatting>
  <conditionalFormatting sqref="R121:R220">
    <cfRule type="expression" dxfId="46" priority="1">
      <formula>NOT(_xlfn.ISFORMULA(R121))</formula>
    </cfRule>
  </conditionalFormatting>
  <conditionalFormatting sqref="R223:R322">
    <cfRule type="expression" dxfId="45" priority="5">
      <formula>NOT(_xlfn.ISFORMULA(R223))</formula>
    </cfRule>
  </conditionalFormatting>
  <printOptions horizontalCentered="1" verticalCentered="1"/>
  <pageMargins left="0.70866141732283472" right="0.70866141732283472" top="0.74803149606299213" bottom="0.74803149606299213" header="0.31496062992125984" footer="0.31496062992125984"/>
  <pageSetup paperSize="9" scale="26" orientation="landscape" r:id="rId1"/>
  <headerFooter>
    <oddHeader>&amp;C&amp;"ARIAL"&amp;12&amp;KFF0000OFFICIAL: Sensitive//Legal Privilege&amp;1#</oddHeader>
    <oddFooter>&amp;C&amp;1#&amp;"ARIAL"&amp;12&amp;KFF0000OFFICIAL: Sensitive//Legal Privilege</oddFooter>
  </headerFooter>
  <ignoredErrors>
    <ignoredError sqref="N323:N324 H119 K119 N119 Q119 H221 K221 N221 Q221 H324 K324 Q324" formula="1"/>
    <ignoredError sqref="E112:E118 E315:E322 E215:E220 D8:F10 H8:H10 E19:E39 E120:E141 E222:E229 E230:E241 I27:I113 I19 L19 O19 R19 F121:F216 I121:I216 L121:L216 O121:O216 R121:R216 F29:F34 L27:L113 O26:O111 R28:R113 R221:R317 O221:O317 L221:L317 I221:I317 F221:F317 F323:F324 I323:I324 L323:L324 O323:O324 R323:R324 F36:F115" unlockedFormula="1"/>
    <ignoredError sqref="E323:E324 E221 E119" formula="1" unlocked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69009BF9-CA53-48D7-907A-11F7994A602D}">
            <xm:f>NOT(ISERROR(SEARCH('Data List (to be hidden)'!B$7,C16)))</xm:f>
            <xm:f>'Data List (to be hidden)'!B$7</xm:f>
            <x14:dxf>
              <fill>
                <patternFill>
                  <bgColor rgb="FFFF9F9F"/>
                </patternFill>
              </fill>
            </x14:dxf>
          </x14:cfRule>
          <x14:cfRule type="containsText" priority="32" operator="containsText" id="{332AE322-51AE-4F9C-B126-C682199BA578}">
            <xm:f>NOT(ISERROR(SEARCH('Data List (to be hidden)'!B$6,C16)))</xm:f>
            <xm:f>'Data List (to be hidden)'!B$6</xm:f>
            <x14:dxf>
              <fill>
                <patternFill>
                  <bgColor theme="7" tint="0.59996337778862885"/>
                </patternFill>
              </fill>
            </x14:dxf>
          </x14:cfRule>
          <x14:cfRule type="containsText" priority="33" operator="containsText" id="{187CB547-4B68-4283-908D-8EBC5D171FDA}">
            <xm:f>NOT(ISERROR(SEARCH('Data List (to be hidden)'!B$5,C16)))</xm:f>
            <xm:f>'Data List (to be hidden)'!B$5</xm:f>
            <x14:dxf>
              <fill>
                <patternFill>
                  <bgColor theme="9" tint="0.59996337778862885"/>
                </patternFill>
              </fill>
            </x14:dxf>
          </x14:cfRule>
          <xm:sqref>C16:C324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F9FC2BD-C964-4663-88EB-BB45C76CFFF9}">
          <x14:formula1>
            <xm:f>'Data List (to be hidden)'!$B$5:$B$10</xm:f>
          </x14:formula1>
          <xm:sqref>C19:C118 C121:C220 C223:C322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47AF-F7A2-4471-A6C8-4563DDF84B8B}">
  <sheetPr codeName="Sheet4">
    <tabColor rgb="FF0000FF"/>
    <pageSetUpPr fitToPage="1"/>
  </sheetPr>
  <dimension ref="B1:V511"/>
  <sheetViews>
    <sheetView showGridLines="0" zoomScale="55" zoomScaleNormal="55" workbookViewId="0">
      <pane xSplit="8" ySplit="16" topLeftCell="I17" activePane="bottomRight" state="frozen"/>
      <selection pane="topRight" activeCell="I1" sqref="I1"/>
      <selection pane="bottomLeft" activeCell="A17" sqref="A17"/>
      <selection pane="bottomRight" activeCell="B324" sqref="B324:C324"/>
    </sheetView>
  </sheetViews>
  <sheetFormatPr defaultRowHeight="15" outlineLevelRow="1" x14ac:dyDescent="0.25"/>
  <cols>
    <col min="1" max="1" width="4" customWidth="1"/>
    <col min="2" max="2" width="63.140625" customWidth="1"/>
    <col min="3" max="3" width="55.85546875" style="8" customWidth="1"/>
    <col min="4" max="4" width="17.5703125" style="36" customWidth="1"/>
    <col min="5" max="5" width="17.85546875" customWidth="1"/>
    <col min="6" max="6" width="16.42578125" customWidth="1"/>
    <col min="7" max="7" width="15.7109375" customWidth="1"/>
    <col min="8" max="8" width="18.28515625" customWidth="1"/>
    <col min="9" max="20" width="15.7109375" customWidth="1"/>
    <col min="21" max="21" width="17.42578125" customWidth="1"/>
    <col min="22" max="22" width="16.85546875" customWidth="1"/>
  </cols>
  <sheetData>
    <row r="1" spans="2:22" s="33" customFormat="1" ht="26.25" x14ac:dyDescent="0.4">
      <c r="B1" s="30" t="s">
        <v>0</v>
      </c>
      <c r="C1" s="31"/>
      <c r="D1" s="32"/>
      <c r="E1" s="32"/>
      <c r="I1" s="31"/>
    </row>
    <row r="4" spans="2:22" ht="21" x14ac:dyDescent="0.35">
      <c r="B4" s="34" t="s">
        <v>159</v>
      </c>
      <c r="C4" s="35"/>
    </row>
    <row r="5" spans="2:22" ht="21" x14ac:dyDescent="0.35">
      <c r="B5" s="66" t="str">
        <f>'1. Liquidators Costs'!B5</f>
        <v>DD/MM/YY</v>
      </c>
    </row>
    <row r="6" spans="2:22" ht="20.100000000000001" customHeight="1" x14ac:dyDescent="0.35">
      <c r="D6" s="178" t="s">
        <v>13</v>
      </c>
      <c r="E6" s="179"/>
      <c r="F6" s="180"/>
      <c r="G6" s="48" t="s">
        <v>14</v>
      </c>
    </row>
    <row r="7" spans="2:22" ht="20.25" customHeight="1" x14ac:dyDescent="0.35">
      <c r="C7" s="9" t="s">
        <v>136</v>
      </c>
      <c r="D7" s="10" t="s">
        <v>137</v>
      </c>
      <c r="E7" s="11" t="s">
        <v>8</v>
      </c>
      <c r="F7" s="12" t="s">
        <v>138</v>
      </c>
      <c r="G7" s="13" t="s">
        <v>11</v>
      </c>
      <c r="H7" s="14" t="s">
        <v>17</v>
      </c>
    </row>
    <row r="8" spans="2:22" ht="20.100000000000001" customHeight="1" x14ac:dyDescent="0.3">
      <c r="C8" s="15" t="str">
        <f>B18</f>
        <v>Stage 1: Preliminary Investigations / Advice / PE</v>
      </c>
      <c r="D8" s="16">
        <f>SUMIFS($V$19:$V$119,$C$19:$C$119,'Data List (to be hidden)'!$B$5)</f>
        <v>0</v>
      </c>
      <c r="E8" s="16">
        <f>SUMIFS($V$19:$V$119,$C$19:$C$119,'Data List (to be hidden)'!$B$6)</f>
        <v>0</v>
      </c>
      <c r="F8" s="16">
        <f>SUMIFS($V$19:$V$119,$C$19:$C$119,'Data List (to be hidden)'!$B$7)</f>
        <v>0</v>
      </c>
      <c r="G8" s="16">
        <f>SUMIFS($V$19:$V$119,$C$19:$C$119,'Data List (to be hidden)'!$B$8)</f>
        <v>0</v>
      </c>
      <c r="H8" s="16">
        <f>SUM(D8:G8)</f>
        <v>0</v>
      </c>
    </row>
    <row r="9" spans="2:22" ht="20.100000000000001" customHeight="1" x14ac:dyDescent="0.3">
      <c r="C9" s="15" t="str">
        <f>B120</f>
        <v>Stage 2: Proceedings / Complete Mediation</v>
      </c>
      <c r="D9" s="16">
        <f>SUMIFS($V$121:$V$222,$C$121:$C$222,'Data List (to be hidden)'!$B$5)</f>
        <v>0</v>
      </c>
      <c r="E9" s="16">
        <f>SUMIFS($V$121:$V$222,$C$121:$C$222,'Data List (to be hidden)'!$B$6)</f>
        <v>0</v>
      </c>
      <c r="F9" s="16">
        <f>SUMIFS($V$121:$V$222,$C$121:$C$222,'Data List (to be hidden)'!$B$7)</f>
        <v>0</v>
      </c>
      <c r="G9" s="16">
        <f>SUMIFS($V$121:$V$222,$C$121:$C$222,'Data List (to be hidden)'!$B$8)</f>
        <v>0</v>
      </c>
      <c r="H9" s="16">
        <f t="shared" ref="H9:H10" si="0">SUM(D9:G9)</f>
        <v>0</v>
      </c>
    </row>
    <row r="10" spans="2:22" ht="20.100000000000001" customHeight="1" x14ac:dyDescent="0.3">
      <c r="C10" s="15" t="str">
        <f>B223</f>
        <v xml:space="preserve">Stage 3: Complete Trial </v>
      </c>
      <c r="D10" s="16">
        <f>SUMIFS($V$224:$V$324,$C$224:$C$324,'Data List (to be hidden)'!$B$5)</f>
        <v>0</v>
      </c>
      <c r="E10" s="16">
        <f>SUMIFS($V$224:$V$324,$C$224:$C$324,'Data List (to be hidden)'!$B$6)</f>
        <v>0</v>
      </c>
      <c r="F10" s="16">
        <f>SUMIFS($V$224:$V$324,$C$224:$C$324,'Data List (to be hidden)'!$B$7)</f>
        <v>0</v>
      </c>
      <c r="G10" s="16">
        <f>SUMIFS($V$224:$V$324,$C$224:$C$324,'Data List (to be hidden)'!$B$8)</f>
        <v>0</v>
      </c>
      <c r="H10" s="16">
        <f t="shared" si="0"/>
        <v>0</v>
      </c>
    </row>
    <row r="11" spans="2:22" ht="20.100000000000001" customHeight="1" x14ac:dyDescent="0.3">
      <c r="C11" s="17" t="s">
        <v>17</v>
      </c>
      <c r="D11" s="18">
        <f>SUM(D8:D10)</f>
        <v>0</v>
      </c>
      <c r="E11" s="18">
        <f t="shared" ref="E11:G11" si="1">SUM(E8:E10)</f>
        <v>0</v>
      </c>
      <c r="F11" s="18">
        <f t="shared" si="1"/>
        <v>0</v>
      </c>
      <c r="G11" s="18">
        <f t="shared" si="1"/>
        <v>0</v>
      </c>
      <c r="H11" s="18">
        <f>SUM(H8:H10)</f>
        <v>0</v>
      </c>
    </row>
    <row r="14" spans="2:22" ht="15.75" thickBot="1" x14ac:dyDescent="0.3"/>
    <row r="15" spans="2:22" ht="21.75" thickBot="1" x14ac:dyDescent="0.4">
      <c r="C15" s="159" t="s">
        <v>2</v>
      </c>
      <c r="D15" s="186" t="s">
        <v>139</v>
      </c>
      <c r="E15" s="187"/>
      <c r="F15" s="187"/>
      <c r="G15" s="187"/>
      <c r="H15" s="187"/>
      <c r="I15" s="187"/>
      <c r="J15" s="187"/>
      <c r="K15" s="187"/>
      <c r="L15" s="187"/>
      <c r="M15" s="187"/>
      <c r="N15" s="187"/>
      <c r="O15" s="187"/>
      <c r="P15" s="187"/>
      <c r="Q15" s="187"/>
      <c r="R15" s="187"/>
      <c r="S15" s="187"/>
      <c r="T15" s="187"/>
      <c r="U15" s="187"/>
      <c r="V15" s="188"/>
    </row>
    <row r="16" spans="2:22" ht="20.25" customHeight="1" thickBot="1" x14ac:dyDescent="0.35">
      <c r="B16" s="163" t="s">
        <v>15</v>
      </c>
      <c r="C16" s="158" t="s">
        <v>140</v>
      </c>
      <c r="D16" s="183" t="s">
        <v>141</v>
      </c>
      <c r="E16" s="184"/>
      <c r="F16" s="185"/>
      <c r="G16" s="183" t="s">
        <v>160</v>
      </c>
      <c r="H16" s="184"/>
      <c r="I16" s="185"/>
      <c r="J16" s="183" t="s">
        <v>161</v>
      </c>
      <c r="K16" s="184"/>
      <c r="L16" s="185"/>
      <c r="M16" s="183" t="s">
        <v>162</v>
      </c>
      <c r="N16" s="184"/>
      <c r="O16" s="185"/>
      <c r="P16" s="183" t="s">
        <v>163</v>
      </c>
      <c r="Q16" s="184"/>
      <c r="R16" s="185"/>
      <c r="S16" s="183" t="s">
        <v>164</v>
      </c>
      <c r="T16" s="184"/>
      <c r="U16" s="185"/>
      <c r="V16" s="160" t="s">
        <v>17</v>
      </c>
    </row>
    <row r="17" spans="2:22" ht="18.75" x14ac:dyDescent="0.3">
      <c r="B17" s="41"/>
      <c r="C17" s="3"/>
      <c r="D17" s="144" t="s">
        <v>146</v>
      </c>
      <c r="E17" s="144" t="s">
        <v>147</v>
      </c>
      <c r="F17" s="144" t="s">
        <v>148</v>
      </c>
      <c r="G17" s="144" t="s">
        <v>146</v>
      </c>
      <c r="H17" s="144" t="s">
        <v>149</v>
      </c>
      <c r="I17" s="144" t="s">
        <v>148</v>
      </c>
      <c r="J17" s="144" t="s">
        <v>146</v>
      </c>
      <c r="K17" s="144" t="s">
        <v>149</v>
      </c>
      <c r="L17" s="144" t="s">
        <v>148</v>
      </c>
      <c r="M17" s="144" t="s">
        <v>146</v>
      </c>
      <c r="N17" s="144" t="s">
        <v>149</v>
      </c>
      <c r="O17" s="144" t="s">
        <v>148</v>
      </c>
      <c r="P17" s="144" t="s">
        <v>146</v>
      </c>
      <c r="Q17" s="144" t="s">
        <v>149</v>
      </c>
      <c r="R17" s="144" t="s">
        <v>148</v>
      </c>
      <c r="S17" s="144" t="s">
        <v>146</v>
      </c>
      <c r="T17" s="144" t="s">
        <v>149</v>
      </c>
      <c r="U17" s="145" t="s">
        <v>148</v>
      </c>
      <c r="V17" s="161" t="s">
        <v>19</v>
      </c>
    </row>
    <row r="18" spans="2:22" s="37" customFormat="1" ht="22.5" customHeight="1" x14ac:dyDescent="0.25">
      <c r="B18" s="25" t="str">
        <f>'1. Liquidators Costs'!B18</f>
        <v>Stage 1: Preliminary Investigations / Advice / PE</v>
      </c>
      <c r="C18" s="42"/>
      <c r="D18" s="24"/>
      <c r="E18" s="64">
        <v>0</v>
      </c>
      <c r="F18" s="24"/>
      <c r="G18" s="24"/>
      <c r="H18" s="64">
        <v>0</v>
      </c>
      <c r="I18" s="24"/>
      <c r="J18" s="24"/>
      <c r="K18" s="64">
        <v>0</v>
      </c>
      <c r="L18" s="24"/>
      <c r="M18" s="24"/>
      <c r="N18" s="64">
        <v>0</v>
      </c>
      <c r="O18" s="24"/>
      <c r="P18" s="24"/>
      <c r="Q18" s="64">
        <v>0</v>
      </c>
      <c r="R18" s="24"/>
      <c r="S18" s="24"/>
      <c r="T18" s="64">
        <v>0</v>
      </c>
      <c r="U18" s="132"/>
      <c r="V18" s="139"/>
    </row>
    <row r="19" spans="2:22" ht="24.95" customHeight="1" x14ac:dyDescent="0.25">
      <c r="B19" s="129" t="s">
        <v>153</v>
      </c>
      <c r="C19" s="5" t="s">
        <v>152</v>
      </c>
      <c r="D19" s="6">
        <v>0</v>
      </c>
      <c r="E19" s="131">
        <f>$E$18</f>
        <v>0</v>
      </c>
      <c r="F19" s="168">
        <f>D19*E19</f>
        <v>0</v>
      </c>
      <c r="G19" s="6">
        <v>0</v>
      </c>
      <c r="H19" s="131">
        <f>$H$18</f>
        <v>0</v>
      </c>
      <c r="I19" s="168">
        <f>G19*H19</f>
        <v>0</v>
      </c>
      <c r="J19" s="6">
        <v>0</v>
      </c>
      <c r="K19" s="131">
        <f>$K$18</f>
        <v>0</v>
      </c>
      <c r="L19" s="168">
        <f>J19*K19</f>
        <v>0</v>
      </c>
      <c r="M19" s="6">
        <v>0</v>
      </c>
      <c r="N19" s="131">
        <f>$N$18</f>
        <v>0</v>
      </c>
      <c r="O19" s="168">
        <f>M19*N19</f>
        <v>0</v>
      </c>
      <c r="P19" s="6">
        <v>0</v>
      </c>
      <c r="Q19" s="131">
        <f>$Q$18</f>
        <v>0</v>
      </c>
      <c r="R19" s="168">
        <f>P19*Q19</f>
        <v>0</v>
      </c>
      <c r="S19" s="6">
        <v>0</v>
      </c>
      <c r="T19" s="131">
        <f>$T$18</f>
        <v>0</v>
      </c>
      <c r="U19" s="168">
        <f>S19*T19</f>
        <v>0</v>
      </c>
      <c r="V19" s="140">
        <f>F19+I19+L19+O19+R19+U19</f>
        <v>0</v>
      </c>
    </row>
    <row r="20" spans="2:22" ht="24.95" customHeight="1" x14ac:dyDescent="0.25">
      <c r="B20" s="4" t="s">
        <v>153</v>
      </c>
      <c r="C20" s="5" t="s">
        <v>152</v>
      </c>
      <c r="D20" s="6">
        <v>0</v>
      </c>
      <c r="E20" s="131">
        <f t="shared" ref="E20:E324" si="2">$E$18</f>
        <v>0</v>
      </c>
      <c r="F20" s="168">
        <f t="shared" ref="F20:F118" si="3">D20*E20</f>
        <v>0</v>
      </c>
      <c r="G20" s="6">
        <v>0</v>
      </c>
      <c r="H20" s="131">
        <f t="shared" ref="H20:H324" si="4">$H$18</f>
        <v>0</v>
      </c>
      <c r="I20" s="168">
        <f t="shared" ref="I20:I118" si="5">G20*H20</f>
        <v>0</v>
      </c>
      <c r="J20" s="6">
        <v>0</v>
      </c>
      <c r="K20" s="131">
        <f t="shared" ref="K20:K324" si="6">$K$18</f>
        <v>0</v>
      </c>
      <c r="L20" s="168">
        <f t="shared" ref="L20:L118" si="7">J20*K20</f>
        <v>0</v>
      </c>
      <c r="M20" s="6">
        <v>0</v>
      </c>
      <c r="N20" s="131">
        <f t="shared" ref="N20:N324" si="8">$N$18</f>
        <v>0</v>
      </c>
      <c r="O20" s="168">
        <f t="shared" ref="O20:O118" si="9">M20*N20</f>
        <v>0</v>
      </c>
      <c r="P20" s="6">
        <v>0</v>
      </c>
      <c r="Q20" s="131">
        <f t="shared" ref="Q20:Q118" si="10">$Q$18</f>
        <v>0</v>
      </c>
      <c r="R20" s="168">
        <f t="shared" ref="R20:R118" si="11">P20*Q20</f>
        <v>0</v>
      </c>
      <c r="S20" s="6">
        <v>0</v>
      </c>
      <c r="T20" s="131">
        <f t="shared" ref="T20:T118" si="12">$T$18</f>
        <v>0</v>
      </c>
      <c r="U20" s="168">
        <f t="shared" ref="U20:U118" si="13">S20*T20</f>
        <v>0</v>
      </c>
      <c r="V20" s="140">
        <f t="shared" ref="V20:V38" si="14">F20+I20+L20+O20+R20+U20</f>
        <v>0</v>
      </c>
    </row>
    <row r="21" spans="2:22" ht="24.95" customHeight="1" x14ac:dyDescent="0.25">
      <c r="B21" s="4" t="s">
        <v>153</v>
      </c>
      <c r="C21" s="5" t="s">
        <v>152</v>
      </c>
      <c r="D21" s="6">
        <v>0</v>
      </c>
      <c r="E21" s="131">
        <f t="shared" si="2"/>
        <v>0</v>
      </c>
      <c r="F21" s="168">
        <f t="shared" si="3"/>
        <v>0</v>
      </c>
      <c r="G21" s="6">
        <v>0</v>
      </c>
      <c r="H21" s="131">
        <f t="shared" si="4"/>
        <v>0</v>
      </c>
      <c r="I21" s="168">
        <f t="shared" si="5"/>
        <v>0</v>
      </c>
      <c r="J21" s="6">
        <v>0</v>
      </c>
      <c r="K21" s="131">
        <f t="shared" si="6"/>
        <v>0</v>
      </c>
      <c r="L21" s="168">
        <f t="shared" si="7"/>
        <v>0</v>
      </c>
      <c r="M21" s="6">
        <v>0</v>
      </c>
      <c r="N21" s="131">
        <f t="shared" si="8"/>
        <v>0</v>
      </c>
      <c r="O21" s="168">
        <f t="shared" si="9"/>
        <v>0</v>
      </c>
      <c r="P21" s="6">
        <v>0</v>
      </c>
      <c r="Q21" s="131">
        <f t="shared" si="10"/>
        <v>0</v>
      </c>
      <c r="R21" s="168">
        <f t="shared" si="11"/>
        <v>0</v>
      </c>
      <c r="S21" s="6">
        <v>0</v>
      </c>
      <c r="T21" s="131">
        <f t="shared" si="12"/>
        <v>0</v>
      </c>
      <c r="U21" s="168">
        <f t="shared" si="13"/>
        <v>0</v>
      </c>
      <c r="V21" s="140">
        <f t="shared" si="14"/>
        <v>0</v>
      </c>
    </row>
    <row r="22" spans="2:22" ht="24.95" customHeight="1" x14ac:dyDescent="0.25">
      <c r="B22" s="4" t="s">
        <v>153</v>
      </c>
      <c r="C22" s="5" t="s">
        <v>152</v>
      </c>
      <c r="D22" s="6">
        <v>0</v>
      </c>
      <c r="E22" s="131">
        <f t="shared" si="2"/>
        <v>0</v>
      </c>
      <c r="F22" s="168">
        <f t="shared" si="3"/>
        <v>0</v>
      </c>
      <c r="G22" s="6">
        <v>0</v>
      </c>
      <c r="H22" s="131">
        <f t="shared" si="4"/>
        <v>0</v>
      </c>
      <c r="I22" s="168">
        <f t="shared" si="5"/>
        <v>0</v>
      </c>
      <c r="J22" s="6">
        <v>0</v>
      </c>
      <c r="K22" s="131">
        <f t="shared" si="6"/>
        <v>0</v>
      </c>
      <c r="L22" s="168">
        <f t="shared" si="7"/>
        <v>0</v>
      </c>
      <c r="M22" s="6">
        <v>0</v>
      </c>
      <c r="N22" s="131">
        <f t="shared" si="8"/>
        <v>0</v>
      </c>
      <c r="O22" s="168">
        <f t="shared" si="9"/>
        <v>0</v>
      </c>
      <c r="P22" s="6">
        <v>0</v>
      </c>
      <c r="Q22" s="131">
        <f t="shared" si="10"/>
        <v>0</v>
      </c>
      <c r="R22" s="168">
        <f t="shared" si="11"/>
        <v>0</v>
      </c>
      <c r="S22" s="6">
        <v>0</v>
      </c>
      <c r="T22" s="131">
        <f t="shared" si="12"/>
        <v>0</v>
      </c>
      <c r="U22" s="168">
        <f t="shared" si="13"/>
        <v>0</v>
      </c>
      <c r="V22" s="140">
        <f t="shared" si="14"/>
        <v>0</v>
      </c>
    </row>
    <row r="23" spans="2:22" ht="24.95" customHeight="1" x14ac:dyDescent="0.25">
      <c r="B23" s="4" t="s">
        <v>153</v>
      </c>
      <c r="C23" s="5" t="s">
        <v>154</v>
      </c>
      <c r="D23" s="6">
        <v>0</v>
      </c>
      <c r="E23" s="131">
        <f t="shared" si="2"/>
        <v>0</v>
      </c>
      <c r="F23" s="168">
        <f t="shared" si="3"/>
        <v>0</v>
      </c>
      <c r="G23" s="6">
        <v>0</v>
      </c>
      <c r="H23" s="131">
        <f t="shared" si="4"/>
        <v>0</v>
      </c>
      <c r="I23" s="168">
        <f t="shared" si="5"/>
        <v>0</v>
      </c>
      <c r="J23" s="6">
        <v>0</v>
      </c>
      <c r="K23" s="131">
        <f t="shared" si="6"/>
        <v>0</v>
      </c>
      <c r="L23" s="168">
        <f t="shared" si="7"/>
        <v>0</v>
      </c>
      <c r="M23" s="6">
        <v>0</v>
      </c>
      <c r="N23" s="131">
        <f t="shared" si="8"/>
        <v>0</v>
      </c>
      <c r="O23" s="168">
        <f t="shared" si="9"/>
        <v>0</v>
      </c>
      <c r="P23" s="6">
        <v>0</v>
      </c>
      <c r="Q23" s="131">
        <f t="shared" si="10"/>
        <v>0</v>
      </c>
      <c r="R23" s="168">
        <f t="shared" si="11"/>
        <v>0</v>
      </c>
      <c r="S23" s="6">
        <v>0</v>
      </c>
      <c r="T23" s="131">
        <f t="shared" si="12"/>
        <v>0</v>
      </c>
      <c r="U23" s="168">
        <f t="shared" si="13"/>
        <v>0</v>
      </c>
      <c r="V23" s="140">
        <f t="shared" si="14"/>
        <v>0</v>
      </c>
    </row>
    <row r="24" spans="2:22" ht="24.95" customHeight="1" x14ac:dyDescent="0.25">
      <c r="B24" s="4" t="s">
        <v>153</v>
      </c>
      <c r="C24" s="5" t="s">
        <v>154</v>
      </c>
      <c r="D24" s="6">
        <v>0</v>
      </c>
      <c r="E24" s="131">
        <f t="shared" si="2"/>
        <v>0</v>
      </c>
      <c r="F24" s="168">
        <f t="shared" si="3"/>
        <v>0</v>
      </c>
      <c r="G24" s="6">
        <v>0</v>
      </c>
      <c r="H24" s="131">
        <f t="shared" si="4"/>
        <v>0</v>
      </c>
      <c r="I24" s="168">
        <f t="shared" si="5"/>
        <v>0</v>
      </c>
      <c r="J24" s="6">
        <v>0</v>
      </c>
      <c r="K24" s="131">
        <f t="shared" si="6"/>
        <v>0</v>
      </c>
      <c r="L24" s="168">
        <f t="shared" si="7"/>
        <v>0</v>
      </c>
      <c r="M24" s="6">
        <v>0</v>
      </c>
      <c r="N24" s="131">
        <f t="shared" si="8"/>
        <v>0</v>
      </c>
      <c r="O24" s="168">
        <f t="shared" si="9"/>
        <v>0</v>
      </c>
      <c r="P24" s="6">
        <v>0</v>
      </c>
      <c r="Q24" s="131">
        <f t="shared" si="10"/>
        <v>0</v>
      </c>
      <c r="R24" s="168">
        <f t="shared" si="11"/>
        <v>0</v>
      </c>
      <c r="S24" s="6">
        <v>0</v>
      </c>
      <c r="T24" s="131">
        <f t="shared" si="12"/>
        <v>0</v>
      </c>
      <c r="U24" s="168">
        <f t="shared" si="13"/>
        <v>0</v>
      </c>
      <c r="V24" s="140">
        <f t="shared" si="14"/>
        <v>0</v>
      </c>
    </row>
    <row r="25" spans="2:22" ht="24.95" customHeight="1" x14ac:dyDescent="0.25">
      <c r="B25" s="4" t="s">
        <v>153</v>
      </c>
      <c r="C25" s="5" t="s">
        <v>154</v>
      </c>
      <c r="D25" s="6">
        <v>0</v>
      </c>
      <c r="E25" s="131">
        <f t="shared" si="2"/>
        <v>0</v>
      </c>
      <c r="F25" s="168">
        <f t="shared" si="3"/>
        <v>0</v>
      </c>
      <c r="G25" s="6">
        <v>0</v>
      </c>
      <c r="H25" s="131">
        <f t="shared" si="4"/>
        <v>0</v>
      </c>
      <c r="I25" s="168">
        <f t="shared" si="5"/>
        <v>0</v>
      </c>
      <c r="J25" s="6">
        <v>0</v>
      </c>
      <c r="K25" s="131">
        <f t="shared" si="6"/>
        <v>0</v>
      </c>
      <c r="L25" s="168">
        <f t="shared" si="7"/>
        <v>0</v>
      </c>
      <c r="M25" s="6">
        <v>0</v>
      </c>
      <c r="N25" s="131">
        <f t="shared" si="8"/>
        <v>0</v>
      </c>
      <c r="O25" s="168">
        <f t="shared" si="9"/>
        <v>0</v>
      </c>
      <c r="P25" s="6">
        <v>0</v>
      </c>
      <c r="Q25" s="131">
        <f t="shared" si="10"/>
        <v>0</v>
      </c>
      <c r="R25" s="168">
        <f t="shared" si="11"/>
        <v>0</v>
      </c>
      <c r="S25" s="6">
        <v>0</v>
      </c>
      <c r="T25" s="131">
        <f t="shared" si="12"/>
        <v>0</v>
      </c>
      <c r="U25" s="168">
        <f t="shared" si="13"/>
        <v>0</v>
      </c>
      <c r="V25" s="140">
        <f t="shared" si="14"/>
        <v>0</v>
      </c>
    </row>
    <row r="26" spans="2:22" ht="24.95" customHeight="1" x14ac:dyDescent="0.25">
      <c r="B26" s="4" t="s">
        <v>153</v>
      </c>
      <c r="C26" s="5" t="s">
        <v>155</v>
      </c>
      <c r="D26" s="6">
        <v>0</v>
      </c>
      <c r="E26" s="131">
        <f t="shared" si="2"/>
        <v>0</v>
      </c>
      <c r="F26" s="168">
        <f t="shared" si="3"/>
        <v>0</v>
      </c>
      <c r="G26" s="6">
        <v>0</v>
      </c>
      <c r="H26" s="131">
        <f t="shared" si="4"/>
        <v>0</v>
      </c>
      <c r="I26" s="168">
        <f t="shared" si="5"/>
        <v>0</v>
      </c>
      <c r="J26" s="6">
        <v>0</v>
      </c>
      <c r="K26" s="131">
        <f t="shared" si="6"/>
        <v>0</v>
      </c>
      <c r="L26" s="168">
        <f t="shared" si="7"/>
        <v>0</v>
      </c>
      <c r="M26" s="6">
        <v>0</v>
      </c>
      <c r="N26" s="131">
        <f t="shared" si="8"/>
        <v>0</v>
      </c>
      <c r="O26" s="168">
        <f t="shared" si="9"/>
        <v>0</v>
      </c>
      <c r="P26" s="6">
        <v>0</v>
      </c>
      <c r="Q26" s="131">
        <f t="shared" si="10"/>
        <v>0</v>
      </c>
      <c r="R26" s="168">
        <f t="shared" si="11"/>
        <v>0</v>
      </c>
      <c r="S26" s="6">
        <v>0</v>
      </c>
      <c r="T26" s="131">
        <f t="shared" si="12"/>
        <v>0</v>
      </c>
      <c r="U26" s="168">
        <f t="shared" si="13"/>
        <v>0</v>
      </c>
      <c r="V26" s="140">
        <f t="shared" si="14"/>
        <v>0</v>
      </c>
    </row>
    <row r="27" spans="2:22" ht="24.95" customHeight="1" x14ac:dyDescent="0.25">
      <c r="B27" s="4" t="s">
        <v>153</v>
      </c>
      <c r="C27" s="5" t="s">
        <v>155</v>
      </c>
      <c r="D27" s="6">
        <v>0</v>
      </c>
      <c r="E27" s="131">
        <f t="shared" si="2"/>
        <v>0</v>
      </c>
      <c r="F27" s="168">
        <f t="shared" si="3"/>
        <v>0</v>
      </c>
      <c r="G27" s="6">
        <v>0</v>
      </c>
      <c r="H27" s="131">
        <f t="shared" si="4"/>
        <v>0</v>
      </c>
      <c r="I27" s="168">
        <f t="shared" si="5"/>
        <v>0</v>
      </c>
      <c r="J27" s="6">
        <v>0</v>
      </c>
      <c r="K27" s="131">
        <f t="shared" si="6"/>
        <v>0</v>
      </c>
      <c r="L27" s="168">
        <f t="shared" si="7"/>
        <v>0</v>
      </c>
      <c r="M27" s="6">
        <v>0</v>
      </c>
      <c r="N27" s="131">
        <f t="shared" si="8"/>
        <v>0</v>
      </c>
      <c r="O27" s="168">
        <f t="shared" si="9"/>
        <v>0</v>
      </c>
      <c r="P27" s="6">
        <v>0</v>
      </c>
      <c r="Q27" s="131">
        <f t="shared" si="10"/>
        <v>0</v>
      </c>
      <c r="R27" s="168">
        <f t="shared" si="11"/>
        <v>0</v>
      </c>
      <c r="S27" s="6">
        <v>0</v>
      </c>
      <c r="T27" s="131">
        <f t="shared" si="12"/>
        <v>0</v>
      </c>
      <c r="U27" s="168">
        <f t="shared" si="13"/>
        <v>0</v>
      </c>
      <c r="V27" s="140">
        <f t="shared" si="14"/>
        <v>0</v>
      </c>
    </row>
    <row r="28" spans="2:22" ht="24.95" customHeight="1" x14ac:dyDescent="0.25">
      <c r="B28" s="4" t="s">
        <v>153</v>
      </c>
      <c r="C28" s="5" t="s">
        <v>155</v>
      </c>
      <c r="D28" s="6">
        <v>0</v>
      </c>
      <c r="E28" s="131">
        <f t="shared" si="2"/>
        <v>0</v>
      </c>
      <c r="F28" s="168">
        <f t="shared" si="3"/>
        <v>0</v>
      </c>
      <c r="G28" s="6">
        <v>0</v>
      </c>
      <c r="H28" s="131">
        <f t="shared" si="4"/>
        <v>0</v>
      </c>
      <c r="I28" s="168">
        <f t="shared" si="5"/>
        <v>0</v>
      </c>
      <c r="J28" s="6">
        <v>0</v>
      </c>
      <c r="K28" s="131">
        <f t="shared" si="6"/>
        <v>0</v>
      </c>
      <c r="L28" s="168">
        <f t="shared" si="7"/>
        <v>0</v>
      </c>
      <c r="M28" s="6">
        <v>0</v>
      </c>
      <c r="N28" s="131">
        <f t="shared" si="8"/>
        <v>0</v>
      </c>
      <c r="O28" s="168">
        <f t="shared" si="9"/>
        <v>0</v>
      </c>
      <c r="P28" s="6">
        <v>0</v>
      </c>
      <c r="Q28" s="131">
        <f t="shared" si="10"/>
        <v>0</v>
      </c>
      <c r="R28" s="168">
        <f t="shared" si="11"/>
        <v>0</v>
      </c>
      <c r="S28" s="6">
        <v>0</v>
      </c>
      <c r="T28" s="131">
        <f t="shared" si="12"/>
        <v>0</v>
      </c>
      <c r="U28" s="168">
        <f t="shared" si="13"/>
        <v>0</v>
      </c>
      <c r="V28" s="140">
        <f t="shared" si="14"/>
        <v>0</v>
      </c>
    </row>
    <row r="29" spans="2:22" ht="24.95" customHeight="1" x14ac:dyDescent="0.25">
      <c r="B29" s="4" t="s">
        <v>153</v>
      </c>
      <c r="C29" s="5"/>
      <c r="D29" s="6">
        <v>0</v>
      </c>
      <c r="E29" s="131">
        <f t="shared" si="2"/>
        <v>0</v>
      </c>
      <c r="F29" s="168">
        <f t="shared" si="3"/>
        <v>0</v>
      </c>
      <c r="G29" s="6">
        <v>0</v>
      </c>
      <c r="H29" s="131">
        <f t="shared" si="4"/>
        <v>0</v>
      </c>
      <c r="I29" s="168">
        <f t="shared" si="5"/>
        <v>0</v>
      </c>
      <c r="J29" s="6">
        <v>0</v>
      </c>
      <c r="K29" s="131">
        <f t="shared" si="6"/>
        <v>0</v>
      </c>
      <c r="L29" s="168">
        <f t="shared" si="7"/>
        <v>0</v>
      </c>
      <c r="M29" s="6">
        <v>0</v>
      </c>
      <c r="N29" s="131">
        <f t="shared" si="8"/>
        <v>0</v>
      </c>
      <c r="O29" s="168">
        <f t="shared" si="9"/>
        <v>0</v>
      </c>
      <c r="P29" s="6">
        <v>0</v>
      </c>
      <c r="Q29" s="131">
        <f t="shared" si="10"/>
        <v>0</v>
      </c>
      <c r="R29" s="168">
        <f t="shared" si="11"/>
        <v>0</v>
      </c>
      <c r="S29" s="6">
        <v>0</v>
      </c>
      <c r="T29" s="131">
        <f t="shared" si="12"/>
        <v>0</v>
      </c>
      <c r="U29" s="168">
        <f t="shared" si="13"/>
        <v>0</v>
      </c>
      <c r="V29" s="140">
        <f t="shared" si="14"/>
        <v>0</v>
      </c>
    </row>
    <row r="30" spans="2:22" ht="24.95" customHeight="1" x14ac:dyDescent="0.25">
      <c r="B30" s="4" t="s">
        <v>153</v>
      </c>
      <c r="C30" s="5"/>
      <c r="D30" s="6">
        <v>0</v>
      </c>
      <c r="E30" s="131">
        <f t="shared" si="2"/>
        <v>0</v>
      </c>
      <c r="F30" s="168">
        <f t="shared" si="3"/>
        <v>0</v>
      </c>
      <c r="G30" s="6">
        <v>0</v>
      </c>
      <c r="H30" s="131">
        <f t="shared" si="4"/>
        <v>0</v>
      </c>
      <c r="I30" s="168">
        <f t="shared" si="5"/>
        <v>0</v>
      </c>
      <c r="J30" s="6">
        <v>0</v>
      </c>
      <c r="K30" s="131">
        <f t="shared" si="6"/>
        <v>0</v>
      </c>
      <c r="L30" s="168">
        <f t="shared" si="7"/>
        <v>0</v>
      </c>
      <c r="M30" s="6">
        <v>0</v>
      </c>
      <c r="N30" s="131">
        <f t="shared" si="8"/>
        <v>0</v>
      </c>
      <c r="O30" s="168">
        <f t="shared" si="9"/>
        <v>0</v>
      </c>
      <c r="P30" s="6">
        <v>0</v>
      </c>
      <c r="Q30" s="131">
        <f t="shared" si="10"/>
        <v>0</v>
      </c>
      <c r="R30" s="168">
        <f t="shared" si="11"/>
        <v>0</v>
      </c>
      <c r="S30" s="6">
        <v>0</v>
      </c>
      <c r="T30" s="131">
        <f t="shared" si="12"/>
        <v>0</v>
      </c>
      <c r="U30" s="168">
        <f t="shared" si="13"/>
        <v>0</v>
      </c>
      <c r="V30" s="140">
        <f t="shared" si="14"/>
        <v>0</v>
      </c>
    </row>
    <row r="31" spans="2:22" ht="24.95" customHeight="1" x14ac:dyDescent="0.25">
      <c r="B31" s="4" t="s">
        <v>153</v>
      </c>
      <c r="C31" s="5"/>
      <c r="D31" s="6">
        <v>0</v>
      </c>
      <c r="E31" s="131">
        <f t="shared" si="2"/>
        <v>0</v>
      </c>
      <c r="F31" s="168">
        <f t="shared" si="3"/>
        <v>0</v>
      </c>
      <c r="G31" s="6">
        <v>0</v>
      </c>
      <c r="H31" s="131">
        <f t="shared" si="4"/>
        <v>0</v>
      </c>
      <c r="I31" s="168">
        <f t="shared" si="5"/>
        <v>0</v>
      </c>
      <c r="J31" s="6">
        <v>0</v>
      </c>
      <c r="K31" s="131">
        <f t="shared" si="6"/>
        <v>0</v>
      </c>
      <c r="L31" s="168">
        <f t="shared" si="7"/>
        <v>0</v>
      </c>
      <c r="M31" s="6">
        <v>0</v>
      </c>
      <c r="N31" s="131">
        <f t="shared" si="8"/>
        <v>0</v>
      </c>
      <c r="O31" s="168">
        <f t="shared" si="9"/>
        <v>0</v>
      </c>
      <c r="P31" s="6">
        <v>0</v>
      </c>
      <c r="Q31" s="131">
        <f t="shared" si="10"/>
        <v>0</v>
      </c>
      <c r="R31" s="168">
        <f t="shared" si="11"/>
        <v>0</v>
      </c>
      <c r="S31" s="6">
        <v>0</v>
      </c>
      <c r="T31" s="131">
        <f t="shared" si="12"/>
        <v>0</v>
      </c>
      <c r="U31" s="168">
        <f t="shared" si="13"/>
        <v>0</v>
      </c>
      <c r="V31" s="140">
        <f t="shared" si="14"/>
        <v>0</v>
      </c>
    </row>
    <row r="32" spans="2:22" ht="24.95" customHeight="1" x14ac:dyDescent="0.25">
      <c r="B32" s="4" t="s">
        <v>153</v>
      </c>
      <c r="C32" s="5"/>
      <c r="D32" s="6">
        <v>0</v>
      </c>
      <c r="E32" s="131">
        <f t="shared" si="2"/>
        <v>0</v>
      </c>
      <c r="F32" s="168">
        <f t="shared" si="3"/>
        <v>0</v>
      </c>
      <c r="G32" s="6">
        <v>0</v>
      </c>
      <c r="H32" s="131">
        <f t="shared" si="4"/>
        <v>0</v>
      </c>
      <c r="I32" s="168">
        <f t="shared" si="5"/>
        <v>0</v>
      </c>
      <c r="J32" s="6">
        <v>0</v>
      </c>
      <c r="K32" s="131">
        <f t="shared" si="6"/>
        <v>0</v>
      </c>
      <c r="L32" s="168">
        <f t="shared" si="7"/>
        <v>0</v>
      </c>
      <c r="M32" s="6">
        <v>0</v>
      </c>
      <c r="N32" s="131">
        <f t="shared" si="8"/>
        <v>0</v>
      </c>
      <c r="O32" s="168">
        <f t="shared" si="9"/>
        <v>0</v>
      </c>
      <c r="P32" s="6">
        <v>0</v>
      </c>
      <c r="Q32" s="131">
        <f t="shared" si="10"/>
        <v>0</v>
      </c>
      <c r="R32" s="168">
        <f t="shared" si="11"/>
        <v>0</v>
      </c>
      <c r="S32" s="6">
        <v>0</v>
      </c>
      <c r="T32" s="131">
        <f t="shared" si="12"/>
        <v>0</v>
      </c>
      <c r="U32" s="168">
        <f t="shared" si="13"/>
        <v>0</v>
      </c>
      <c r="V32" s="140">
        <f t="shared" si="14"/>
        <v>0</v>
      </c>
    </row>
    <row r="33" spans="2:22" ht="24.95" customHeight="1" x14ac:dyDescent="0.25">
      <c r="B33" s="4" t="s">
        <v>153</v>
      </c>
      <c r="C33" s="5"/>
      <c r="D33" s="6">
        <v>0</v>
      </c>
      <c r="E33" s="131">
        <f t="shared" si="2"/>
        <v>0</v>
      </c>
      <c r="F33" s="168">
        <f t="shared" si="3"/>
        <v>0</v>
      </c>
      <c r="G33" s="6">
        <v>0</v>
      </c>
      <c r="H33" s="131">
        <f t="shared" si="4"/>
        <v>0</v>
      </c>
      <c r="I33" s="168">
        <f t="shared" si="5"/>
        <v>0</v>
      </c>
      <c r="J33" s="6">
        <v>0</v>
      </c>
      <c r="K33" s="131">
        <f t="shared" si="6"/>
        <v>0</v>
      </c>
      <c r="L33" s="168">
        <f t="shared" si="7"/>
        <v>0</v>
      </c>
      <c r="M33" s="6">
        <v>0</v>
      </c>
      <c r="N33" s="131">
        <f t="shared" si="8"/>
        <v>0</v>
      </c>
      <c r="O33" s="168">
        <f t="shared" si="9"/>
        <v>0</v>
      </c>
      <c r="P33" s="6">
        <v>0</v>
      </c>
      <c r="Q33" s="131">
        <f t="shared" si="10"/>
        <v>0</v>
      </c>
      <c r="R33" s="168">
        <f t="shared" si="11"/>
        <v>0</v>
      </c>
      <c r="S33" s="6">
        <v>0</v>
      </c>
      <c r="T33" s="131">
        <f t="shared" si="12"/>
        <v>0</v>
      </c>
      <c r="U33" s="168">
        <f t="shared" si="13"/>
        <v>0</v>
      </c>
      <c r="V33" s="140">
        <f t="shared" si="14"/>
        <v>0</v>
      </c>
    </row>
    <row r="34" spans="2:22" ht="24.95" customHeight="1" x14ac:dyDescent="0.25">
      <c r="B34" s="4" t="s">
        <v>153</v>
      </c>
      <c r="C34" s="5"/>
      <c r="D34" s="6">
        <v>0</v>
      </c>
      <c r="E34" s="131">
        <f t="shared" si="2"/>
        <v>0</v>
      </c>
      <c r="F34" s="168">
        <f t="shared" si="3"/>
        <v>0</v>
      </c>
      <c r="G34" s="6">
        <v>0</v>
      </c>
      <c r="H34" s="131">
        <f t="shared" si="4"/>
        <v>0</v>
      </c>
      <c r="I34" s="168">
        <f t="shared" si="5"/>
        <v>0</v>
      </c>
      <c r="J34" s="6">
        <v>0</v>
      </c>
      <c r="K34" s="131">
        <f t="shared" si="6"/>
        <v>0</v>
      </c>
      <c r="L34" s="168">
        <f t="shared" si="7"/>
        <v>0</v>
      </c>
      <c r="M34" s="6">
        <v>0</v>
      </c>
      <c r="N34" s="131">
        <f t="shared" si="8"/>
        <v>0</v>
      </c>
      <c r="O34" s="168">
        <f t="shared" si="9"/>
        <v>0</v>
      </c>
      <c r="P34" s="6">
        <v>0</v>
      </c>
      <c r="Q34" s="131">
        <f t="shared" si="10"/>
        <v>0</v>
      </c>
      <c r="R34" s="168">
        <f t="shared" si="11"/>
        <v>0</v>
      </c>
      <c r="S34" s="6">
        <v>0</v>
      </c>
      <c r="T34" s="131">
        <f t="shared" si="12"/>
        <v>0</v>
      </c>
      <c r="U34" s="168">
        <f t="shared" si="13"/>
        <v>0</v>
      </c>
      <c r="V34" s="140">
        <f t="shared" si="14"/>
        <v>0</v>
      </c>
    </row>
    <row r="35" spans="2:22" ht="24.95" customHeight="1" x14ac:dyDescent="0.25">
      <c r="B35" s="4" t="s">
        <v>153</v>
      </c>
      <c r="C35" s="5"/>
      <c r="D35" s="6">
        <v>0</v>
      </c>
      <c r="E35" s="131">
        <f t="shared" si="2"/>
        <v>0</v>
      </c>
      <c r="F35" s="168">
        <f t="shared" si="3"/>
        <v>0</v>
      </c>
      <c r="G35" s="6">
        <v>0</v>
      </c>
      <c r="H35" s="131">
        <f t="shared" si="4"/>
        <v>0</v>
      </c>
      <c r="I35" s="168">
        <f t="shared" si="5"/>
        <v>0</v>
      </c>
      <c r="J35" s="6">
        <v>0</v>
      </c>
      <c r="K35" s="131">
        <f t="shared" si="6"/>
        <v>0</v>
      </c>
      <c r="L35" s="168">
        <f t="shared" si="7"/>
        <v>0</v>
      </c>
      <c r="M35" s="6">
        <v>0</v>
      </c>
      <c r="N35" s="131">
        <f t="shared" si="8"/>
        <v>0</v>
      </c>
      <c r="O35" s="168">
        <f t="shared" si="9"/>
        <v>0</v>
      </c>
      <c r="P35" s="6">
        <v>0</v>
      </c>
      <c r="Q35" s="131">
        <f t="shared" si="10"/>
        <v>0</v>
      </c>
      <c r="R35" s="168">
        <f t="shared" si="11"/>
        <v>0</v>
      </c>
      <c r="S35" s="6">
        <v>0</v>
      </c>
      <c r="T35" s="131">
        <f t="shared" si="12"/>
        <v>0</v>
      </c>
      <c r="U35" s="168">
        <f t="shared" si="13"/>
        <v>0</v>
      </c>
      <c r="V35" s="140">
        <f t="shared" si="14"/>
        <v>0</v>
      </c>
    </row>
    <row r="36" spans="2:22" ht="24.95" customHeight="1" x14ac:dyDescent="0.25">
      <c r="B36" s="4" t="s">
        <v>153</v>
      </c>
      <c r="C36" s="5"/>
      <c r="D36" s="6">
        <v>0</v>
      </c>
      <c r="E36" s="131">
        <f t="shared" si="2"/>
        <v>0</v>
      </c>
      <c r="F36" s="168">
        <f t="shared" si="3"/>
        <v>0</v>
      </c>
      <c r="G36" s="6">
        <v>0</v>
      </c>
      <c r="H36" s="131">
        <f t="shared" si="4"/>
        <v>0</v>
      </c>
      <c r="I36" s="168">
        <f t="shared" si="5"/>
        <v>0</v>
      </c>
      <c r="J36" s="6">
        <v>0</v>
      </c>
      <c r="K36" s="131">
        <f t="shared" si="6"/>
        <v>0</v>
      </c>
      <c r="L36" s="168">
        <f t="shared" si="7"/>
        <v>0</v>
      </c>
      <c r="M36" s="6">
        <v>0</v>
      </c>
      <c r="N36" s="131">
        <f t="shared" si="8"/>
        <v>0</v>
      </c>
      <c r="O36" s="168">
        <f t="shared" si="9"/>
        <v>0</v>
      </c>
      <c r="P36" s="6">
        <v>0</v>
      </c>
      <c r="Q36" s="131">
        <f t="shared" si="10"/>
        <v>0</v>
      </c>
      <c r="R36" s="168">
        <f t="shared" si="11"/>
        <v>0</v>
      </c>
      <c r="S36" s="6">
        <v>0</v>
      </c>
      <c r="T36" s="131">
        <f t="shared" si="12"/>
        <v>0</v>
      </c>
      <c r="U36" s="168">
        <f t="shared" si="13"/>
        <v>0</v>
      </c>
      <c r="V36" s="140">
        <f t="shared" si="14"/>
        <v>0</v>
      </c>
    </row>
    <row r="37" spans="2:22" ht="24.95" customHeight="1" x14ac:dyDescent="0.25">
      <c r="B37" s="4" t="s">
        <v>153</v>
      </c>
      <c r="C37" s="5"/>
      <c r="D37" s="6">
        <v>0</v>
      </c>
      <c r="E37" s="131">
        <f t="shared" si="2"/>
        <v>0</v>
      </c>
      <c r="F37" s="168">
        <f t="shared" si="3"/>
        <v>0</v>
      </c>
      <c r="G37" s="6">
        <v>0</v>
      </c>
      <c r="H37" s="131">
        <f t="shared" si="4"/>
        <v>0</v>
      </c>
      <c r="I37" s="168">
        <f t="shared" si="5"/>
        <v>0</v>
      </c>
      <c r="J37" s="6">
        <v>0</v>
      </c>
      <c r="K37" s="131">
        <f t="shared" si="6"/>
        <v>0</v>
      </c>
      <c r="L37" s="168">
        <f t="shared" si="7"/>
        <v>0</v>
      </c>
      <c r="M37" s="6">
        <v>0</v>
      </c>
      <c r="N37" s="131">
        <f t="shared" si="8"/>
        <v>0</v>
      </c>
      <c r="O37" s="168">
        <f t="shared" si="9"/>
        <v>0</v>
      </c>
      <c r="P37" s="6">
        <v>0</v>
      </c>
      <c r="Q37" s="131">
        <f t="shared" si="10"/>
        <v>0</v>
      </c>
      <c r="R37" s="168">
        <f t="shared" si="11"/>
        <v>0</v>
      </c>
      <c r="S37" s="6">
        <v>0</v>
      </c>
      <c r="T37" s="131">
        <f t="shared" si="12"/>
        <v>0</v>
      </c>
      <c r="U37" s="168">
        <f t="shared" si="13"/>
        <v>0</v>
      </c>
      <c r="V37" s="140">
        <f t="shared" si="14"/>
        <v>0</v>
      </c>
    </row>
    <row r="38" spans="2:22" ht="24.95" customHeight="1" x14ac:dyDescent="0.25">
      <c r="B38" s="4" t="s">
        <v>153</v>
      </c>
      <c r="C38" s="5"/>
      <c r="D38" s="6">
        <v>0</v>
      </c>
      <c r="E38" s="131">
        <f t="shared" si="2"/>
        <v>0</v>
      </c>
      <c r="F38" s="168">
        <f t="shared" si="3"/>
        <v>0</v>
      </c>
      <c r="G38" s="6">
        <v>0</v>
      </c>
      <c r="H38" s="131">
        <f t="shared" si="4"/>
        <v>0</v>
      </c>
      <c r="I38" s="168">
        <f t="shared" si="5"/>
        <v>0</v>
      </c>
      <c r="J38" s="6">
        <v>0</v>
      </c>
      <c r="K38" s="131">
        <f t="shared" si="6"/>
        <v>0</v>
      </c>
      <c r="L38" s="168">
        <f t="shared" si="7"/>
        <v>0</v>
      </c>
      <c r="M38" s="6">
        <v>0</v>
      </c>
      <c r="N38" s="131">
        <f t="shared" si="8"/>
        <v>0</v>
      </c>
      <c r="O38" s="168">
        <f t="shared" si="9"/>
        <v>0</v>
      </c>
      <c r="P38" s="6">
        <v>0</v>
      </c>
      <c r="Q38" s="131">
        <f t="shared" si="10"/>
        <v>0</v>
      </c>
      <c r="R38" s="168">
        <f t="shared" si="11"/>
        <v>0</v>
      </c>
      <c r="S38" s="6">
        <v>0</v>
      </c>
      <c r="T38" s="131">
        <f t="shared" si="12"/>
        <v>0</v>
      </c>
      <c r="U38" s="168">
        <f t="shared" si="13"/>
        <v>0</v>
      </c>
      <c r="V38" s="140">
        <f t="shared" si="14"/>
        <v>0</v>
      </c>
    </row>
    <row r="39" spans="2:22" ht="24.95" hidden="1" customHeight="1" outlineLevel="1" x14ac:dyDescent="0.25">
      <c r="B39" s="4" t="s">
        <v>153</v>
      </c>
      <c r="C39" s="5"/>
      <c r="D39" s="6">
        <v>0</v>
      </c>
      <c r="E39" s="131">
        <f t="shared" si="2"/>
        <v>0</v>
      </c>
      <c r="F39" s="168">
        <f t="shared" si="3"/>
        <v>0</v>
      </c>
      <c r="G39" s="6">
        <v>0</v>
      </c>
      <c r="H39" s="131">
        <f t="shared" si="4"/>
        <v>0</v>
      </c>
      <c r="I39" s="168">
        <f t="shared" si="5"/>
        <v>0</v>
      </c>
      <c r="J39" s="6">
        <v>0</v>
      </c>
      <c r="K39" s="131">
        <f t="shared" si="6"/>
        <v>0</v>
      </c>
      <c r="L39" s="168">
        <f t="shared" si="7"/>
        <v>0</v>
      </c>
      <c r="M39" s="6">
        <v>0</v>
      </c>
      <c r="N39" s="131">
        <f t="shared" si="8"/>
        <v>0</v>
      </c>
      <c r="O39" s="168">
        <f t="shared" si="9"/>
        <v>0</v>
      </c>
      <c r="P39" s="6">
        <v>0</v>
      </c>
      <c r="Q39" s="131">
        <f t="shared" si="10"/>
        <v>0</v>
      </c>
      <c r="R39" s="168">
        <f t="shared" si="11"/>
        <v>0</v>
      </c>
      <c r="S39" s="6">
        <v>0</v>
      </c>
      <c r="T39" s="131">
        <f t="shared" si="12"/>
        <v>0</v>
      </c>
      <c r="U39" s="168">
        <f t="shared" si="13"/>
        <v>0</v>
      </c>
      <c r="V39" s="140">
        <f t="shared" ref="V39:V118" si="15">F39+I39+L39+O39+R39+U39</f>
        <v>0</v>
      </c>
    </row>
    <row r="40" spans="2:22" ht="24.95" hidden="1" customHeight="1" outlineLevel="1" x14ac:dyDescent="0.25">
      <c r="B40" s="4" t="s">
        <v>153</v>
      </c>
      <c r="C40" s="5"/>
      <c r="D40" s="6">
        <v>0</v>
      </c>
      <c r="E40" s="131">
        <f t="shared" si="2"/>
        <v>0</v>
      </c>
      <c r="F40" s="168">
        <f t="shared" ref="F40:F102" si="16">D40*E40</f>
        <v>0</v>
      </c>
      <c r="G40" s="6">
        <v>0</v>
      </c>
      <c r="H40" s="131">
        <f t="shared" si="4"/>
        <v>0</v>
      </c>
      <c r="I40" s="168">
        <f t="shared" ref="I40:I102" si="17">G40*H40</f>
        <v>0</v>
      </c>
      <c r="J40" s="6">
        <v>0</v>
      </c>
      <c r="K40" s="131">
        <f t="shared" si="6"/>
        <v>0</v>
      </c>
      <c r="L40" s="168">
        <f t="shared" ref="L40:L102" si="18">J40*K40</f>
        <v>0</v>
      </c>
      <c r="M40" s="6">
        <v>0</v>
      </c>
      <c r="N40" s="131">
        <f t="shared" si="8"/>
        <v>0</v>
      </c>
      <c r="O40" s="168">
        <f t="shared" ref="O40:O102" si="19">M40*N40</f>
        <v>0</v>
      </c>
      <c r="P40" s="6">
        <v>0</v>
      </c>
      <c r="Q40" s="131">
        <f t="shared" si="10"/>
        <v>0</v>
      </c>
      <c r="R40" s="168">
        <f t="shared" ref="R40:R102" si="20">P40*Q40</f>
        <v>0</v>
      </c>
      <c r="S40" s="6">
        <v>0</v>
      </c>
      <c r="T40" s="131">
        <f t="shared" si="12"/>
        <v>0</v>
      </c>
      <c r="U40" s="168">
        <f t="shared" ref="U40:U102" si="21">S40*T40</f>
        <v>0</v>
      </c>
      <c r="V40" s="140">
        <f t="shared" ref="V40:V102" si="22">F40+I40+L40+O40+R40+U40</f>
        <v>0</v>
      </c>
    </row>
    <row r="41" spans="2:22" ht="24.95" hidden="1" customHeight="1" outlineLevel="1" x14ac:dyDescent="0.25">
      <c r="B41" s="4" t="s">
        <v>153</v>
      </c>
      <c r="C41" s="5"/>
      <c r="D41" s="6">
        <v>0</v>
      </c>
      <c r="E41" s="131">
        <f t="shared" si="2"/>
        <v>0</v>
      </c>
      <c r="F41" s="168">
        <f t="shared" si="16"/>
        <v>0</v>
      </c>
      <c r="G41" s="6">
        <v>0</v>
      </c>
      <c r="H41" s="131">
        <f t="shared" si="4"/>
        <v>0</v>
      </c>
      <c r="I41" s="168">
        <f t="shared" si="17"/>
        <v>0</v>
      </c>
      <c r="J41" s="6">
        <v>0</v>
      </c>
      <c r="K41" s="131">
        <f t="shared" si="6"/>
        <v>0</v>
      </c>
      <c r="L41" s="168">
        <f t="shared" si="18"/>
        <v>0</v>
      </c>
      <c r="M41" s="6">
        <v>0</v>
      </c>
      <c r="N41" s="131">
        <f t="shared" si="8"/>
        <v>0</v>
      </c>
      <c r="O41" s="168">
        <f t="shared" si="19"/>
        <v>0</v>
      </c>
      <c r="P41" s="6">
        <v>0</v>
      </c>
      <c r="Q41" s="131">
        <f t="shared" si="10"/>
        <v>0</v>
      </c>
      <c r="R41" s="168">
        <f t="shared" si="20"/>
        <v>0</v>
      </c>
      <c r="S41" s="6">
        <v>0</v>
      </c>
      <c r="T41" s="131">
        <f t="shared" si="12"/>
        <v>0</v>
      </c>
      <c r="U41" s="168">
        <f t="shared" si="21"/>
        <v>0</v>
      </c>
      <c r="V41" s="140">
        <f t="shared" si="22"/>
        <v>0</v>
      </c>
    </row>
    <row r="42" spans="2:22" ht="24.95" hidden="1" customHeight="1" outlineLevel="1" x14ac:dyDescent="0.25">
      <c r="B42" s="4" t="s">
        <v>153</v>
      </c>
      <c r="C42" s="5"/>
      <c r="D42" s="6">
        <v>0</v>
      </c>
      <c r="E42" s="131">
        <f t="shared" si="2"/>
        <v>0</v>
      </c>
      <c r="F42" s="168">
        <f t="shared" si="16"/>
        <v>0</v>
      </c>
      <c r="G42" s="6">
        <v>0</v>
      </c>
      <c r="H42" s="131">
        <f t="shared" si="4"/>
        <v>0</v>
      </c>
      <c r="I42" s="168">
        <f t="shared" si="17"/>
        <v>0</v>
      </c>
      <c r="J42" s="6">
        <v>0</v>
      </c>
      <c r="K42" s="131">
        <f t="shared" si="6"/>
        <v>0</v>
      </c>
      <c r="L42" s="168">
        <f t="shared" si="18"/>
        <v>0</v>
      </c>
      <c r="M42" s="6">
        <v>0</v>
      </c>
      <c r="N42" s="131">
        <f t="shared" si="8"/>
        <v>0</v>
      </c>
      <c r="O42" s="168">
        <f t="shared" si="19"/>
        <v>0</v>
      </c>
      <c r="P42" s="6">
        <v>0</v>
      </c>
      <c r="Q42" s="131">
        <f t="shared" si="10"/>
        <v>0</v>
      </c>
      <c r="R42" s="168">
        <f t="shared" si="20"/>
        <v>0</v>
      </c>
      <c r="S42" s="6">
        <v>0</v>
      </c>
      <c r="T42" s="131">
        <f t="shared" si="12"/>
        <v>0</v>
      </c>
      <c r="U42" s="168">
        <f t="shared" si="21"/>
        <v>0</v>
      </c>
      <c r="V42" s="140">
        <f t="shared" si="22"/>
        <v>0</v>
      </c>
    </row>
    <row r="43" spans="2:22" ht="24.95" hidden="1" customHeight="1" outlineLevel="1" x14ac:dyDescent="0.25">
      <c r="B43" s="4" t="s">
        <v>153</v>
      </c>
      <c r="C43" s="5"/>
      <c r="D43" s="6">
        <v>0</v>
      </c>
      <c r="E43" s="131">
        <f t="shared" si="2"/>
        <v>0</v>
      </c>
      <c r="F43" s="168">
        <f t="shared" si="16"/>
        <v>0</v>
      </c>
      <c r="G43" s="6">
        <v>0</v>
      </c>
      <c r="H43" s="131">
        <f t="shared" si="4"/>
        <v>0</v>
      </c>
      <c r="I43" s="168">
        <f t="shared" si="17"/>
        <v>0</v>
      </c>
      <c r="J43" s="6">
        <v>0</v>
      </c>
      <c r="K43" s="131">
        <f t="shared" si="6"/>
        <v>0</v>
      </c>
      <c r="L43" s="168">
        <f t="shared" si="18"/>
        <v>0</v>
      </c>
      <c r="M43" s="6">
        <v>0</v>
      </c>
      <c r="N43" s="131">
        <f t="shared" si="8"/>
        <v>0</v>
      </c>
      <c r="O43" s="168">
        <f t="shared" si="19"/>
        <v>0</v>
      </c>
      <c r="P43" s="6">
        <v>0</v>
      </c>
      <c r="Q43" s="131">
        <f t="shared" si="10"/>
        <v>0</v>
      </c>
      <c r="R43" s="168">
        <f t="shared" si="20"/>
        <v>0</v>
      </c>
      <c r="S43" s="6">
        <v>0</v>
      </c>
      <c r="T43" s="131">
        <f t="shared" si="12"/>
        <v>0</v>
      </c>
      <c r="U43" s="168">
        <f t="shared" si="21"/>
        <v>0</v>
      </c>
      <c r="V43" s="140">
        <f t="shared" si="22"/>
        <v>0</v>
      </c>
    </row>
    <row r="44" spans="2:22" ht="24.95" hidden="1" customHeight="1" outlineLevel="1" x14ac:dyDescent="0.25">
      <c r="B44" s="4" t="s">
        <v>153</v>
      </c>
      <c r="C44" s="5"/>
      <c r="D44" s="6">
        <v>0</v>
      </c>
      <c r="E44" s="131">
        <f t="shared" si="2"/>
        <v>0</v>
      </c>
      <c r="F44" s="168">
        <f t="shared" si="16"/>
        <v>0</v>
      </c>
      <c r="G44" s="6">
        <v>0</v>
      </c>
      <c r="H44" s="131">
        <f t="shared" si="4"/>
        <v>0</v>
      </c>
      <c r="I44" s="168">
        <f t="shared" si="17"/>
        <v>0</v>
      </c>
      <c r="J44" s="6">
        <v>0</v>
      </c>
      <c r="K44" s="131">
        <f t="shared" si="6"/>
        <v>0</v>
      </c>
      <c r="L44" s="168">
        <f t="shared" si="18"/>
        <v>0</v>
      </c>
      <c r="M44" s="6">
        <v>0</v>
      </c>
      <c r="N44" s="131">
        <f t="shared" si="8"/>
        <v>0</v>
      </c>
      <c r="O44" s="168">
        <f t="shared" si="19"/>
        <v>0</v>
      </c>
      <c r="P44" s="6">
        <v>0</v>
      </c>
      <c r="Q44" s="131">
        <f t="shared" si="10"/>
        <v>0</v>
      </c>
      <c r="R44" s="168">
        <f t="shared" si="20"/>
        <v>0</v>
      </c>
      <c r="S44" s="6">
        <v>0</v>
      </c>
      <c r="T44" s="131">
        <f t="shared" si="12"/>
        <v>0</v>
      </c>
      <c r="U44" s="168">
        <f t="shared" si="21"/>
        <v>0</v>
      </c>
      <c r="V44" s="140">
        <f t="shared" si="22"/>
        <v>0</v>
      </c>
    </row>
    <row r="45" spans="2:22" ht="24.95" hidden="1" customHeight="1" outlineLevel="1" x14ac:dyDescent="0.25">
      <c r="B45" s="4" t="s">
        <v>153</v>
      </c>
      <c r="C45" s="5"/>
      <c r="D45" s="6">
        <v>0</v>
      </c>
      <c r="E45" s="131">
        <f t="shared" si="2"/>
        <v>0</v>
      </c>
      <c r="F45" s="168">
        <f t="shared" si="16"/>
        <v>0</v>
      </c>
      <c r="G45" s="6">
        <v>0</v>
      </c>
      <c r="H45" s="131">
        <f t="shared" si="4"/>
        <v>0</v>
      </c>
      <c r="I45" s="168">
        <f t="shared" si="17"/>
        <v>0</v>
      </c>
      <c r="J45" s="6">
        <v>0</v>
      </c>
      <c r="K45" s="131">
        <f t="shared" si="6"/>
        <v>0</v>
      </c>
      <c r="L45" s="168">
        <f t="shared" si="18"/>
        <v>0</v>
      </c>
      <c r="M45" s="6">
        <v>0</v>
      </c>
      <c r="N45" s="131">
        <f t="shared" si="8"/>
        <v>0</v>
      </c>
      <c r="O45" s="168">
        <f t="shared" si="19"/>
        <v>0</v>
      </c>
      <c r="P45" s="6">
        <v>0</v>
      </c>
      <c r="Q45" s="131">
        <f t="shared" si="10"/>
        <v>0</v>
      </c>
      <c r="R45" s="168">
        <f t="shared" si="20"/>
        <v>0</v>
      </c>
      <c r="S45" s="6">
        <v>0</v>
      </c>
      <c r="T45" s="131">
        <f t="shared" si="12"/>
        <v>0</v>
      </c>
      <c r="U45" s="168">
        <f t="shared" si="21"/>
        <v>0</v>
      </c>
      <c r="V45" s="140">
        <f t="shared" si="22"/>
        <v>0</v>
      </c>
    </row>
    <row r="46" spans="2:22" ht="24.95" hidden="1" customHeight="1" outlineLevel="1" x14ac:dyDescent="0.25">
      <c r="B46" s="4" t="s">
        <v>153</v>
      </c>
      <c r="C46" s="5"/>
      <c r="D46" s="6">
        <v>0</v>
      </c>
      <c r="E46" s="131">
        <f t="shared" si="2"/>
        <v>0</v>
      </c>
      <c r="F46" s="168">
        <f t="shared" si="16"/>
        <v>0</v>
      </c>
      <c r="G46" s="6">
        <v>0</v>
      </c>
      <c r="H46" s="131">
        <f t="shared" si="4"/>
        <v>0</v>
      </c>
      <c r="I46" s="168">
        <f t="shared" si="17"/>
        <v>0</v>
      </c>
      <c r="J46" s="6">
        <v>0</v>
      </c>
      <c r="K46" s="131">
        <f t="shared" si="6"/>
        <v>0</v>
      </c>
      <c r="L46" s="168">
        <f t="shared" si="18"/>
        <v>0</v>
      </c>
      <c r="M46" s="6">
        <v>0</v>
      </c>
      <c r="N46" s="131">
        <f t="shared" si="8"/>
        <v>0</v>
      </c>
      <c r="O46" s="168">
        <f t="shared" si="19"/>
        <v>0</v>
      </c>
      <c r="P46" s="6">
        <v>0</v>
      </c>
      <c r="Q46" s="131">
        <f t="shared" si="10"/>
        <v>0</v>
      </c>
      <c r="R46" s="168">
        <f t="shared" si="20"/>
        <v>0</v>
      </c>
      <c r="S46" s="6">
        <v>0</v>
      </c>
      <c r="T46" s="131">
        <f t="shared" si="12"/>
        <v>0</v>
      </c>
      <c r="U46" s="168">
        <f t="shared" si="21"/>
        <v>0</v>
      </c>
      <c r="V46" s="140">
        <f t="shared" si="22"/>
        <v>0</v>
      </c>
    </row>
    <row r="47" spans="2:22" ht="24.95" hidden="1" customHeight="1" outlineLevel="1" x14ac:dyDescent="0.25">
      <c r="B47" s="4" t="s">
        <v>153</v>
      </c>
      <c r="C47" s="5"/>
      <c r="D47" s="6">
        <v>0</v>
      </c>
      <c r="E47" s="131">
        <f t="shared" si="2"/>
        <v>0</v>
      </c>
      <c r="F47" s="168">
        <f t="shared" si="16"/>
        <v>0</v>
      </c>
      <c r="G47" s="6">
        <v>0</v>
      </c>
      <c r="H47" s="131">
        <f t="shared" si="4"/>
        <v>0</v>
      </c>
      <c r="I47" s="168">
        <f t="shared" si="17"/>
        <v>0</v>
      </c>
      <c r="J47" s="6">
        <v>0</v>
      </c>
      <c r="K47" s="131">
        <f t="shared" si="6"/>
        <v>0</v>
      </c>
      <c r="L47" s="168">
        <f t="shared" si="18"/>
        <v>0</v>
      </c>
      <c r="M47" s="6">
        <v>0</v>
      </c>
      <c r="N47" s="131">
        <f t="shared" si="8"/>
        <v>0</v>
      </c>
      <c r="O47" s="168">
        <f t="shared" si="19"/>
        <v>0</v>
      </c>
      <c r="P47" s="6">
        <v>0</v>
      </c>
      <c r="Q47" s="131">
        <f t="shared" si="10"/>
        <v>0</v>
      </c>
      <c r="R47" s="168">
        <f t="shared" si="20"/>
        <v>0</v>
      </c>
      <c r="S47" s="6">
        <v>0</v>
      </c>
      <c r="T47" s="131">
        <f t="shared" si="12"/>
        <v>0</v>
      </c>
      <c r="U47" s="168">
        <f t="shared" si="21"/>
        <v>0</v>
      </c>
      <c r="V47" s="140">
        <f t="shared" si="22"/>
        <v>0</v>
      </c>
    </row>
    <row r="48" spans="2:22" ht="24.95" hidden="1" customHeight="1" outlineLevel="1" x14ac:dyDescent="0.25">
      <c r="B48" s="4" t="s">
        <v>153</v>
      </c>
      <c r="C48" s="5"/>
      <c r="D48" s="6">
        <v>0</v>
      </c>
      <c r="E48" s="131">
        <f t="shared" si="2"/>
        <v>0</v>
      </c>
      <c r="F48" s="168">
        <f t="shared" si="16"/>
        <v>0</v>
      </c>
      <c r="G48" s="6">
        <v>0</v>
      </c>
      <c r="H48" s="131">
        <f t="shared" si="4"/>
        <v>0</v>
      </c>
      <c r="I48" s="168">
        <f t="shared" si="17"/>
        <v>0</v>
      </c>
      <c r="J48" s="6">
        <v>0</v>
      </c>
      <c r="K48" s="131">
        <f t="shared" si="6"/>
        <v>0</v>
      </c>
      <c r="L48" s="168">
        <f t="shared" si="18"/>
        <v>0</v>
      </c>
      <c r="M48" s="6">
        <v>0</v>
      </c>
      <c r="N48" s="131">
        <f t="shared" si="8"/>
        <v>0</v>
      </c>
      <c r="O48" s="168">
        <f t="shared" si="19"/>
        <v>0</v>
      </c>
      <c r="P48" s="6">
        <v>0</v>
      </c>
      <c r="Q48" s="131">
        <f t="shared" si="10"/>
        <v>0</v>
      </c>
      <c r="R48" s="168">
        <f t="shared" si="20"/>
        <v>0</v>
      </c>
      <c r="S48" s="6">
        <v>0</v>
      </c>
      <c r="T48" s="131">
        <f t="shared" si="12"/>
        <v>0</v>
      </c>
      <c r="U48" s="168">
        <f t="shared" si="21"/>
        <v>0</v>
      </c>
      <c r="V48" s="140">
        <f t="shared" si="22"/>
        <v>0</v>
      </c>
    </row>
    <row r="49" spans="2:22" ht="24.95" hidden="1" customHeight="1" outlineLevel="1" x14ac:dyDescent="0.25">
      <c r="B49" s="4" t="s">
        <v>153</v>
      </c>
      <c r="C49" s="5"/>
      <c r="D49" s="6">
        <v>0</v>
      </c>
      <c r="E49" s="131">
        <f t="shared" si="2"/>
        <v>0</v>
      </c>
      <c r="F49" s="168">
        <f t="shared" si="16"/>
        <v>0</v>
      </c>
      <c r="G49" s="6">
        <v>0</v>
      </c>
      <c r="H49" s="131">
        <f t="shared" si="4"/>
        <v>0</v>
      </c>
      <c r="I49" s="168">
        <f t="shared" si="17"/>
        <v>0</v>
      </c>
      <c r="J49" s="6">
        <v>0</v>
      </c>
      <c r="K49" s="131">
        <f t="shared" si="6"/>
        <v>0</v>
      </c>
      <c r="L49" s="168">
        <f t="shared" si="18"/>
        <v>0</v>
      </c>
      <c r="M49" s="6">
        <v>0</v>
      </c>
      <c r="N49" s="131">
        <f t="shared" si="8"/>
        <v>0</v>
      </c>
      <c r="O49" s="168">
        <f t="shared" si="19"/>
        <v>0</v>
      </c>
      <c r="P49" s="6">
        <v>0</v>
      </c>
      <c r="Q49" s="131">
        <f t="shared" si="10"/>
        <v>0</v>
      </c>
      <c r="R49" s="168">
        <f t="shared" si="20"/>
        <v>0</v>
      </c>
      <c r="S49" s="6">
        <v>0</v>
      </c>
      <c r="T49" s="131">
        <f t="shared" si="12"/>
        <v>0</v>
      </c>
      <c r="U49" s="168">
        <f t="shared" si="21"/>
        <v>0</v>
      </c>
      <c r="V49" s="140">
        <f t="shared" si="22"/>
        <v>0</v>
      </c>
    </row>
    <row r="50" spans="2:22" ht="24.95" hidden="1" customHeight="1" outlineLevel="1" x14ac:dyDescent="0.25">
      <c r="B50" s="4" t="s">
        <v>153</v>
      </c>
      <c r="C50" s="5"/>
      <c r="D50" s="6">
        <v>0</v>
      </c>
      <c r="E50" s="131">
        <f t="shared" si="2"/>
        <v>0</v>
      </c>
      <c r="F50" s="168">
        <f t="shared" si="16"/>
        <v>0</v>
      </c>
      <c r="G50" s="6">
        <v>0</v>
      </c>
      <c r="H50" s="131">
        <f t="shared" si="4"/>
        <v>0</v>
      </c>
      <c r="I50" s="168">
        <f t="shared" si="17"/>
        <v>0</v>
      </c>
      <c r="J50" s="6">
        <v>0</v>
      </c>
      <c r="K50" s="131">
        <f t="shared" si="6"/>
        <v>0</v>
      </c>
      <c r="L50" s="168">
        <f t="shared" si="18"/>
        <v>0</v>
      </c>
      <c r="M50" s="6">
        <v>0</v>
      </c>
      <c r="N50" s="131">
        <f t="shared" si="8"/>
        <v>0</v>
      </c>
      <c r="O50" s="168">
        <f t="shared" si="19"/>
        <v>0</v>
      </c>
      <c r="P50" s="6">
        <v>0</v>
      </c>
      <c r="Q50" s="131">
        <f t="shared" si="10"/>
        <v>0</v>
      </c>
      <c r="R50" s="168">
        <f t="shared" si="20"/>
        <v>0</v>
      </c>
      <c r="S50" s="6">
        <v>0</v>
      </c>
      <c r="T50" s="131">
        <f t="shared" si="12"/>
        <v>0</v>
      </c>
      <c r="U50" s="168">
        <f t="shared" si="21"/>
        <v>0</v>
      </c>
      <c r="V50" s="140">
        <f t="shared" si="22"/>
        <v>0</v>
      </c>
    </row>
    <row r="51" spans="2:22" ht="24.95" hidden="1" customHeight="1" outlineLevel="1" x14ac:dyDescent="0.25">
      <c r="B51" s="4" t="s">
        <v>153</v>
      </c>
      <c r="C51" s="5"/>
      <c r="D51" s="6">
        <v>0</v>
      </c>
      <c r="E51" s="131">
        <f t="shared" si="2"/>
        <v>0</v>
      </c>
      <c r="F51" s="168">
        <f t="shared" si="16"/>
        <v>0</v>
      </c>
      <c r="G51" s="6">
        <v>0</v>
      </c>
      <c r="H51" s="131">
        <f t="shared" si="4"/>
        <v>0</v>
      </c>
      <c r="I51" s="168">
        <f t="shared" si="17"/>
        <v>0</v>
      </c>
      <c r="J51" s="6">
        <v>0</v>
      </c>
      <c r="K51" s="131">
        <f t="shared" si="6"/>
        <v>0</v>
      </c>
      <c r="L51" s="168">
        <f t="shared" si="18"/>
        <v>0</v>
      </c>
      <c r="M51" s="6">
        <v>0</v>
      </c>
      <c r="N51" s="131">
        <f t="shared" si="8"/>
        <v>0</v>
      </c>
      <c r="O51" s="168">
        <f t="shared" si="19"/>
        <v>0</v>
      </c>
      <c r="P51" s="6">
        <v>0</v>
      </c>
      <c r="Q51" s="131">
        <f t="shared" si="10"/>
        <v>0</v>
      </c>
      <c r="R51" s="168">
        <f t="shared" si="20"/>
        <v>0</v>
      </c>
      <c r="S51" s="6">
        <v>0</v>
      </c>
      <c r="T51" s="131">
        <f t="shared" si="12"/>
        <v>0</v>
      </c>
      <c r="U51" s="168">
        <f t="shared" si="21"/>
        <v>0</v>
      </c>
      <c r="V51" s="140">
        <f t="shared" si="22"/>
        <v>0</v>
      </c>
    </row>
    <row r="52" spans="2:22" ht="24.95" hidden="1" customHeight="1" outlineLevel="1" x14ac:dyDescent="0.25">
      <c r="B52" s="4" t="s">
        <v>153</v>
      </c>
      <c r="C52" s="5"/>
      <c r="D52" s="6">
        <v>0</v>
      </c>
      <c r="E52" s="131">
        <f t="shared" si="2"/>
        <v>0</v>
      </c>
      <c r="F52" s="168">
        <f t="shared" si="16"/>
        <v>0</v>
      </c>
      <c r="G52" s="6">
        <v>0</v>
      </c>
      <c r="H52" s="131">
        <f t="shared" si="4"/>
        <v>0</v>
      </c>
      <c r="I52" s="168">
        <f t="shared" si="17"/>
        <v>0</v>
      </c>
      <c r="J52" s="6">
        <v>0</v>
      </c>
      <c r="K52" s="131">
        <f t="shared" si="6"/>
        <v>0</v>
      </c>
      <c r="L52" s="168">
        <f t="shared" si="18"/>
        <v>0</v>
      </c>
      <c r="M52" s="6">
        <v>0</v>
      </c>
      <c r="N52" s="131">
        <f t="shared" si="8"/>
        <v>0</v>
      </c>
      <c r="O52" s="168">
        <f t="shared" si="19"/>
        <v>0</v>
      </c>
      <c r="P52" s="6">
        <v>0</v>
      </c>
      <c r="Q52" s="131">
        <f t="shared" si="10"/>
        <v>0</v>
      </c>
      <c r="R52" s="168">
        <f t="shared" si="20"/>
        <v>0</v>
      </c>
      <c r="S52" s="6">
        <v>0</v>
      </c>
      <c r="T52" s="131">
        <f t="shared" si="12"/>
        <v>0</v>
      </c>
      <c r="U52" s="168">
        <f t="shared" si="21"/>
        <v>0</v>
      </c>
      <c r="V52" s="140">
        <f t="shared" si="22"/>
        <v>0</v>
      </c>
    </row>
    <row r="53" spans="2:22" ht="24.95" hidden="1" customHeight="1" outlineLevel="1" x14ac:dyDescent="0.25">
      <c r="B53" s="4" t="s">
        <v>153</v>
      </c>
      <c r="C53" s="5"/>
      <c r="D53" s="6">
        <v>0</v>
      </c>
      <c r="E53" s="131">
        <f t="shared" si="2"/>
        <v>0</v>
      </c>
      <c r="F53" s="168">
        <f t="shared" si="16"/>
        <v>0</v>
      </c>
      <c r="G53" s="6">
        <v>0</v>
      </c>
      <c r="H53" s="131">
        <f t="shared" si="4"/>
        <v>0</v>
      </c>
      <c r="I53" s="168">
        <f t="shared" si="17"/>
        <v>0</v>
      </c>
      <c r="J53" s="6">
        <v>0</v>
      </c>
      <c r="K53" s="131">
        <f t="shared" si="6"/>
        <v>0</v>
      </c>
      <c r="L53" s="168">
        <f t="shared" si="18"/>
        <v>0</v>
      </c>
      <c r="M53" s="6">
        <v>0</v>
      </c>
      <c r="N53" s="131">
        <f t="shared" si="8"/>
        <v>0</v>
      </c>
      <c r="O53" s="168">
        <f t="shared" si="19"/>
        <v>0</v>
      </c>
      <c r="P53" s="6">
        <v>0</v>
      </c>
      <c r="Q53" s="131">
        <f t="shared" si="10"/>
        <v>0</v>
      </c>
      <c r="R53" s="168">
        <f t="shared" si="20"/>
        <v>0</v>
      </c>
      <c r="S53" s="6">
        <v>0</v>
      </c>
      <c r="T53" s="131">
        <f t="shared" si="12"/>
        <v>0</v>
      </c>
      <c r="U53" s="168">
        <f t="shared" si="21"/>
        <v>0</v>
      </c>
      <c r="V53" s="140">
        <f t="shared" si="22"/>
        <v>0</v>
      </c>
    </row>
    <row r="54" spans="2:22" ht="24.95" hidden="1" customHeight="1" outlineLevel="1" x14ac:dyDescent="0.25">
      <c r="B54" s="4" t="s">
        <v>153</v>
      </c>
      <c r="C54" s="5"/>
      <c r="D54" s="6">
        <v>0</v>
      </c>
      <c r="E54" s="131">
        <f t="shared" si="2"/>
        <v>0</v>
      </c>
      <c r="F54" s="168">
        <f t="shared" si="16"/>
        <v>0</v>
      </c>
      <c r="G54" s="6">
        <v>0</v>
      </c>
      <c r="H54" s="131">
        <f t="shared" si="4"/>
        <v>0</v>
      </c>
      <c r="I54" s="168">
        <f t="shared" si="17"/>
        <v>0</v>
      </c>
      <c r="J54" s="6">
        <v>0</v>
      </c>
      <c r="K54" s="131">
        <f t="shared" si="6"/>
        <v>0</v>
      </c>
      <c r="L54" s="168">
        <f t="shared" si="18"/>
        <v>0</v>
      </c>
      <c r="M54" s="6">
        <v>0</v>
      </c>
      <c r="N54" s="131">
        <f t="shared" si="8"/>
        <v>0</v>
      </c>
      <c r="O54" s="168">
        <f t="shared" si="19"/>
        <v>0</v>
      </c>
      <c r="P54" s="6">
        <v>0</v>
      </c>
      <c r="Q54" s="131">
        <f t="shared" si="10"/>
        <v>0</v>
      </c>
      <c r="R54" s="168">
        <f t="shared" si="20"/>
        <v>0</v>
      </c>
      <c r="S54" s="6">
        <v>0</v>
      </c>
      <c r="T54" s="131">
        <f t="shared" si="12"/>
        <v>0</v>
      </c>
      <c r="U54" s="168">
        <f t="shared" si="21"/>
        <v>0</v>
      </c>
      <c r="V54" s="140">
        <f t="shared" si="22"/>
        <v>0</v>
      </c>
    </row>
    <row r="55" spans="2:22" ht="24.95" hidden="1" customHeight="1" outlineLevel="1" x14ac:dyDescent="0.25">
      <c r="B55" s="4" t="s">
        <v>153</v>
      </c>
      <c r="C55" s="5"/>
      <c r="D55" s="6">
        <v>0</v>
      </c>
      <c r="E55" s="131">
        <f t="shared" si="2"/>
        <v>0</v>
      </c>
      <c r="F55" s="168">
        <f t="shared" si="16"/>
        <v>0</v>
      </c>
      <c r="G55" s="6">
        <v>0</v>
      </c>
      <c r="H55" s="131">
        <f t="shared" si="4"/>
        <v>0</v>
      </c>
      <c r="I55" s="168">
        <f t="shared" si="17"/>
        <v>0</v>
      </c>
      <c r="J55" s="6">
        <v>0</v>
      </c>
      <c r="K55" s="131">
        <f t="shared" si="6"/>
        <v>0</v>
      </c>
      <c r="L55" s="168">
        <f t="shared" si="18"/>
        <v>0</v>
      </c>
      <c r="M55" s="6">
        <v>0</v>
      </c>
      <c r="N55" s="131">
        <f t="shared" si="8"/>
        <v>0</v>
      </c>
      <c r="O55" s="168">
        <f t="shared" si="19"/>
        <v>0</v>
      </c>
      <c r="P55" s="6">
        <v>0</v>
      </c>
      <c r="Q55" s="131">
        <f t="shared" si="10"/>
        <v>0</v>
      </c>
      <c r="R55" s="168">
        <f t="shared" si="20"/>
        <v>0</v>
      </c>
      <c r="S55" s="6">
        <v>0</v>
      </c>
      <c r="T55" s="131">
        <f t="shared" si="12"/>
        <v>0</v>
      </c>
      <c r="U55" s="168">
        <f t="shared" si="21"/>
        <v>0</v>
      </c>
      <c r="V55" s="140">
        <f t="shared" si="22"/>
        <v>0</v>
      </c>
    </row>
    <row r="56" spans="2:22" ht="24.95" hidden="1" customHeight="1" outlineLevel="1" x14ac:dyDescent="0.25">
      <c r="B56" s="4" t="s">
        <v>153</v>
      </c>
      <c r="C56" s="5"/>
      <c r="D56" s="6">
        <v>0</v>
      </c>
      <c r="E56" s="131">
        <f t="shared" si="2"/>
        <v>0</v>
      </c>
      <c r="F56" s="168">
        <f t="shared" si="16"/>
        <v>0</v>
      </c>
      <c r="G56" s="6">
        <v>0</v>
      </c>
      <c r="H56" s="131">
        <f t="shared" si="4"/>
        <v>0</v>
      </c>
      <c r="I56" s="168">
        <f t="shared" si="17"/>
        <v>0</v>
      </c>
      <c r="J56" s="6">
        <v>0</v>
      </c>
      <c r="K56" s="131">
        <f t="shared" si="6"/>
        <v>0</v>
      </c>
      <c r="L56" s="168">
        <f t="shared" si="18"/>
        <v>0</v>
      </c>
      <c r="M56" s="6">
        <v>0</v>
      </c>
      <c r="N56" s="131">
        <f t="shared" si="8"/>
        <v>0</v>
      </c>
      <c r="O56" s="168">
        <f t="shared" si="19"/>
        <v>0</v>
      </c>
      <c r="P56" s="6">
        <v>0</v>
      </c>
      <c r="Q56" s="131">
        <f t="shared" si="10"/>
        <v>0</v>
      </c>
      <c r="R56" s="168">
        <f t="shared" si="20"/>
        <v>0</v>
      </c>
      <c r="S56" s="6">
        <v>0</v>
      </c>
      <c r="T56" s="131">
        <f t="shared" si="12"/>
        <v>0</v>
      </c>
      <c r="U56" s="168">
        <f t="shared" si="21"/>
        <v>0</v>
      </c>
      <c r="V56" s="140">
        <f t="shared" si="22"/>
        <v>0</v>
      </c>
    </row>
    <row r="57" spans="2:22" ht="24.95" hidden="1" customHeight="1" outlineLevel="1" x14ac:dyDescent="0.25">
      <c r="B57" s="4" t="s">
        <v>153</v>
      </c>
      <c r="C57" s="5"/>
      <c r="D57" s="6">
        <v>0</v>
      </c>
      <c r="E57" s="131">
        <f t="shared" si="2"/>
        <v>0</v>
      </c>
      <c r="F57" s="168">
        <f t="shared" si="16"/>
        <v>0</v>
      </c>
      <c r="G57" s="6">
        <v>0</v>
      </c>
      <c r="H57" s="131">
        <f t="shared" si="4"/>
        <v>0</v>
      </c>
      <c r="I57" s="168">
        <f t="shared" si="17"/>
        <v>0</v>
      </c>
      <c r="J57" s="6">
        <v>0</v>
      </c>
      <c r="K57" s="131">
        <f t="shared" si="6"/>
        <v>0</v>
      </c>
      <c r="L57" s="168">
        <f t="shared" si="18"/>
        <v>0</v>
      </c>
      <c r="M57" s="6">
        <v>0</v>
      </c>
      <c r="N57" s="131">
        <f t="shared" si="8"/>
        <v>0</v>
      </c>
      <c r="O57" s="168">
        <f t="shared" si="19"/>
        <v>0</v>
      </c>
      <c r="P57" s="6">
        <v>0</v>
      </c>
      <c r="Q57" s="131">
        <f t="shared" si="10"/>
        <v>0</v>
      </c>
      <c r="R57" s="168">
        <f t="shared" si="20"/>
        <v>0</v>
      </c>
      <c r="S57" s="6">
        <v>0</v>
      </c>
      <c r="T57" s="131">
        <f t="shared" si="12"/>
        <v>0</v>
      </c>
      <c r="U57" s="168">
        <f t="shared" si="21"/>
        <v>0</v>
      </c>
      <c r="V57" s="140">
        <f t="shared" si="22"/>
        <v>0</v>
      </c>
    </row>
    <row r="58" spans="2:22" ht="24.95" hidden="1" customHeight="1" outlineLevel="1" x14ac:dyDescent="0.25">
      <c r="B58" s="4" t="s">
        <v>153</v>
      </c>
      <c r="C58" s="5"/>
      <c r="D58" s="6">
        <v>0</v>
      </c>
      <c r="E58" s="131">
        <f t="shared" si="2"/>
        <v>0</v>
      </c>
      <c r="F58" s="168">
        <f t="shared" si="16"/>
        <v>0</v>
      </c>
      <c r="G58" s="6">
        <v>0</v>
      </c>
      <c r="H58" s="131">
        <f t="shared" si="4"/>
        <v>0</v>
      </c>
      <c r="I58" s="168">
        <f t="shared" si="17"/>
        <v>0</v>
      </c>
      <c r="J58" s="6">
        <v>0</v>
      </c>
      <c r="K58" s="131">
        <f t="shared" si="6"/>
        <v>0</v>
      </c>
      <c r="L58" s="168">
        <f t="shared" si="18"/>
        <v>0</v>
      </c>
      <c r="M58" s="6">
        <v>0</v>
      </c>
      <c r="N58" s="131">
        <f t="shared" si="8"/>
        <v>0</v>
      </c>
      <c r="O58" s="168">
        <f t="shared" si="19"/>
        <v>0</v>
      </c>
      <c r="P58" s="6">
        <v>0</v>
      </c>
      <c r="Q58" s="131">
        <f t="shared" si="10"/>
        <v>0</v>
      </c>
      <c r="R58" s="168">
        <f t="shared" si="20"/>
        <v>0</v>
      </c>
      <c r="S58" s="6">
        <v>0</v>
      </c>
      <c r="T58" s="131">
        <f t="shared" si="12"/>
        <v>0</v>
      </c>
      <c r="U58" s="168">
        <f t="shared" si="21"/>
        <v>0</v>
      </c>
      <c r="V58" s="140">
        <f t="shared" si="22"/>
        <v>0</v>
      </c>
    </row>
    <row r="59" spans="2:22" ht="24.95" hidden="1" customHeight="1" outlineLevel="1" x14ac:dyDescent="0.25">
      <c r="B59" s="4" t="s">
        <v>153</v>
      </c>
      <c r="C59" s="5"/>
      <c r="D59" s="6">
        <v>0</v>
      </c>
      <c r="E59" s="131">
        <f t="shared" si="2"/>
        <v>0</v>
      </c>
      <c r="F59" s="168">
        <f t="shared" si="16"/>
        <v>0</v>
      </c>
      <c r="G59" s="6">
        <v>0</v>
      </c>
      <c r="H59" s="131">
        <f t="shared" si="4"/>
        <v>0</v>
      </c>
      <c r="I59" s="168">
        <f t="shared" si="17"/>
        <v>0</v>
      </c>
      <c r="J59" s="6">
        <v>0</v>
      </c>
      <c r="K59" s="131">
        <f t="shared" si="6"/>
        <v>0</v>
      </c>
      <c r="L59" s="168">
        <f t="shared" si="18"/>
        <v>0</v>
      </c>
      <c r="M59" s="6">
        <v>0</v>
      </c>
      <c r="N59" s="131">
        <f t="shared" si="8"/>
        <v>0</v>
      </c>
      <c r="O59" s="168">
        <f t="shared" si="19"/>
        <v>0</v>
      </c>
      <c r="P59" s="6">
        <v>0</v>
      </c>
      <c r="Q59" s="131">
        <f t="shared" si="10"/>
        <v>0</v>
      </c>
      <c r="R59" s="168">
        <f t="shared" si="20"/>
        <v>0</v>
      </c>
      <c r="S59" s="6">
        <v>0</v>
      </c>
      <c r="T59" s="131">
        <f t="shared" si="12"/>
        <v>0</v>
      </c>
      <c r="U59" s="168">
        <f t="shared" si="21"/>
        <v>0</v>
      </c>
      <c r="V59" s="140">
        <f t="shared" si="22"/>
        <v>0</v>
      </c>
    </row>
    <row r="60" spans="2:22" ht="24.95" hidden="1" customHeight="1" outlineLevel="1" x14ac:dyDescent="0.25">
      <c r="B60" s="4" t="s">
        <v>153</v>
      </c>
      <c r="C60" s="5"/>
      <c r="D60" s="6">
        <v>0</v>
      </c>
      <c r="E60" s="131">
        <f t="shared" si="2"/>
        <v>0</v>
      </c>
      <c r="F60" s="168">
        <f t="shared" si="16"/>
        <v>0</v>
      </c>
      <c r="G60" s="6">
        <v>0</v>
      </c>
      <c r="H60" s="131">
        <f t="shared" si="4"/>
        <v>0</v>
      </c>
      <c r="I60" s="168">
        <f t="shared" si="17"/>
        <v>0</v>
      </c>
      <c r="J60" s="6">
        <v>0</v>
      </c>
      <c r="K60" s="131">
        <f t="shared" si="6"/>
        <v>0</v>
      </c>
      <c r="L60" s="168">
        <f t="shared" si="18"/>
        <v>0</v>
      </c>
      <c r="M60" s="6">
        <v>0</v>
      </c>
      <c r="N60" s="131">
        <f t="shared" si="8"/>
        <v>0</v>
      </c>
      <c r="O60" s="168">
        <f t="shared" si="19"/>
        <v>0</v>
      </c>
      <c r="P60" s="6">
        <v>0</v>
      </c>
      <c r="Q60" s="131">
        <f t="shared" si="10"/>
        <v>0</v>
      </c>
      <c r="R60" s="168">
        <f t="shared" si="20"/>
        <v>0</v>
      </c>
      <c r="S60" s="6">
        <v>0</v>
      </c>
      <c r="T60" s="131">
        <f t="shared" si="12"/>
        <v>0</v>
      </c>
      <c r="U60" s="168">
        <f t="shared" si="21"/>
        <v>0</v>
      </c>
      <c r="V60" s="140">
        <f t="shared" si="22"/>
        <v>0</v>
      </c>
    </row>
    <row r="61" spans="2:22" ht="24.95" hidden="1" customHeight="1" outlineLevel="1" x14ac:dyDescent="0.25">
      <c r="B61" s="4" t="s">
        <v>153</v>
      </c>
      <c r="C61" s="5"/>
      <c r="D61" s="6">
        <v>0</v>
      </c>
      <c r="E61" s="131">
        <f t="shared" si="2"/>
        <v>0</v>
      </c>
      <c r="F61" s="168">
        <f t="shared" si="16"/>
        <v>0</v>
      </c>
      <c r="G61" s="6">
        <v>0</v>
      </c>
      <c r="H61" s="131">
        <f t="shared" si="4"/>
        <v>0</v>
      </c>
      <c r="I61" s="168">
        <f t="shared" si="17"/>
        <v>0</v>
      </c>
      <c r="J61" s="6">
        <v>0</v>
      </c>
      <c r="K61" s="131">
        <f t="shared" si="6"/>
        <v>0</v>
      </c>
      <c r="L61" s="168">
        <f t="shared" si="18"/>
        <v>0</v>
      </c>
      <c r="M61" s="6">
        <v>0</v>
      </c>
      <c r="N61" s="131">
        <f t="shared" si="8"/>
        <v>0</v>
      </c>
      <c r="O61" s="168">
        <f t="shared" si="19"/>
        <v>0</v>
      </c>
      <c r="P61" s="6">
        <v>0</v>
      </c>
      <c r="Q61" s="131">
        <f t="shared" si="10"/>
        <v>0</v>
      </c>
      <c r="R61" s="168">
        <f t="shared" si="20"/>
        <v>0</v>
      </c>
      <c r="S61" s="6">
        <v>0</v>
      </c>
      <c r="T61" s="131">
        <f t="shared" si="12"/>
        <v>0</v>
      </c>
      <c r="U61" s="168">
        <f t="shared" si="21"/>
        <v>0</v>
      </c>
      <c r="V61" s="140">
        <f t="shared" si="22"/>
        <v>0</v>
      </c>
    </row>
    <row r="62" spans="2:22" ht="24.95" hidden="1" customHeight="1" outlineLevel="1" x14ac:dyDescent="0.25">
      <c r="B62" s="4" t="s">
        <v>153</v>
      </c>
      <c r="C62" s="5"/>
      <c r="D62" s="6">
        <v>0</v>
      </c>
      <c r="E62" s="131">
        <f t="shared" si="2"/>
        <v>0</v>
      </c>
      <c r="F62" s="168">
        <f t="shared" si="16"/>
        <v>0</v>
      </c>
      <c r="G62" s="6">
        <v>0</v>
      </c>
      <c r="H62" s="131">
        <f t="shared" si="4"/>
        <v>0</v>
      </c>
      <c r="I62" s="168">
        <f t="shared" si="17"/>
        <v>0</v>
      </c>
      <c r="J62" s="6">
        <v>0</v>
      </c>
      <c r="K62" s="131">
        <f t="shared" si="6"/>
        <v>0</v>
      </c>
      <c r="L62" s="168">
        <f t="shared" si="18"/>
        <v>0</v>
      </c>
      <c r="M62" s="6">
        <v>0</v>
      </c>
      <c r="N62" s="131">
        <f t="shared" si="8"/>
        <v>0</v>
      </c>
      <c r="O62" s="168">
        <f t="shared" si="19"/>
        <v>0</v>
      </c>
      <c r="P62" s="6">
        <v>0</v>
      </c>
      <c r="Q62" s="131">
        <f t="shared" si="10"/>
        <v>0</v>
      </c>
      <c r="R62" s="168">
        <f t="shared" si="20"/>
        <v>0</v>
      </c>
      <c r="S62" s="6">
        <v>0</v>
      </c>
      <c r="T62" s="131">
        <f t="shared" si="12"/>
        <v>0</v>
      </c>
      <c r="U62" s="168">
        <f t="shared" si="21"/>
        <v>0</v>
      </c>
      <c r="V62" s="140">
        <f t="shared" si="22"/>
        <v>0</v>
      </c>
    </row>
    <row r="63" spans="2:22" ht="24.95" hidden="1" customHeight="1" outlineLevel="1" x14ac:dyDescent="0.25">
      <c r="B63" s="4" t="s">
        <v>153</v>
      </c>
      <c r="C63" s="5"/>
      <c r="D63" s="6">
        <v>0</v>
      </c>
      <c r="E63" s="131">
        <f t="shared" si="2"/>
        <v>0</v>
      </c>
      <c r="F63" s="168">
        <f t="shared" si="16"/>
        <v>0</v>
      </c>
      <c r="G63" s="6">
        <v>0</v>
      </c>
      <c r="H63" s="131">
        <f t="shared" si="4"/>
        <v>0</v>
      </c>
      <c r="I63" s="168">
        <f t="shared" si="17"/>
        <v>0</v>
      </c>
      <c r="J63" s="6">
        <v>0</v>
      </c>
      <c r="K63" s="131">
        <f t="shared" si="6"/>
        <v>0</v>
      </c>
      <c r="L63" s="168">
        <f t="shared" si="18"/>
        <v>0</v>
      </c>
      <c r="M63" s="6">
        <v>0</v>
      </c>
      <c r="N63" s="131">
        <f t="shared" si="8"/>
        <v>0</v>
      </c>
      <c r="O63" s="168">
        <f t="shared" si="19"/>
        <v>0</v>
      </c>
      <c r="P63" s="6">
        <v>0</v>
      </c>
      <c r="Q63" s="131">
        <f t="shared" si="10"/>
        <v>0</v>
      </c>
      <c r="R63" s="168">
        <f t="shared" si="20"/>
        <v>0</v>
      </c>
      <c r="S63" s="6">
        <v>0</v>
      </c>
      <c r="T63" s="131">
        <f t="shared" si="12"/>
        <v>0</v>
      </c>
      <c r="U63" s="168">
        <f t="shared" si="21"/>
        <v>0</v>
      </c>
      <c r="V63" s="140">
        <f t="shared" si="22"/>
        <v>0</v>
      </c>
    </row>
    <row r="64" spans="2:22" ht="24.95" hidden="1" customHeight="1" outlineLevel="1" x14ac:dyDescent="0.25">
      <c r="B64" s="4" t="s">
        <v>153</v>
      </c>
      <c r="C64" s="5"/>
      <c r="D64" s="6">
        <v>0</v>
      </c>
      <c r="E64" s="131">
        <f t="shared" si="2"/>
        <v>0</v>
      </c>
      <c r="F64" s="168">
        <f t="shared" si="16"/>
        <v>0</v>
      </c>
      <c r="G64" s="6">
        <v>0</v>
      </c>
      <c r="H64" s="131">
        <f t="shared" si="4"/>
        <v>0</v>
      </c>
      <c r="I64" s="168">
        <f t="shared" si="17"/>
        <v>0</v>
      </c>
      <c r="J64" s="6">
        <v>0</v>
      </c>
      <c r="K64" s="131">
        <f t="shared" si="6"/>
        <v>0</v>
      </c>
      <c r="L64" s="168">
        <f t="shared" si="18"/>
        <v>0</v>
      </c>
      <c r="M64" s="6">
        <v>0</v>
      </c>
      <c r="N64" s="131">
        <f t="shared" si="8"/>
        <v>0</v>
      </c>
      <c r="O64" s="168">
        <f t="shared" si="19"/>
        <v>0</v>
      </c>
      <c r="P64" s="6">
        <v>0</v>
      </c>
      <c r="Q64" s="131">
        <f t="shared" si="10"/>
        <v>0</v>
      </c>
      <c r="R64" s="168">
        <f t="shared" si="20"/>
        <v>0</v>
      </c>
      <c r="S64" s="6">
        <v>0</v>
      </c>
      <c r="T64" s="131">
        <f t="shared" si="12"/>
        <v>0</v>
      </c>
      <c r="U64" s="168">
        <f t="shared" si="21"/>
        <v>0</v>
      </c>
      <c r="V64" s="140">
        <f t="shared" si="22"/>
        <v>0</v>
      </c>
    </row>
    <row r="65" spans="2:22" ht="24.95" hidden="1" customHeight="1" outlineLevel="1" x14ac:dyDescent="0.25">
      <c r="B65" s="4" t="s">
        <v>153</v>
      </c>
      <c r="C65" s="5"/>
      <c r="D65" s="6">
        <v>0</v>
      </c>
      <c r="E65" s="131">
        <f t="shared" si="2"/>
        <v>0</v>
      </c>
      <c r="F65" s="168">
        <f t="shared" si="16"/>
        <v>0</v>
      </c>
      <c r="G65" s="6">
        <v>0</v>
      </c>
      <c r="H65" s="131">
        <f t="shared" si="4"/>
        <v>0</v>
      </c>
      <c r="I65" s="168">
        <f t="shared" si="17"/>
        <v>0</v>
      </c>
      <c r="J65" s="6">
        <v>0</v>
      </c>
      <c r="K65" s="131">
        <f t="shared" si="6"/>
        <v>0</v>
      </c>
      <c r="L65" s="168">
        <f t="shared" si="18"/>
        <v>0</v>
      </c>
      <c r="M65" s="6">
        <v>0</v>
      </c>
      <c r="N65" s="131">
        <f t="shared" si="8"/>
        <v>0</v>
      </c>
      <c r="O65" s="168">
        <f t="shared" si="19"/>
        <v>0</v>
      </c>
      <c r="P65" s="6">
        <v>0</v>
      </c>
      <c r="Q65" s="131">
        <f t="shared" si="10"/>
        <v>0</v>
      </c>
      <c r="R65" s="168">
        <f t="shared" si="20"/>
        <v>0</v>
      </c>
      <c r="S65" s="6">
        <v>0</v>
      </c>
      <c r="T65" s="131">
        <f t="shared" si="12"/>
        <v>0</v>
      </c>
      <c r="U65" s="168">
        <f t="shared" si="21"/>
        <v>0</v>
      </c>
      <c r="V65" s="140">
        <f t="shared" si="22"/>
        <v>0</v>
      </c>
    </row>
    <row r="66" spans="2:22" ht="24.95" hidden="1" customHeight="1" outlineLevel="1" x14ac:dyDescent="0.25">
      <c r="B66" s="4" t="s">
        <v>153</v>
      </c>
      <c r="C66" s="5"/>
      <c r="D66" s="6">
        <v>0</v>
      </c>
      <c r="E66" s="131">
        <f t="shared" si="2"/>
        <v>0</v>
      </c>
      <c r="F66" s="168">
        <f t="shared" si="16"/>
        <v>0</v>
      </c>
      <c r="G66" s="6">
        <v>0</v>
      </c>
      <c r="H66" s="131">
        <f t="shared" si="4"/>
        <v>0</v>
      </c>
      <c r="I66" s="168">
        <f t="shared" si="17"/>
        <v>0</v>
      </c>
      <c r="J66" s="6">
        <v>0</v>
      </c>
      <c r="K66" s="131">
        <f t="shared" si="6"/>
        <v>0</v>
      </c>
      <c r="L66" s="168">
        <f t="shared" si="18"/>
        <v>0</v>
      </c>
      <c r="M66" s="6">
        <v>0</v>
      </c>
      <c r="N66" s="131">
        <f t="shared" si="8"/>
        <v>0</v>
      </c>
      <c r="O66" s="168">
        <f t="shared" si="19"/>
        <v>0</v>
      </c>
      <c r="P66" s="6">
        <v>0</v>
      </c>
      <c r="Q66" s="131">
        <f t="shared" si="10"/>
        <v>0</v>
      </c>
      <c r="R66" s="168">
        <f t="shared" si="20"/>
        <v>0</v>
      </c>
      <c r="S66" s="6">
        <v>0</v>
      </c>
      <c r="T66" s="131">
        <f t="shared" si="12"/>
        <v>0</v>
      </c>
      <c r="U66" s="168">
        <f t="shared" si="21"/>
        <v>0</v>
      </c>
      <c r="V66" s="140">
        <f t="shared" si="22"/>
        <v>0</v>
      </c>
    </row>
    <row r="67" spans="2:22" ht="24.95" hidden="1" customHeight="1" outlineLevel="1" x14ac:dyDescent="0.25">
      <c r="B67" s="4" t="s">
        <v>153</v>
      </c>
      <c r="C67" s="5"/>
      <c r="D67" s="6">
        <v>0</v>
      </c>
      <c r="E67" s="131">
        <f t="shared" si="2"/>
        <v>0</v>
      </c>
      <c r="F67" s="168">
        <f t="shared" si="16"/>
        <v>0</v>
      </c>
      <c r="G67" s="6">
        <v>0</v>
      </c>
      <c r="H67" s="131">
        <f t="shared" si="4"/>
        <v>0</v>
      </c>
      <c r="I67" s="168">
        <f t="shared" si="17"/>
        <v>0</v>
      </c>
      <c r="J67" s="6">
        <v>0</v>
      </c>
      <c r="K67" s="131">
        <f t="shared" si="6"/>
        <v>0</v>
      </c>
      <c r="L67" s="168">
        <f t="shared" si="18"/>
        <v>0</v>
      </c>
      <c r="M67" s="6">
        <v>0</v>
      </c>
      <c r="N67" s="131">
        <f t="shared" si="8"/>
        <v>0</v>
      </c>
      <c r="O67" s="168">
        <f t="shared" si="19"/>
        <v>0</v>
      </c>
      <c r="P67" s="6">
        <v>0</v>
      </c>
      <c r="Q67" s="131">
        <f t="shared" si="10"/>
        <v>0</v>
      </c>
      <c r="R67" s="168">
        <f t="shared" si="20"/>
        <v>0</v>
      </c>
      <c r="S67" s="6">
        <v>0</v>
      </c>
      <c r="T67" s="131">
        <f t="shared" si="12"/>
        <v>0</v>
      </c>
      <c r="U67" s="168">
        <f t="shared" si="21"/>
        <v>0</v>
      </c>
      <c r="V67" s="140">
        <f t="shared" si="22"/>
        <v>0</v>
      </c>
    </row>
    <row r="68" spans="2:22" ht="24.95" hidden="1" customHeight="1" outlineLevel="1" x14ac:dyDescent="0.25">
      <c r="B68" s="4" t="s">
        <v>153</v>
      </c>
      <c r="C68" s="5"/>
      <c r="D68" s="6">
        <v>0</v>
      </c>
      <c r="E68" s="131">
        <f t="shared" si="2"/>
        <v>0</v>
      </c>
      <c r="F68" s="168">
        <f t="shared" si="16"/>
        <v>0</v>
      </c>
      <c r="G68" s="6">
        <v>0</v>
      </c>
      <c r="H68" s="131">
        <f t="shared" si="4"/>
        <v>0</v>
      </c>
      <c r="I68" s="168">
        <f t="shared" si="17"/>
        <v>0</v>
      </c>
      <c r="J68" s="6">
        <v>0</v>
      </c>
      <c r="K68" s="131">
        <f t="shared" si="6"/>
        <v>0</v>
      </c>
      <c r="L68" s="168">
        <f t="shared" si="18"/>
        <v>0</v>
      </c>
      <c r="M68" s="6">
        <v>0</v>
      </c>
      <c r="N68" s="131">
        <f t="shared" si="8"/>
        <v>0</v>
      </c>
      <c r="O68" s="168">
        <f t="shared" si="19"/>
        <v>0</v>
      </c>
      <c r="P68" s="6">
        <v>0</v>
      </c>
      <c r="Q68" s="131">
        <f t="shared" si="10"/>
        <v>0</v>
      </c>
      <c r="R68" s="168">
        <f t="shared" si="20"/>
        <v>0</v>
      </c>
      <c r="S68" s="6">
        <v>0</v>
      </c>
      <c r="T68" s="131">
        <f t="shared" si="12"/>
        <v>0</v>
      </c>
      <c r="U68" s="168">
        <f t="shared" si="21"/>
        <v>0</v>
      </c>
      <c r="V68" s="140">
        <f t="shared" si="22"/>
        <v>0</v>
      </c>
    </row>
    <row r="69" spans="2:22" ht="24.95" hidden="1" customHeight="1" outlineLevel="1" x14ac:dyDescent="0.25">
      <c r="B69" s="4" t="s">
        <v>153</v>
      </c>
      <c r="C69" s="5"/>
      <c r="D69" s="6">
        <v>0</v>
      </c>
      <c r="E69" s="131">
        <f t="shared" si="2"/>
        <v>0</v>
      </c>
      <c r="F69" s="168">
        <f t="shared" si="16"/>
        <v>0</v>
      </c>
      <c r="G69" s="6">
        <v>0</v>
      </c>
      <c r="H69" s="131">
        <f t="shared" si="4"/>
        <v>0</v>
      </c>
      <c r="I69" s="168">
        <f t="shared" si="17"/>
        <v>0</v>
      </c>
      <c r="J69" s="6">
        <v>0</v>
      </c>
      <c r="K69" s="131">
        <f t="shared" si="6"/>
        <v>0</v>
      </c>
      <c r="L69" s="168">
        <f t="shared" si="18"/>
        <v>0</v>
      </c>
      <c r="M69" s="6">
        <v>0</v>
      </c>
      <c r="N69" s="131">
        <f t="shared" si="8"/>
        <v>0</v>
      </c>
      <c r="O69" s="168">
        <f t="shared" si="19"/>
        <v>0</v>
      </c>
      <c r="P69" s="6">
        <v>0</v>
      </c>
      <c r="Q69" s="131">
        <f t="shared" si="10"/>
        <v>0</v>
      </c>
      <c r="R69" s="168">
        <f t="shared" si="20"/>
        <v>0</v>
      </c>
      <c r="S69" s="6">
        <v>0</v>
      </c>
      <c r="T69" s="131">
        <f t="shared" si="12"/>
        <v>0</v>
      </c>
      <c r="U69" s="168">
        <f t="shared" si="21"/>
        <v>0</v>
      </c>
      <c r="V69" s="140">
        <f t="shared" si="22"/>
        <v>0</v>
      </c>
    </row>
    <row r="70" spans="2:22" ht="24.95" hidden="1" customHeight="1" outlineLevel="1" x14ac:dyDescent="0.25">
      <c r="B70" s="4" t="s">
        <v>153</v>
      </c>
      <c r="C70" s="5"/>
      <c r="D70" s="6">
        <v>0</v>
      </c>
      <c r="E70" s="131">
        <f t="shared" si="2"/>
        <v>0</v>
      </c>
      <c r="F70" s="168">
        <f t="shared" si="16"/>
        <v>0</v>
      </c>
      <c r="G70" s="6">
        <v>0</v>
      </c>
      <c r="H70" s="131">
        <f t="shared" si="4"/>
        <v>0</v>
      </c>
      <c r="I70" s="168">
        <f t="shared" si="17"/>
        <v>0</v>
      </c>
      <c r="J70" s="6">
        <v>0</v>
      </c>
      <c r="K70" s="131">
        <f t="shared" si="6"/>
        <v>0</v>
      </c>
      <c r="L70" s="168">
        <f t="shared" si="18"/>
        <v>0</v>
      </c>
      <c r="M70" s="6">
        <v>0</v>
      </c>
      <c r="N70" s="131">
        <f t="shared" si="8"/>
        <v>0</v>
      </c>
      <c r="O70" s="168">
        <f t="shared" si="19"/>
        <v>0</v>
      </c>
      <c r="P70" s="6">
        <v>0</v>
      </c>
      <c r="Q70" s="131">
        <f t="shared" si="10"/>
        <v>0</v>
      </c>
      <c r="R70" s="168">
        <f t="shared" si="20"/>
        <v>0</v>
      </c>
      <c r="S70" s="6">
        <v>0</v>
      </c>
      <c r="T70" s="131">
        <f t="shared" si="12"/>
        <v>0</v>
      </c>
      <c r="U70" s="168">
        <f t="shared" si="21"/>
        <v>0</v>
      </c>
      <c r="V70" s="140">
        <f t="shared" si="22"/>
        <v>0</v>
      </c>
    </row>
    <row r="71" spans="2:22" ht="24.95" hidden="1" customHeight="1" outlineLevel="1" x14ac:dyDescent="0.25">
      <c r="B71" s="4" t="s">
        <v>153</v>
      </c>
      <c r="C71" s="5"/>
      <c r="D71" s="6">
        <v>0</v>
      </c>
      <c r="E71" s="131">
        <f t="shared" si="2"/>
        <v>0</v>
      </c>
      <c r="F71" s="168">
        <f t="shared" si="16"/>
        <v>0</v>
      </c>
      <c r="G71" s="6">
        <v>0</v>
      </c>
      <c r="H71" s="131">
        <f t="shared" si="4"/>
        <v>0</v>
      </c>
      <c r="I71" s="168">
        <f t="shared" si="17"/>
        <v>0</v>
      </c>
      <c r="J71" s="6">
        <v>0</v>
      </c>
      <c r="K71" s="131">
        <f t="shared" si="6"/>
        <v>0</v>
      </c>
      <c r="L71" s="168">
        <f t="shared" si="18"/>
        <v>0</v>
      </c>
      <c r="M71" s="6">
        <v>0</v>
      </c>
      <c r="N71" s="131">
        <f t="shared" si="8"/>
        <v>0</v>
      </c>
      <c r="O71" s="168">
        <f t="shared" si="19"/>
        <v>0</v>
      </c>
      <c r="P71" s="6">
        <v>0</v>
      </c>
      <c r="Q71" s="131">
        <f t="shared" si="10"/>
        <v>0</v>
      </c>
      <c r="R71" s="168">
        <f t="shared" si="20"/>
        <v>0</v>
      </c>
      <c r="S71" s="6">
        <v>0</v>
      </c>
      <c r="T71" s="131">
        <f t="shared" si="12"/>
        <v>0</v>
      </c>
      <c r="U71" s="168">
        <f t="shared" si="21"/>
        <v>0</v>
      </c>
      <c r="V71" s="140">
        <f t="shared" si="22"/>
        <v>0</v>
      </c>
    </row>
    <row r="72" spans="2:22" ht="24.95" hidden="1" customHeight="1" outlineLevel="1" x14ac:dyDescent="0.25">
      <c r="B72" s="4" t="s">
        <v>153</v>
      </c>
      <c r="C72" s="5"/>
      <c r="D72" s="6">
        <v>0</v>
      </c>
      <c r="E72" s="131">
        <f t="shared" si="2"/>
        <v>0</v>
      </c>
      <c r="F72" s="168">
        <f t="shared" si="16"/>
        <v>0</v>
      </c>
      <c r="G72" s="6">
        <v>0</v>
      </c>
      <c r="H72" s="131">
        <f t="shared" si="4"/>
        <v>0</v>
      </c>
      <c r="I72" s="168">
        <f t="shared" si="17"/>
        <v>0</v>
      </c>
      <c r="J72" s="6">
        <v>0</v>
      </c>
      <c r="K72" s="131">
        <f t="shared" si="6"/>
        <v>0</v>
      </c>
      <c r="L72" s="168">
        <f t="shared" si="18"/>
        <v>0</v>
      </c>
      <c r="M72" s="6">
        <v>0</v>
      </c>
      <c r="N72" s="131">
        <f t="shared" si="8"/>
        <v>0</v>
      </c>
      <c r="O72" s="168">
        <f t="shared" si="19"/>
        <v>0</v>
      </c>
      <c r="P72" s="6">
        <v>0</v>
      </c>
      <c r="Q72" s="131">
        <f t="shared" si="10"/>
        <v>0</v>
      </c>
      <c r="R72" s="168">
        <f t="shared" si="20"/>
        <v>0</v>
      </c>
      <c r="S72" s="6">
        <v>0</v>
      </c>
      <c r="T72" s="131">
        <f t="shared" si="12"/>
        <v>0</v>
      </c>
      <c r="U72" s="168">
        <f t="shared" si="21"/>
        <v>0</v>
      </c>
      <c r="V72" s="140">
        <f t="shared" si="22"/>
        <v>0</v>
      </c>
    </row>
    <row r="73" spans="2:22" ht="24.95" hidden="1" customHeight="1" outlineLevel="1" x14ac:dyDescent="0.25">
      <c r="B73" s="4" t="s">
        <v>153</v>
      </c>
      <c r="C73" s="5"/>
      <c r="D73" s="6">
        <v>0</v>
      </c>
      <c r="E73" s="131">
        <f t="shared" si="2"/>
        <v>0</v>
      </c>
      <c r="F73" s="168">
        <f t="shared" si="16"/>
        <v>0</v>
      </c>
      <c r="G73" s="6">
        <v>0</v>
      </c>
      <c r="H73" s="131">
        <f t="shared" si="4"/>
        <v>0</v>
      </c>
      <c r="I73" s="168">
        <f t="shared" si="17"/>
        <v>0</v>
      </c>
      <c r="J73" s="6">
        <v>0</v>
      </c>
      <c r="K73" s="131">
        <f t="shared" si="6"/>
        <v>0</v>
      </c>
      <c r="L73" s="168">
        <f t="shared" si="18"/>
        <v>0</v>
      </c>
      <c r="M73" s="6">
        <v>0</v>
      </c>
      <c r="N73" s="131">
        <f t="shared" si="8"/>
        <v>0</v>
      </c>
      <c r="O73" s="168">
        <f t="shared" si="19"/>
        <v>0</v>
      </c>
      <c r="P73" s="6">
        <v>0</v>
      </c>
      <c r="Q73" s="131">
        <f t="shared" si="10"/>
        <v>0</v>
      </c>
      <c r="R73" s="168">
        <f t="shared" si="20"/>
        <v>0</v>
      </c>
      <c r="S73" s="6">
        <v>0</v>
      </c>
      <c r="T73" s="131">
        <f t="shared" si="12"/>
        <v>0</v>
      </c>
      <c r="U73" s="168">
        <f t="shared" si="21"/>
        <v>0</v>
      </c>
      <c r="V73" s="140">
        <f t="shared" si="22"/>
        <v>0</v>
      </c>
    </row>
    <row r="74" spans="2:22" ht="24.95" hidden="1" customHeight="1" outlineLevel="1" x14ac:dyDescent="0.25">
      <c r="B74" s="4" t="s">
        <v>153</v>
      </c>
      <c r="C74" s="5"/>
      <c r="D74" s="6">
        <v>0</v>
      </c>
      <c r="E74" s="131">
        <f t="shared" si="2"/>
        <v>0</v>
      </c>
      <c r="F74" s="168">
        <f t="shared" si="16"/>
        <v>0</v>
      </c>
      <c r="G74" s="6">
        <v>0</v>
      </c>
      <c r="H74" s="131">
        <f t="shared" si="4"/>
        <v>0</v>
      </c>
      <c r="I74" s="168">
        <f t="shared" si="17"/>
        <v>0</v>
      </c>
      <c r="J74" s="6">
        <v>0</v>
      </c>
      <c r="K74" s="131">
        <f t="shared" si="6"/>
        <v>0</v>
      </c>
      <c r="L74" s="168">
        <f t="shared" si="18"/>
        <v>0</v>
      </c>
      <c r="M74" s="6">
        <v>0</v>
      </c>
      <c r="N74" s="131">
        <f t="shared" si="8"/>
        <v>0</v>
      </c>
      <c r="O74" s="168">
        <f t="shared" si="19"/>
        <v>0</v>
      </c>
      <c r="P74" s="6">
        <v>0</v>
      </c>
      <c r="Q74" s="131">
        <f t="shared" si="10"/>
        <v>0</v>
      </c>
      <c r="R74" s="168">
        <f t="shared" si="20"/>
        <v>0</v>
      </c>
      <c r="S74" s="6">
        <v>0</v>
      </c>
      <c r="T74" s="131">
        <f t="shared" si="12"/>
        <v>0</v>
      </c>
      <c r="U74" s="168">
        <f t="shared" si="21"/>
        <v>0</v>
      </c>
      <c r="V74" s="140">
        <f t="shared" si="22"/>
        <v>0</v>
      </c>
    </row>
    <row r="75" spans="2:22" ht="24.95" hidden="1" customHeight="1" outlineLevel="1" x14ac:dyDescent="0.25">
      <c r="B75" s="4" t="s">
        <v>153</v>
      </c>
      <c r="C75" s="5"/>
      <c r="D75" s="6">
        <v>0</v>
      </c>
      <c r="E75" s="131">
        <f t="shared" si="2"/>
        <v>0</v>
      </c>
      <c r="F75" s="168">
        <f t="shared" si="16"/>
        <v>0</v>
      </c>
      <c r="G75" s="6">
        <v>0</v>
      </c>
      <c r="H75" s="131">
        <f t="shared" si="4"/>
        <v>0</v>
      </c>
      <c r="I75" s="168">
        <f t="shared" si="17"/>
        <v>0</v>
      </c>
      <c r="J75" s="6">
        <v>0</v>
      </c>
      <c r="K75" s="131">
        <f t="shared" si="6"/>
        <v>0</v>
      </c>
      <c r="L75" s="168">
        <f t="shared" si="18"/>
        <v>0</v>
      </c>
      <c r="M75" s="6">
        <v>0</v>
      </c>
      <c r="N75" s="131">
        <f t="shared" si="8"/>
        <v>0</v>
      </c>
      <c r="O75" s="168">
        <f t="shared" si="19"/>
        <v>0</v>
      </c>
      <c r="P75" s="6">
        <v>0</v>
      </c>
      <c r="Q75" s="131">
        <f t="shared" si="10"/>
        <v>0</v>
      </c>
      <c r="R75" s="168">
        <f t="shared" si="20"/>
        <v>0</v>
      </c>
      <c r="S75" s="6">
        <v>0</v>
      </c>
      <c r="T75" s="131">
        <f t="shared" si="12"/>
        <v>0</v>
      </c>
      <c r="U75" s="168">
        <f t="shared" si="21"/>
        <v>0</v>
      </c>
      <c r="V75" s="140">
        <f t="shared" si="22"/>
        <v>0</v>
      </c>
    </row>
    <row r="76" spans="2:22" ht="24.95" hidden="1" customHeight="1" outlineLevel="1" x14ac:dyDescent="0.25">
      <c r="B76" s="4" t="s">
        <v>153</v>
      </c>
      <c r="C76" s="5"/>
      <c r="D76" s="6">
        <v>0</v>
      </c>
      <c r="E76" s="131">
        <f t="shared" si="2"/>
        <v>0</v>
      </c>
      <c r="F76" s="168">
        <f t="shared" si="16"/>
        <v>0</v>
      </c>
      <c r="G76" s="6">
        <v>0</v>
      </c>
      <c r="H76" s="131">
        <f t="shared" si="4"/>
        <v>0</v>
      </c>
      <c r="I76" s="168">
        <f t="shared" si="17"/>
        <v>0</v>
      </c>
      <c r="J76" s="6">
        <v>0</v>
      </c>
      <c r="K76" s="131">
        <f t="shared" si="6"/>
        <v>0</v>
      </c>
      <c r="L76" s="168">
        <f t="shared" si="18"/>
        <v>0</v>
      </c>
      <c r="M76" s="6">
        <v>0</v>
      </c>
      <c r="N76" s="131">
        <f t="shared" si="8"/>
        <v>0</v>
      </c>
      <c r="O76" s="168">
        <f t="shared" si="19"/>
        <v>0</v>
      </c>
      <c r="P76" s="6">
        <v>0</v>
      </c>
      <c r="Q76" s="131">
        <f t="shared" si="10"/>
        <v>0</v>
      </c>
      <c r="R76" s="168">
        <f t="shared" si="20"/>
        <v>0</v>
      </c>
      <c r="S76" s="6">
        <v>0</v>
      </c>
      <c r="T76" s="131">
        <f t="shared" si="12"/>
        <v>0</v>
      </c>
      <c r="U76" s="168">
        <f t="shared" si="21"/>
        <v>0</v>
      </c>
      <c r="V76" s="140">
        <f t="shared" si="22"/>
        <v>0</v>
      </c>
    </row>
    <row r="77" spans="2:22" ht="24.95" hidden="1" customHeight="1" outlineLevel="1" x14ac:dyDescent="0.25">
      <c r="B77" s="4" t="s">
        <v>153</v>
      </c>
      <c r="C77" s="5"/>
      <c r="D77" s="6">
        <v>0</v>
      </c>
      <c r="E77" s="131">
        <f t="shared" si="2"/>
        <v>0</v>
      </c>
      <c r="F77" s="168">
        <f t="shared" si="16"/>
        <v>0</v>
      </c>
      <c r="G77" s="6">
        <v>0</v>
      </c>
      <c r="H77" s="131">
        <f t="shared" si="4"/>
        <v>0</v>
      </c>
      <c r="I77" s="168">
        <f t="shared" si="17"/>
        <v>0</v>
      </c>
      <c r="J77" s="6">
        <v>0</v>
      </c>
      <c r="K77" s="131">
        <f t="shared" si="6"/>
        <v>0</v>
      </c>
      <c r="L77" s="168">
        <f t="shared" si="18"/>
        <v>0</v>
      </c>
      <c r="M77" s="6">
        <v>0</v>
      </c>
      <c r="N77" s="131">
        <f t="shared" si="8"/>
        <v>0</v>
      </c>
      <c r="O77" s="168">
        <f t="shared" si="19"/>
        <v>0</v>
      </c>
      <c r="P77" s="6">
        <v>0</v>
      </c>
      <c r="Q77" s="131">
        <f t="shared" si="10"/>
        <v>0</v>
      </c>
      <c r="R77" s="168">
        <f t="shared" si="20"/>
        <v>0</v>
      </c>
      <c r="S77" s="6">
        <v>0</v>
      </c>
      <c r="T77" s="131">
        <f t="shared" si="12"/>
        <v>0</v>
      </c>
      <c r="U77" s="168">
        <f t="shared" si="21"/>
        <v>0</v>
      </c>
      <c r="V77" s="140">
        <f t="shared" si="22"/>
        <v>0</v>
      </c>
    </row>
    <row r="78" spans="2:22" ht="24.95" hidden="1" customHeight="1" outlineLevel="1" x14ac:dyDescent="0.25">
      <c r="B78" s="4" t="s">
        <v>153</v>
      </c>
      <c r="C78" s="5"/>
      <c r="D78" s="6">
        <v>0</v>
      </c>
      <c r="E78" s="131">
        <f t="shared" si="2"/>
        <v>0</v>
      </c>
      <c r="F78" s="168">
        <f t="shared" si="16"/>
        <v>0</v>
      </c>
      <c r="G78" s="6">
        <v>0</v>
      </c>
      <c r="H78" s="131">
        <f t="shared" si="4"/>
        <v>0</v>
      </c>
      <c r="I78" s="168">
        <f t="shared" si="17"/>
        <v>0</v>
      </c>
      <c r="J78" s="6">
        <v>0</v>
      </c>
      <c r="K78" s="131">
        <f t="shared" si="6"/>
        <v>0</v>
      </c>
      <c r="L78" s="168">
        <f t="shared" si="18"/>
        <v>0</v>
      </c>
      <c r="M78" s="6">
        <v>0</v>
      </c>
      <c r="N78" s="131">
        <f t="shared" si="8"/>
        <v>0</v>
      </c>
      <c r="O78" s="168">
        <f t="shared" si="19"/>
        <v>0</v>
      </c>
      <c r="P78" s="6">
        <v>0</v>
      </c>
      <c r="Q78" s="131">
        <f t="shared" si="10"/>
        <v>0</v>
      </c>
      <c r="R78" s="168">
        <f t="shared" si="20"/>
        <v>0</v>
      </c>
      <c r="S78" s="6">
        <v>0</v>
      </c>
      <c r="T78" s="131">
        <f t="shared" si="12"/>
        <v>0</v>
      </c>
      <c r="U78" s="168">
        <f t="shared" si="21"/>
        <v>0</v>
      </c>
      <c r="V78" s="140">
        <f t="shared" si="22"/>
        <v>0</v>
      </c>
    </row>
    <row r="79" spans="2:22" ht="24.95" hidden="1" customHeight="1" outlineLevel="1" x14ac:dyDescent="0.25">
      <c r="B79" s="4" t="s">
        <v>153</v>
      </c>
      <c r="C79" s="5"/>
      <c r="D79" s="6">
        <v>0</v>
      </c>
      <c r="E79" s="131">
        <f t="shared" si="2"/>
        <v>0</v>
      </c>
      <c r="F79" s="168">
        <f t="shared" si="16"/>
        <v>0</v>
      </c>
      <c r="G79" s="6">
        <v>0</v>
      </c>
      <c r="H79" s="131">
        <f t="shared" si="4"/>
        <v>0</v>
      </c>
      <c r="I79" s="168">
        <f t="shared" si="17"/>
        <v>0</v>
      </c>
      <c r="J79" s="6">
        <v>0</v>
      </c>
      <c r="K79" s="131">
        <f t="shared" si="6"/>
        <v>0</v>
      </c>
      <c r="L79" s="168">
        <f t="shared" si="18"/>
        <v>0</v>
      </c>
      <c r="M79" s="6">
        <v>0</v>
      </c>
      <c r="N79" s="131">
        <f t="shared" si="8"/>
        <v>0</v>
      </c>
      <c r="O79" s="168">
        <f t="shared" si="19"/>
        <v>0</v>
      </c>
      <c r="P79" s="6">
        <v>0</v>
      </c>
      <c r="Q79" s="131">
        <f t="shared" si="10"/>
        <v>0</v>
      </c>
      <c r="R79" s="168">
        <f t="shared" si="20"/>
        <v>0</v>
      </c>
      <c r="S79" s="6">
        <v>0</v>
      </c>
      <c r="T79" s="131">
        <f t="shared" si="12"/>
        <v>0</v>
      </c>
      <c r="U79" s="168">
        <f t="shared" si="21"/>
        <v>0</v>
      </c>
      <c r="V79" s="140">
        <f t="shared" si="22"/>
        <v>0</v>
      </c>
    </row>
    <row r="80" spans="2:22" ht="24.95" hidden="1" customHeight="1" outlineLevel="1" x14ac:dyDescent="0.25">
      <c r="B80" s="4" t="s">
        <v>153</v>
      </c>
      <c r="C80" s="5"/>
      <c r="D80" s="6">
        <v>0</v>
      </c>
      <c r="E80" s="131">
        <f t="shared" si="2"/>
        <v>0</v>
      </c>
      <c r="F80" s="168">
        <f t="shared" si="16"/>
        <v>0</v>
      </c>
      <c r="G80" s="6">
        <v>0</v>
      </c>
      <c r="H80" s="131">
        <f t="shared" si="4"/>
        <v>0</v>
      </c>
      <c r="I80" s="168">
        <f t="shared" si="17"/>
        <v>0</v>
      </c>
      <c r="J80" s="6">
        <v>0</v>
      </c>
      <c r="K80" s="131">
        <f t="shared" si="6"/>
        <v>0</v>
      </c>
      <c r="L80" s="168">
        <f t="shared" si="18"/>
        <v>0</v>
      </c>
      <c r="M80" s="6">
        <v>0</v>
      </c>
      <c r="N80" s="131">
        <f t="shared" si="8"/>
        <v>0</v>
      </c>
      <c r="O80" s="168">
        <f t="shared" si="19"/>
        <v>0</v>
      </c>
      <c r="P80" s="6">
        <v>0</v>
      </c>
      <c r="Q80" s="131">
        <f t="shared" si="10"/>
        <v>0</v>
      </c>
      <c r="R80" s="168">
        <f t="shared" si="20"/>
        <v>0</v>
      </c>
      <c r="S80" s="6">
        <v>0</v>
      </c>
      <c r="T80" s="131">
        <f t="shared" si="12"/>
        <v>0</v>
      </c>
      <c r="U80" s="168">
        <f t="shared" si="21"/>
        <v>0</v>
      </c>
      <c r="V80" s="140">
        <f t="shared" si="22"/>
        <v>0</v>
      </c>
    </row>
    <row r="81" spans="2:22" ht="24.95" hidden="1" customHeight="1" outlineLevel="1" x14ac:dyDescent="0.25">
      <c r="B81" s="4" t="s">
        <v>153</v>
      </c>
      <c r="C81" s="5"/>
      <c r="D81" s="6">
        <v>0</v>
      </c>
      <c r="E81" s="131">
        <f t="shared" si="2"/>
        <v>0</v>
      </c>
      <c r="F81" s="168">
        <f t="shared" si="16"/>
        <v>0</v>
      </c>
      <c r="G81" s="6">
        <v>0</v>
      </c>
      <c r="H81" s="131">
        <f t="shared" si="4"/>
        <v>0</v>
      </c>
      <c r="I81" s="168">
        <f t="shared" si="17"/>
        <v>0</v>
      </c>
      <c r="J81" s="6">
        <v>0</v>
      </c>
      <c r="K81" s="131">
        <f t="shared" si="6"/>
        <v>0</v>
      </c>
      <c r="L81" s="168">
        <f t="shared" si="18"/>
        <v>0</v>
      </c>
      <c r="M81" s="6">
        <v>0</v>
      </c>
      <c r="N81" s="131">
        <f t="shared" si="8"/>
        <v>0</v>
      </c>
      <c r="O81" s="168">
        <f t="shared" si="19"/>
        <v>0</v>
      </c>
      <c r="P81" s="6">
        <v>0</v>
      </c>
      <c r="Q81" s="131">
        <f t="shared" si="10"/>
        <v>0</v>
      </c>
      <c r="R81" s="168">
        <f t="shared" si="20"/>
        <v>0</v>
      </c>
      <c r="S81" s="6">
        <v>0</v>
      </c>
      <c r="T81" s="131">
        <f t="shared" si="12"/>
        <v>0</v>
      </c>
      <c r="U81" s="168">
        <f t="shared" si="21"/>
        <v>0</v>
      </c>
      <c r="V81" s="140">
        <f t="shared" si="22"/>
        <v>0</v>
      </c>
    </row>
    <row r="82" spans="2:22" ht="24.95" hidden="1" customHeight="1" outlineLevel="1" x14ac:dyDescent="0.25">
      <c r="B82" s="4" t="s">
        <v>153</v>
      </c>
      <c r="C82" s="5"/>
      <c r="D82" s="6">
        <v>0</v>
      </c>
      <c r="E82" s="131">
        <f t="shared" si="2"/>
        <v>0</v>
      </c>
      <c r="F82" s="168">
        <f t="shared" si="16"/>
        <v>0</v>
      </c>
      <c r="G82" s="6">
        <v>0</v>
      </c>
      <c r="H82" s="131">
        <f t="shared" si="4"/>
        <v>0</v>
      </c>
      <c r="I82" s="168">
        <f t="shared" si="17"/>
        <v>0</v>
      </c>
      <c r="J82" s="6">
        <v>0</v>
      </c>
      <c r="K82" s="131">
        <f t="shared" si="6"/>
        <v>0</v>
      </c>
      <c r="L82" s="168">
        <f t="shared" si="18"/>
        <v>0</v>
      </c>
      <c r="M82" s="6">
        <v>0</v>
      </c>
      <c r="N82" s="131">
        <f t="shared" si="8"/>
        <v>0</v>
      </c>
      <c r="O82" s="168">
        <f t="shared" si="19"/>
        <v>0</v>
      </c>
      <c r="P82" s="6">
        <v>0</v>
      </c>
      <c r="Q82" s="131">
        <f t="shared" si="10"/>
        <v>0</v>
      </c>
      <c r="R82" s="168">
        <f t="shared" si="20"/>
        <v>0</v>
      </c>
      <c r="S82" s="6">
        <v>0</v>
      </c>
      <c r="T82" s="131">
        <f t="shared" si="12"/>
        <v>0</v>
      </c>
      <c r="U82" s="168">
        <f t="shared" si="21"/>
        <v>0</v>
      </c>
      <c r="V82" s="140">
        <f t="shared" si="22"/>
        <v>0</v>
      </c>
    </row>
    <row r="83" spans="2:22" ht="24.95" hidden="1" customHeight="1" outlineLevel="1" x14ac:dyDescent="0.25">
      <c r="B83" s="4" t="s">
        <v>153</v>
      </c>
      <c r="C83" s="5"/>
      <c r="D83" s="6">
        <v>0</v>
      </c>
      <c r="E83" s="131">
        <f t="shared" si="2"/>
        <v>0</v>
      </c>
      <c r="F83" s="168">
        <f t="shared" si="16"/>
        <v>0</v>
      </c>
      <c r="G83" s="6">
        <v>0</v>
      </c>
      <c r="H83" s="131">
        <f t="shared" si="4"/>
        <v>0</v>
      </c>
      <c r="I83" s="168">
        <f t="shared" si="17"/>
        <v>0</v>
      </c>
      <c r="J83" s="6">
        <v>0</v>
      </c>
      <c r="K83" s="131">
        <f t="shared" si="6"/>
        <v>0</v>
      </c>
      <c r="L83" s="168">
        <f t="shared" si="18"/>
        <v>0</v>
      </c>
      <c r="M83" s="6">
        <v>0</v>
      </c>
      <c r="N83" s="131">
        <f t="shared" si="8"/>
        <v>0</v>
      </c>
      <c r="O83" s="168">
        <f t="shared" si="19"/>
        <v>0</v>
      </c>
      <c r="P83" s="6">
        <v>0</v>
      </c>
      <c r="Q83" s="131">
        <f t="shared" si="10"/>
        <v>0</v>
      </c>
      <c r="R83" s="168">
        <f t="shared" si="20"/>
        <v>0</v>
      </c>
      <c r="S83" s="6">
        <v>0</v>
      </c>
      <c r="T83" s="131">
        <f t="shared" si="12"/>
        <v>0</v>
      </c>
      <c r="U83" s="168">
        <f t="shared" si="21"/>
        <v>0</v>
      </c>
      <c r="V83" s="140">
        <f t="shared" si="22"/>
        <v>0</v>
      </c>
    </row>
    <row r="84" spans="2:22" ht="24.95" hidden="1" customHeight="1" outlineLevel="1" x14ac:dyDescent="0.25">
      <c r="B84" s="4" t="s">
        <v>153</v>
      </c>
      <c r="C84" s="5"/>
      <c r="D84" s="6">
        <v>0</v>
      </c>
      <c r="E84" s="131">
        <f t="shared" si="2"/>
        <v>0</v>
      </c>
      <c r="F84" s="168">
        <f t="shared" si="16"/>
        <v>0</v>
      </c>
      <c r="G84" s="6">
        <v>0</v>
      </c>
      <c r="H84" s="131">
        <f t="shared" si="4"/>
        <v>0</v>
      </c>
      <c r="I84" s="168">
        <f t="shared" si="17"/>
        <v>0</v>
      </c>
      <c r="J84" s="6">
        <v>0</v>
      </c>
      <c r="K84" s="131">
        <f t="shared" si="6"/>
        <v>0</v>
      </c>
      <c r="L84" s="168">
        <f t="shared" si="18"/>
        <v>0</v>
      </c>
      <c r="M84" s="6">
        <v>0</v>
      </c>
      <c r="N84" s="131">
        <f t="shared" si="8"/>
        <v>0</v>
      </c>
      <c r="O84" s="168">
        <f t="shared" si="19"/>
        <v>0</v>
      </c>
      <c r="P84" s="6">
        <v>0</v>
      </c>
      <c r="Q84" s="131">
        <f t="shared" si="10"/>
        <v>0</v>
      </c>
      <c r="R84" s="168">
        <f t="shared" si="20"/>
        <v>0</v>
      </c>
      <c r="S84" s="6">
        <v>0</v>
      </c>
      <c r="T84" s="131">
        <f t="shared" si="12"/>
        <v>0</v>
      </c>
      <c r="U84" s="168">
        <f t="shared" si="21"/>
        <v>0</v>
      </c>
      <c r="V84" s="140">
        <f t="shared" si="22"/>
        <v>0</v>
      </c>
    </row>
    <row r="85" spans="2:22" ht="24.95" hidden="1" customHeight="1" outlineLevel="1" x14ac:dyDescent="0.25">
      <c r="B85" s="4" t="s">
        <v>153</v>
      </c>
      <c r="C85" s="5"/>
      <c r="D85" s="6">
        <v>0</v>
      </c>
      <c r="E85" s="131">
        <f t="shared" si="2"/>
        <v>0</v>
      </c>
      <c r="F85" s="168">
        <f t="shared" si="16"/>
        <v>0</v>
      </c>
      <c r="G85" s="6">
        <v>0</v>
      </c>
      <c r="H85" s="131">
        <f t="shared" si="4"/>
        <v>0</v>
      </c>
      <c r="I85" s="168">
        <f t="shared" si="17"/>
        <v>0</v>
      </c>
      <c r="J85" s="6">
        <v>0</v>
      </c>
      <c r="K85" s="131">
        <f t="shared" si="6"/>
        <v>0</v>
      </c>
      <c r="L85" s="168">
        <f t="shared" si="18"/>
        <v>0</v>
      </c>
      <c r="M85" s="6">
        <v>0</v>
      </c>
      <c r="N85" s="131">
        <f t="shared" si="8"/>
        <v>0</v>
      </c>
      <c r="O85" s="168">
        <f t="shared" si="19"/>
        <v>0</v>
      </c>
      <c r="P85" s="6">
        <v>0</v>
      </c>
      <c r="Q85" s="131">
        <f t="shared" si="10"/>
        <v>0</v>
      </c>
      <c r="R85" s="168">
        <f t="shared" si="20"/>
        <v>0</v>
      </c>
      <c r="S85" s="6">
        <v>0</v>
      </c>
      <c r="T85" s="131">
        <f t="shared" si="12"/>
        <v>0</v>
      </c>
      <c r="U85" s="168">
        <f t="shared" si="21"/>
        <v>0</v>
      </c>
      <c r="V85" s="140">
        <f t="shared" si="22"/>
        <v>0</v>
      </c>
    </row>
    <row r="86" spans="2:22" ht="24.95" hidden="1" customHeight="1" outlineLevel="1" x14ac:dyDescent="0.25">
      <c r="B86" s="4" t="s">
        <v>153</v>
      </c>
      <c r="C86" s="5"/>
      <c r="D86" s="6">
        <v>0</v>
      </c>
      <c r="E86" s="131">
        <f t="shared" si="2"/>
        <v>0</v>
      </c>
      <c r="F86" s="168">
        <f t="shared" si="16"/>
        <v>0</v>
      </c>
      <c r="G86" s="6">
        <v>0</v>
      </c>
      <c r="H86" s="131">
        <f t="shared" si="4"/>
        <v>0</v>
      </c>
      <c r="I86" s="168">
        <f t="shared" si="17"/>
        <v>0</v>
      </c>
      <c r="J86" s="6">
        <v>0</v>
      </c>
      <c r="K86" s="131">
        <f t="shared" si="6"/>
        <v>0</v>
      </c>
      <c r="L86" s="168">
        <f t="shared" si="18"/>
        <v>0</v>
      </c>
      <c r="M86" s="6">
        <v>0</v>
      </c>
      <c r="N86" s="131">
        <f t="shared" si="8"/>
        <v>0</v>
      </c>
      <c r="O86" s="168">
        <f t="shared" si="19"/>
        <v>0</v>
      </c>
      <c r="P86" s="6">
        <v>0</v>
      </c>
      <c r="Q86" s="131">
        <f t="shared" si="10"/>
        <v>0</v>
      </c>
      <c r="R86" s="168">
        <f t="shared" si="20"/>
        <v>0</v>
      </c>
      <c r="S86" s="6">
        <v>0</v>
      </c>
      <c r="T86" s="131">
        <f t="shared" si="12"/>
        <v>0</v>
      </c>
      <c r="U86" s="168">
        <f t="shared" si="21"/>
        <v>0</v>
      </c>
      <c r="V86" s="140">
        <f t="shared" si="22"/>
        <v>0</v>
      </c>
    </row>
    <row r="87" spans="2:22" ht="24.95" hidden="1" customHeight="1" outlineLevel="1" x14ac:dyDescent="0.25">
      <c r="B87" s="4" t="s">
        <v>153</v>
      </c>
      <c r="C87" s="5"/>
      <c r="D87" s="6">
        <v>0</v>
      </c>
      <c r="E87" s="131">
        <f t="shared" si="2"/>
        <v>0</v>
      </c>
      <c r="F87" s="168">
        <f t="shared" si="16"/>
        <v>0</v>
      </c>
      <c r="G87" s="6">
        <v>0</v>
      </c>
      <c r="H87" s="131">
        <f t="shared" si="4"/>
        <v>0</v>
      </c>
      <c r="I87" s="168">
        <f t="shared" si="17"/>
        <v>0</v>
      </c>
      <c r="J87" s="6">
        <v>0</v>
      </c>
      <c r="K87" s="131">
        <f t="shared" si="6"/>
        <v>0</v>
      </c>
      <c r="L87" s="168">
        <f t="shared" si="18"/>
        <v>0</v>
      </c>
      <c r="M87" s="6">
        <v>0</v>
      </c>
      <c r="N87" s="131">
        <f t="shared" si="8"/>
        <v>0</v>
      </c>
      <c r="O87" s="168">
        <f t="shared" si="19"/>
        <v>0</v>
      </c>
      <c r="P87" s="6">
        <v>0</v>
      </c>
      <c r="Q87" s="131">
        <f t="shared" si="10"/>
        <v>0</v>
      </c>
      <c r="R87" s="168">
        <f t="shared" si="20"/>
        <v>0</v>
      </c>
      <c r="S87" s="6">
        <v>0</v>
      </c>
      <c r="T87" s="131">
        <f t="shared" si="12"/>
        <v>0</v>
      </c>
      <c r="U87" s="168">
        <f t="shared" si="21"/>
        <v>0</v>
      </c>
      <c r="V87" s="140">
        <f t="shared" si="22"/>
        <v>0</v>
      </c>
    </row>
    <row r="88" spans="2:22" ht="24.95" hidden="1" customHeight="1" outlineLevel="1" x14ac:dyDescent="0.25">
      <c r="B88" s="4" t="s">
        <v>153</v>
      </c>
      <c r="C88" s="5"/>
      <c r="D88" s="6">
        <v>0</v>
      </c>
      <c r="E88" s="131">
        <f t="shared" si="2"/>
        <v>0</v>
      </c>
      <c r="F88" s="168">
        <f t="shared" si="16"/>
        <v>0</v>
      </c>
      <c r="G88" s="6">
        <v>0</v>
      </c>
      <c r="H88" s="131">
        <f t="shared" si="4"/>
        <v>0</v>
      </c>
      <c r="I88" s="168">
        <f t="shared" si="17"/>
        <v>0</v>
      </c>
      <c r="J88" s="6">
        <v>0</v>
      </c>
      <c r="K88" s="131">
        <f t="shared" si="6"/>
        <v>0</v>
      </c>
      <c r="L88" s="168">
        <f t="shared" si="18"/>
        <v>0</v>
      </c>
      <c r="M88" s="6">
        <v>0</v>
      </c>
      <c r="N88" s="131">
        <f t="shared" si="8"/>
        <v>0</v>
      </c>
      <c r="O88" s="168">
        <f t="shared" si="19"/>
        <v>0</v>
      </c>
      <c r="P88" s="6">
        <v>0</v>
      </c>
      <c r="Q88" s="131">
        <f t="shared" si="10"/>
        <v>0</v>
      </c>
      <c r="R88" s="168">
        <f t="shared" si="20"/>
        <v>0</v>
      </c>
      <c r="S88" s="6">
        <v>0</v>
      </c>
      <c r="T88" s="131">
        <f t="shared" si="12"/>
        <v>0</v>
      </c>
      <c r="U88" s="168">
        <f t="shared" si="21"/>
        <v>0</v>
      </c>
      <c r="V88" s="140">
        <f t="shared" si="22"/>
        <v>0</v>
      </c>
    </row>
    <row r="89" spans="2:22" ht="24.95" hidden="1" customHeight="1" outlineLevel="1" x14ac:dyDescent="0.25">
      <c r="B89" s="4" t="s">
        <v>153</v>
      </c>
      <c r="C89" s="5"/>
      <c r="D89" s="6">
        <v>0</v>
      </c>
      <c r="E89" s="131">
        <f t="shared" si="2"/>
        <v>0</v>
      </c>
      <c r="F89" s="168">
        <f t="shared" si="16"/>
        <v>0</v>
      </c>
      <c r="G89" s="6">
        <v>0</v>
      </c>
      <c r="H89" s="131">
        <f t="shared" si="4"/>
        <v>0</v>
      </c>
      <c r="I89" s="168">
        <f t="shared" si="17"/>
        <v>0</v>
      </c>
      <c r="J89" s="6">
        <v>0</v>
      </c>
      <c r="K89" s="131">
        <f t="shared" si="6"/>
        <v>0</v>
      </c>
      <c r="L89" s="168">
        <f t="shared" si="18"/>
        <v>0</v>
      </c>
      <c r="M89" s="6">
        <v>0</v>
      </c>
      <c r="N89" s="131">
        <f t="shared" si="8"/>
        <v>0</v>
      </c>
      <c r="O89" s="168">
        <f t="shared" si="19"/>
        <v>0</v>
      </c>
      <c r="P89" s="6">
        <v>0</v>
      </c>
      <c r="Q89" s="131">
        <f t="shared" si="10"/>
        <v>0</v>
      </c>
      <c r="R89" s="168">
        <f t="shared" si="20"/>
        <v>0</v>
      </c>
      <c r="S89" s="6">
        <v>0</v>
      </c>
      <c r="T89" s="131">
        <f t="shared" si="12"/>
        <v>0</v>
      </c>
      <c r="U89" s="168">
        <f t="shared" si="21"/>
        <v>0</v>
      </c>
      <c r="V89" s="140">
        <f t="shared" si="22"/>
        <v>0</v>
      </c>
    </row>
    <row r="90" spans="2:22" ht="24.95" hidden="1" customHeight="1" outlineLevel="1" x14ac:dyDescent="0.25">
      <c r="B90" s="4" t="s">
        <v>153</v>
      </c>
      <c r="C90" s="5"/>
      <c r="D90" s="6">
        <v>0</v>
      </c>
      <c r="E90" s="131">
        <f t="shared" si="2"/>
        <v>0</v>
      </c>
      <c r="F90" s="168">
        <f t="shared" si="16"/>
        <v>0</v>
      </c>
      <c r="G90" s="6">
        <v>0</v>
      </c>
      <c r="H90" s="131">
        <f t="shared" si="4"/>
        <v>0</v>
      </c>
      <c r="I90" s="168">
        <f t="shared" si="17"/>
        <v>0</v>
      </c>
      <c r="J90" s="6">
        <v>0</v>
      </c>
      <c r="K90" s="131">
        <f t="shared" si="6"/>
        <v>0</v>
      </c>
      <c r="L90" s="168">
        <f t="shared" si="18"/>
        <v>0</v>
      </c>
      <c r="M90" s="6">
        <v>0</v>
      </c>
      <c r="N90" s="131">
        <f t="shared" si="8"/>
        <v>0</v>
      </c>
      <c r="O90" s="168">
        <f t="shared" si="19"/>
        <v>0</v>
      </c>
      <c r="P90" s="6">
        <v>0</v>
      </c>
      <c r="Q90" s="131">
        <f t="shared" si="10"/>
        <v>0</v>
      </c>
      <c r="R90" s="168">
        <f t="shared" si="20"/>
        <v>0</v>
      </c>
      <c r="S90" s="6">
        <v>0</v>
      </c>
      <c r="T90" s="131">
        <f t="shared" si="12"/>
        <v>0</v>
      </c>
      <c r="U90" s="168">
        <f t="shared" si="21"/>
        <v>0</v>
      </c>
      <c r="V90" s="140">
        <f t="shared" si="22"/>
        <v>0</v>
      </c>
    </row>
    <row r="91" spans="2:22" ht="24.95" hidden="1" customHeight="1" outlineLevel="1" x14ac:dyDescent="0.25">
      <c r="B91" s="4" t="s">
        <v>153</v>
      </c>
      <c r="C91" s="5"/>
      <c r="D91" s="6">
        <v>0</v>
      </c>
      <c r="E91" s="131">
        <f t="shared" si="2"/>
        <v>0</v>
      </c>
      <c r="F91" s="168">
        <f t="shared" si="16"/>
        <v>0</v>
      </c>
      <c r="G91" s="6">
        <v>0</v>
      </c>
      <c r="H91" s="131">
        <f t="shared" si="4"/>
        <v>0</v>
      </c>
      <c r="I91" s="168">
        <f t="shared" si="17"/>
        <v>0</v>
      </c>
      <c r="J91" s="6">
        <v>0</v>
      </c>
      <c r="K91" s="131">
        <f t="shared" si="6"/>
        <v>0</v>
      </c>
      <c r="L91" s="168">
        <f t="shared" si="18"/>
        <v>0</v>
      </c>
      <c r="M91" s="6">
        <v>0</v>
      </c>
      <c r="N91" s="131">
        <f t="shared" si="8"/>
        <v>0</v>
      </c>
      <c r="O91" s="168">
        <f t="shared" si="19"/>
        <v>0</v>
      </c>
      <c r="P91" s="6">
        <v>0</v>
      </c>
      <c r="Q91" s="131">
        <f t="shared" si="10"/>
        <v>0</v>
      </c>
      <c r="R91" s="168">
        <f t="shared" si="20"/>
        <v>0</v>
      </c>
      <c r="S91" s="6">
        <v>0</v>
      </c>
      <c r="T91" s="131">
        <f t="shared" si="12"/>
        <v>0</v>
      </c>
      <c r="U91" s="168">
        <f t="shared" si="21"/>
        <v>0</v>
      </c>
      <c r="V91" s="140">
        <f t="shared" si="22"/>
        <v>0</v>
      </c>
    </row>
    <row r="92" spans="2:22" ht="24.95" hidden="1" customHeight="1" outlineLevel="1" x14ac:dyDescent="0.25">
      <c r="B92" s="4" t="s">
        <v>153</v>
      </c>
      <c r="C92" s="5"/>
      <c r="D92" s="6">
        <v>0</v>
      </c>
      <c r="E92" s="131">
        <f t="shared" si="2"/>
        <v>0</v>
      </c>
      <c r="F92" s="168">
        <f t="shared" si="16"/>
        <v>0</v>
      </c>
      <c r="G92" s="6">
        <v>0</v>
      </c>
      <c r="H92" s="131">
        <f t="shared" si="4"/>
        <v>0</v>
      </c>
      <c r="I92" s="168">
        <f t="shared" si="17"/>
        <v>0</v>
      </c>
      <c r="J92" s="6">
        <v>0</v>
      </c>
      <c r="K92" s="131">
        <f t="shared" si="6"/>
        <v>0</v>
      </c>
      <c r="L92" s="168">
        <f t="shared" si="18"/>
        <v>0</v>
      </c>
      <c r="M92" s="6">
        <v>0</v>
      </c>
      <c r="N92" s="131">
        <f t="shared" si="8"/>
        <v>0</v>
      </c>
      <c r="O92" s="168">
        <f t="shared" si="19"/>
        <v>0</v>
      </c>
      <c r="P92" s="6">
        <v>0</v>
      </c>
      <c r="Q92" s="131">
        <f t="shared" si="10"/>
        <v>0</v>
      </c>
      <c r="R92" s="168">
        <f t="shared" si="20"/>
        <v>0</v>
      </c>
      <c r="S92" s="6">
        <v>0</v>
      </c>
      <c r="T92" s="131">
        <f t="shared" si="12"/>
        <v>0</v>
      </c>
      <c r="U92" s="168">
        <f t="shared" si="21"/>
        <v>0</v>
      </c>
      <c r="V92" s="140">
        <f t="shared" si="22"/>
        <v>0</v>
      </c>
    </row>
    <row r="93" spans="2:22" ht="24.95" hidden="1" customHeight="1" outlineLevel="1" x14ac:dyDescent="0.25">
      <c r="B93" s="4" t="s">
        <v>153</v>
      </c>
      <c r="C93" s="5"/>
      <c r="D93" s="6">
        <v>0</v>
      </c>
      <c r="E93" s="131">
        <f t="shared" si="2"/>
        <v>0</v>
      </c>
      <c r="F93" s="168">
        <f t="shared" si="16"/>
        <v>0</v>
      </c>
      <c r="G93" s="6">
        <v>0</v>
      </c>
      <c r="H93" s="131">
        <f t="shared" si="4"/>
        <v>0</v>
      </c>
      <c r="I93" s="168">
        <f t="shared" si="17"/>
        <v>0</v>
      </c>
      <c r="J93" s="6">
        <v>0</v>
      </c>
      <c r="K93" s="131">
        <f t="shared" si="6"/>
        <v>0</v>
      </c>
      <c r="L93" s="168">
        <f t="shared" si="18"/>
        <v>0</v>
      </c>
      <c r="M93" s="6">
        <v>0</v>
      </c>
      <c r="N93" s="131">
        <f t="shared" si="8"/>
        <v>0</v>
      </c>
      <c r="O93" s="168">
        <f t="shared" si="19"/>
        <v>0</v>
      </c>
      <c r="P93" s="6">
        <v>0</v>
      </c>
      <c r="Q93" s="131">
        <f t="shared" si="10"/>
        <v>0</v>
      </c>
      <c r="R93" s="168">
        <f t="shared" si="20"/>
        <v>0</v>
      </c>
      <c r="S93" s="6">
        <v>0</v>
      </c>
      <c r="T93" s="131">
        <f t="shared" si="12"/>
        <v>0</v>
      </c>
      <c r="U93" s="168">
        <f t="shared" si="21"/>
        <v>0</v>
      </c>
      <c r="V93" s="140">
        <f t="shared" si="22"/>
        <v>0</v>
      </c>
    </row>
    <row r="94" spans="2:22" ht="24.95" hidden="1" customHeight="1" outlineLevel="1" x14ac:dyDescent="0.25">
      <c r="B94" s="4" t="s">
        <v>153</v>
      </c>
      <c r="C94" s="5"/>
      <c r="D94" s="6">
        <v>0</v>
      </c>
      <c r="E94" s="131">
        <f t="shared" si="2"/>
        <v>0</v>
      </c>
      <c r="F94" s="168">
        <f t="shared" si="16"/>
        <v>0</v>
      </c>
      <c r="G94" s="6">
        <v>0</v>
      </c>
      <c r="H94" s="131">
        <f t="shared" si="4"/>
        <v>0</v>
      </c>
      <c r="I94" s="168">
        <f t="shared" si="17"/>
        <v>0</v>
      </c>
      <c r="J94" s="6">
        <v>0</v>
      </c>
      <c r="K94" s="131">
        <f t="shared" si="6"/>
        <v>0</v>
      </c>
      <c r="L94" s="168">
        <f t="shared" si="18"/>
        <v>0</v>
      </c>
      <c r="M94" s="6">
        <v>0</v>
      </c>
      <c r="N94" s="131">
        <f t="shared" si="8"/>
        <v>0</v>
      </c>
      <c r="O94" s="168">
        <f t="shared" si="19"/>
        <v>0</v>
      </c>
      <c r="P94" s="6">
        <v>0</v>
      </c>
      <c r="Q94" s="131">
        <f t="shared" si="10"/>
        <v>0</v>
      </c>
      <c r="R94" s="168">
        <f t="shared" si="20"/>
        <v>0</v>
      </c>
      <c r="S94" s="6">
        <v>0</v>
      </c>
      <c r="T94" s="131">
        <f t="shared" si="12"/>
        <v>0</v>
      </c>
      <c r="U94" s="168">
        <f t="shared" si="21"/>
        <v>0</v>
      </c>
      <c r="V94" s="140">
        <f t="shared" si="22"/>
        <v>0</v>
      </c>
    </row>
    <row r="95" spans="2:22" ht="24.95" hidden="1" customHeight="1" outlineLevel="1" x14ac:dyDescent="0.25">
      <c r="B95" s="4" t="s">
        <v>153</v>
      </c>
      <c r="C95" s="5"/>
      <c r="D95" s="6">
        <v>0</v>
      </c>
      <c r="E95" s="131">
        <f t="shared" si="2"/>
        <v>0</v>
      </c>
      <c r="F95" s="168">
        <f t="shared" si="16"/>
        <v>0</v>
      </c>
      <c r="G95" s="6">
        <v>0</v>
      </c>
      <c r="H95" s="131">
        <f t="shared" si="4"/>
        <v>0</v>
      </c>
      <c r="I95" s="168">
        <f t="shared" si="17"/>
        <v>0</v>
      </c>
      <c r="J95" s="6">
        <v>0</v>
      </c>
      <c r="K95" s="131">
        <f t="shared" si="6"/>
        <v>0</v>
      </c>
      <c r="L95" s="168">
        <f t="shared" si="18"/>
        <v>0</v>
      </c>
      <c r="M95" s="6">
        <v>0</v>
      </c>
      <c r="N95" s="131">
        <f t="shared" si="8"/>
        <v>0</v>
      </c>
      <c r="O95" s="168">
        <f t="shared" si="19"/>
        <v>0</v>
      </c>
      <c r="P95" s="6">
        <v>0</v>
      </c>
      <c r="Q95" s="131">
        <f t="shared" si="10"/>
        <v>0</v>
      </c>
      <c r="R95" s="168">
        <f t="shared" si="20"/>
        <v>0</v>
      </c>
      <c r="S95" s="6">
        <v>0</v>
      </c>
      <c r="T95" s="131">
        <f t="shared" si="12"/>
        <v>0</v>
      </c>
      <c r="U95" s="168">
        <f t="shared" si="21"/>
        <v>0</v>
      </c>
      <c r="V95" s="140">
        <f t="shared" si="22"/>
        <v>0</v>
      </c>
    </row>
    <row r="96" spans="2:22" ht="24.95" hidden="1" customHeight="1" outlineLevel="1" x14ac:dyDescent="0.25">
      <c r="B96" s="4" t="s">
        <v>153</v>
      </c>
      <c r="C96" s="5"/>
      <c r="D96" s="6">
        <v>0</v>
      </c>
      <c r="E96" s="131">
        <f t="shared" si="2"/>
        <v>0</v>
      </c>
      <c r="F96" s="168">
        <f t="shared" si="16"/>
        <v>0</v>
      </c>
      <c r="G96" s="6">
        <v>0</v>
      </c>
      <c r="H96" s="131">
        <f t="shared" si="4"/>
        <v>0</v>
      </c>
      <c r="I96" s="168">
        <f t="shared" si="17"/>
        <v>0</v>
      </c>
      <c r="J96" s="6">
        <v>0</v>
      </c>
      <c r="K96" s="131">
        <f t="shared" si="6"/>
        <v>0</v>
      </c>
      <c r="L96" s="168">
        <f t="shared" si="18"/>
        <v>0</v>
      </c>
      <c r="M96" s="6">
        <v>0</v>
      </c>
      <c r="N96" s="131">
        <f t="shared" si="8"/>
        <v>0</v>
      </c>
      <c r="O96" s="168">
        <f t="shared" si="19"/>
        <v>0</v>
      </c>
      <c r="P96" s="6">
        <v>0</v>
      </c>
      <c r="Q96" s="131">
        <f t="shared" si="10"/>
        <v>0</v>
      </c>
      <c r="R96" s="168">
        <f t="shared" si="20"/>
        <v>0</v>
      </c>
      <c r="S96" s="6">
        <v>0</v>
      </c>
      <c r="T96" s="131">
        <f t="shared" si="12"/>
        <v>0</v>
      </c>
      <c r="U96" s="168">
        <f t="shared" si="21"/>
        <v>0</v>
      </c>
      <c r="V96" s="140">
        <f t="shared" si="22"/>
        <v>0</v>
      </c>
    </row>
    <row r="97" spans="2:22" ht="24.95" hidden="1" customHeight="1" outlineLevel="1" x14ac:dyDescent="0.25">
      <c r="B97" s="4" t="s">
        <v>153</v>
      </c>
      <c r="C97" s="5"/>
      <c r="D97" s="6">
        <v>0</v>
      </c>
      <c r="E97" s="131">
        <f t="shared" si="2"/>
        <v>0</v>
      </c>
      <c r="F97" s="168">
        <f t="shared" si="16"/>
        <v>0</v>
      </c>
      <c r="G97" s="6">
        <v>0</v>
      </c>
      <c r="H97" s="131">
        <f t="shared" si="4"/>
        <v>0</v>
      </c>
      <c r="I97" s="168">
        <f t="shared" si="17"/>
        <v>0</v>
      </c>
      <c r="J97" s="6">
        <v>0</v>
      </c>
      <c r="K97" s="131">
        <f t="shared" si="6"/>
        <v>0</v>
      </c>
      <c r="L97" s="168">
        <f t="shared" si="18"/>
        <v>0</v>
      </c>
      <c r="M97" s="6">
        <v>0</v>
      </c>
      <c r="N97" s="131">
        <f t="shared" si="8"/>
        <v>0</v>
      </c>
      <c r="O97" s="168">
        <f t="shared" si="19"/>
        <v>0</v>
      </c>
      <c r="P97" s="6">
        <v>0</v>
      </c>
      <c r="Q97" s="131">
        <f t="shared" si="10"/>
        <v>0</v>
      </c>
      <c r="R97" s="168">
        <f t="shared" si="20"/>
        <v>0</v>
      </c>
      <c r="S97" s="6">
        <v>0</v>
      </c>
      <c r="T97" s="131">
        <f t="shared" si="12"/>
        <v>0</v>
      </c>
      <c r="U97" s="168">
        <f t="shared" si="21"/>
        <v>0</v>
      </c>
      <c r="V97" s="140">
        <f t="shared" si="22"/>
        <v>0</v>
      </c>
    </row>
    <row r="98" spans="2:22" ht="24.95" hidden="1" customHeight="1" outlineLevel="1" x14ac:dyDescent="0.25">
      <c r="B98" s="4" t="s">
        <v>153</v>
      </c>
      <c r="C98" s="5"/>
      <c r="D98" s="6">
        <v>0</v>
      </c>
      <c r="E98" s="131">
        <f t="shared" si="2"/>
        <v>0</v>
      </c>
      <c r="F98" s="168">
        <f t="shared" si="16"/>
        <v>0</v>
      </c>
      <c r="G98" s="6">
        <v>0</v>
      </c>
      <c r="H98" s="131">
        <f t="shared" si="4"/>
        <v>0</v>
      </c>
      <c r="I98" s="168">
        <f t="shared" si="17"/>
        <v>0</v>
      </c>
      <c r="J98" s="6">
        <v>0</v>
      </c>
      <c r="K98" s="131">
        <f t="shared" si="6"/>
        <v>0</v>
      </c>
      <c r="L98" s="168">
        <f t="shared" si="18"/>
        <v>0</v>
      </c>
      <c r="M98" s="6">
        <v>0</v>
      </c>
      <c r="N98" s="131">
        <f t="shared" si="8"/>
        <v>0</v>
      </c>
      <c r="O98" s="168">
        <f t="shared" si="19"/>
        <v>0</v>
      </c>
      <c r="P98" s="6">
        <v>0</v>
      </c>
      <c r="Q98" s="131">
        <f t="shared" si="10"/>
        <v>0</v>
      </c>
      <c r="R98" s="168">
        <f t="shared" si="20"/>
        <v>0</v>
      </c>
      <c r="S98" s="6">
        <v>0</v>
      </c>
      <c r="T98" s="131">
        <f t="shared" si="12"/>
        <v>0</v>
      </c>
      <c r="U98" s="168">
        <f t="shared" si="21"/>
        <v>0</v>
      </c>
      <c r="V98" s="140">
        <f t="shared" si="22"/>
        <v>0</v>
      </c>
    </row>
    <row r="99" spans="2:22" ht="24.95" hidden="1" customHeight="1" outlineLevel="1" x14ac:dyDescent="0.25">
      <c r="B99" s="4" t="s">
        <v>153</v>
      </c>
      <c r="C99" s="5"/>
      <c r="D99" s="6">
        <v>0</v>
      </c>
      <c r="E99" s="131">
        <f t="shared" si="2"/>
        <v>0</v>
      </c>
      <c r="F99" s="168">
        <f t="shared" si="16"/>
        <v>0</v>
      </c>
      <c r="G99" s="6">
        <v>0</v>
      </c>
      <c r="H99" s="131">
        <f t="shared" si="4"/>
        <v>0</v>
      </c>
      <c r="I99" s="168">
        <f t="shared" si="17"/>
        <v>0</v>
      </c>
      <c r="J99" s="6">
        <v>0</v>
      </c>
      <c r="K99" s="131">
        <f t="shared" si="6"/>
        <v>0</v>
      </c>
      <c r="L99" s="168">
        <f t="shared" si="18"/>
        <v>0</v>
      </c>
      <c r="M99" s="6">
        <v>0</v>
      </c>
      <c r="N99" s="131">
        <f t="shared" si="8"/>
        <v>0</v>
      </c>
      <c r="O99" s="168">
        <f t="shared" si="19"/>
        <v>0</v>
      </c>
      <c r="P99" s="6">
        <v>0</v>
      </c>
      <c r="Q99" s="131">
        <f t="shared" si="10"/>
        <v>0</v>
      </c>
      <c r="R99" s="168">
        <f t="shared" si="20"/>
        <v>0</v>
      </c>
      <c r="S99" s="6">
        <v>0</v>
      </c>
      <c r="T99" s="131">
        <f t="shared" si="12"/>
        <v>0</v>
      </c>
      <c r="U99" s="168">
        <f t="shared" si="21"/>
        <v>0</v>
      </c>
      <c r="V99" s="140">
        <f t="shared" si="22"/>
        <v>0</v>
      </c>
    </row>
    <row r="100" spans="2:22" ht="24.95" hidden="1" customHeight="1" outlineLevel="1" x14ac:dyDescent="0.25">
      <c r="B100" s="4" t="s">
        <v>153</v>
      </c>
      <c r="C100" s="5"/>
      <c r="D100" s="6">
        <v>0</v>
      </c>
      <c r="E100" s="131">
        <f t="shared" si="2"/>
        <v>0</v>
      </c>
      <c r="F100" s="168">
        <f t="shared" si="16"/>
        <v>0</v>
      </c>
      <c r="G100" s="6">
        <v>0</v>
      </c>
      <c r="H100" s="131">
        <f t="shared" si="4"/>
        <v>0</v>
      </c>
      <c r="I100" s="168">
        <f t="shared" si="17"/>
        <v>0</v>
      </c>
      <c r="J100" s="6">
        <v>0</v>
      </c>
      <c r="K100" s="131">
        <f t="shared" si="6"/>
        <v>0</v>
      </c>
      <c r="L100" s="168">
        <f t="shared" si="18"/>
        <v>0</v>
      </c>
      <c r="M100" s="6">
        <v>0</v>
      </c>
      <c r="N100" s="131">
        <f t="shared" si="8"/>
        <v>0</v>
      </c>
      <c r="O100" s="168">
        <f t="shared" si="19"/>
        <v>0</v>
      </c>
      <c r="P100" s="6">
        <v>0</v>
      </c>
      <c r="Q100" s="131">
        <f t="shared" si="10"/>
        <v>0</v>
      </c>
      <c r="R100" s="168">
        <f t="shared" si="20"/>
        <v>0</v>
      </c>
      <c r="S100" s="6">
        <v>0</v>
      </c>
      <c r="T100" s="131">
        <f t="shared" si="12"/>
        <v>0</v>
      </c>
      <c r="U100" s="168">
        <f t="shared" si="21"/>
        <v>0</v>
      </c>
      <c r="V100" s="140">
        <f t="shared" si="22"/>
        <v>0</v>
      </c>
    </row>
    <row r="101" spans="2:22" ht="24.95" hidden="1" customHeight="1" outlineLevel="1" x14ac:dyDescent="0.25">
      <c r="B101" s="4" t="s">
        <v>153</v>
      </c>
      <c r="C101" s="5"/>
      <c r="D101" s="6">
        <v>0</v>
      </c>
      <c r="E101" s="131">
        <f t="shared" si="2"/>
        <v>0</v>
      </c>
      <c r="F101" s="168">
        <f t="shared" si="16"/>
        <v>0</v>
      </c>
      <c r="G101" s="6">
        <v>0</v>
      </c>
      <c r="H101" s="131">
        <f t="shared" si="4"/>
        <v>0</v>
      </c>
      <c r="I101" s="168">
        <f t="shared" si="17"/>
        <v>0</v>
      </c>
      <c r="J101" s="6">
        <v>0</v>
      </c>
      <c r="K101" s="131">
        <f t="shared" si="6"/>
        <v>0</v>
      </c>
      <c r="L101" s="168">
        <f t="shared" si="18"/>
        <v>0</v>
      </c>
      <c r="M101" s="6">
        <v>0</v>
      </c>
      <c r="N101" s="131">
        <f t="shared" si="8"/>
        <v>0</v>
      </c>
      <c r="O101" s="168">
        <f t="shared" si="19"/>
        <v>0</v>
      </c>
      <c r="P101" s="6">
        <v>0</v>
      </c>
      <c r="Q101" s="131">
        <f t="shared" si="10"/>
        <v>0</v>
      </c>
      <c r="R101" s="168">
        <f t="shared" si="20"/>
        <v>0</v>
      </c>
      <c r="S101" s="6">
        <v>0</v>
      </c>
      <c r="T101" s="131">
        <f t="shared" si="12"/>
        <v>0</v>
      </c>
      <c r="U101" s="168">
        <f t="shared" si="21"/>
        <v>0</v>
      </c>
      <c r="V101" s="140">
        <f t="shared" si="22"/>
        <v>0</v>
      </c>
    </row>
    <row r="102" spans="2:22" ht="24.95" hidden="1" customHeight="1" outlineLevel="1" x14ac:dyDescent="0.25">
      <c r="B102" s="4" t="s">
        <v>153</v>
      </c>
      <c r="C102" s="5"/>
      <c r="D102" s="6">
        <v>0</v>
      </c>
      <c r="E102" s="131">
        <f t="shared" si="2"/>
        <v>0</v>
      </c>
      <c r="F102" s="168">
        <f t="shared" si="16"/>
        <v>0</v>
      </c>
      <c r="G102" s="6">
        <v>0</v>
      </c>
      <c r="H102" s="131">
        <f t="shared" si="4"/>
        <v>0</v>
      </c>
      <c r="I102" s="168">
        <f t="shared" si="17"/>
        <v>0</v>
      </c>
      <c r="J102" s="6">
        <v>0</v>
      </c>
      <c r="K102" s="131">
        <f t="shared" si="6"/>
        <v>0</v>
      </c>
      <c r="L102" s="168">
        <f t="shared" si="18"/>
        <v>0</v>
      </c>
      <c r="M102" s="6">
        <v>0</v>
      </c>
      <c r="N102" s="131">
        <f t="shared" si="8"/>
        <v>0</v>
      </c>
      <c r="O102" s="168">
        <f t="shared" si="19"/>
        <v>0</v>
      </c>
      <c r="P102" s="6">
        <v>0</v>
      </c>
      <c r="Q102" s="131">
        <f t="shared" si="10"/>
        <v>0</v>
      </c>
      <c r="R102" s="168">
        <f t="shared" si="20"/>
        <v>0</v>
      </c>
      <c r="S102" s="6">
        <v>0</v>
      </c>
      <c r="T102" s="131">
        <f t="shared" si="12"/>
        <v>0</v>
      </c>
      <c r="U102" s="168">
        <f t="shared" si="21"/>
        <v>0</v>
      </c>
      <c r="V102" s="140">
        <f t="shared" si="22"/>
        <v>0</v>
      </c>
    </row>
    <row r="103" spans="2:22" ht="24.95" hidden="1" customHeight="1" outlineLevel="1" x14ac:dyDescent="0.25">
      <c r="B103" s="4" t="s">
        <v>153</v>
      </c>
      <c r="C103" s="5"/>
      <c r="D103" s="6">
        <v>0</v>
      </c>
      <c r="E103" s="131">
        <f t="shared" si="2"/>
        <v>0</v>
      </c>
      <c r="F103" s="168">
        <f t="shared" ref="F103:F111" si="23">D103*E103</f>
        <v>0</v>
      </c>
      <c r="G103" s="6">
        <v>0</v>
      </c>
      <c r="H103" s="131">
        <f t="shared" si="4"/>
        <v>0</v>
      </c>
      <c r="I103" s="168">
        <f t="shared" ref="I103:I111" si="24">G103*H103</f>
        <v>0</v>
      </c>
      <c r="J103" s="6">
        <v>0</v>
      </c>
      <c r="K103" s="131">
        <f t="shared" si="6"/>
        <v>0</v>
      </c>
      <c r="L103" s="168">
        <f t="shared" ref="L103:L111" si="25">J103*K103</f>
        <v>0</v>
      </c>
      <c r="M103" s="6">
        <v>0</v>
      </c>
      <c r="N103" s="131">
        <f t="shared" si="8"/>
        <v>0</v>
      </c>
      <c r="O103" s="168">
        <f t="shared" ref="O103:O111" si="26">M103*N103</f>
        <v>0</v>
      </c>
      <c r="P103" s="6">
        <v>0</v>
      </c>
      <c r="Q103" s="131">
        <f t="shared" si="10"/>
        <v>0</v>
      </c>
      <c r="R103" s="168">
        <f t="shared" ref="R103:R111" si="27">P103*Q103</f>
        <v>0</v>
      </c>
      <c r="S103" s="6">
        <v>0</v>
      </c>
      <c r="T103" s="131">
        <f t="shared" si="12"/>
        <v>0</v>
      </c>
      <c r="U103" s="168">
        <f t="shared" ref="U103:U111" si="28">S103*T103</f>
        <v>0</v>
      </c>
      <c r="V103" s="140">
        <f t="shared" ref="V103:V111" si="29">F103+I103+L103+O103+R103+U103</f>
        <v>0</v>
      </c>
    </row>
    <row r="104" spans="2:22" ht="24.95" hidden="1" customHeight="1" outlineLevel="1" x14ac:dyDescent="0.25">
      <c r="B104" s="4" t="s">
        <v>153</v>
      </c>
      <c r="C104" s="5"/>
      <c r="D104" s="6">
        <v>0</v>
      </c>
      <c r="E104" s="131">
        <f t="shared" si="2"/>
        <v>0</v>
      </c>
      <c r="F104" s="168">
        <f t="shared" si="23"/>
        <v>0</v>
      </c>
      <c r="G104" s="6">
        <v>0</v>
      </c>
      <c r="H104" s="131">
        <f t="shared" si="4"/>
        <v>0</v>
      </c>
      <c r="I104" s="168">
        <f t="shared" si="24"/>
        <v>0</v>
      </c>
      <c r="J104" s="6">
        <v>0</v>
      </c>
      <c r="K104" s="131">
        <f t="shared" si="6"/>
        <v>0</v>
      </c>
      <c r="L104" s="168">
        <f t="shared" si="25"/>
        <v>0</v>
      </c>
      <c r="M104" s="6">
        <v>0</v>
      </c>
      <c r="N104" s="131">
        <f t="shared" si="8"/>
        <v>0</v>
      </c>
      <c r="O104" s="168">
        <f t="shared" si="26"/>
        <v>0</v>
      </c>
      <c r="P104" s="6">
        <v>0</v>
      </c>
      <c r="Q104" s="131">
        <f t="shared" si="10"/>
        <v>0</v>
      </c>
      <c r="R104" s="168">
        <f t="shared" si="27"/>
        <v>0</v>
      </c>
      <c r="S104" s="6">
        <v>0</v>
      </c>
      <c r="T104" s="131">
        <f t="shared" si="12"/>
        <v>0</v>
      </c>
      <c r="U104" s="168">
        <f t="shared" si="28"/>
        <v>0</v>
      </c>
      <c r="V104" s="140">
        <f t="shared" si="29"/>
        <v>0</v>
      </c>
    </row>
    <row r="105" spans="2:22" ht="24.95" hidden="1" customHeight="1" outlineLevel="1" x14ac:dyDescent="0.25">
      <c r="B105" s="4" t="s">
        <v>153</v>
      </c>
      <c r="C105" s="5"/>
      <c r="D105" s="6">
        <v>0</v>
      </c>
      <c r="E105" s="131">
        <f t="shared" si="2"/>
        <v>0</v>
      </c>
      <c r="F105" s="168">
        <f t="shared" si="23"/>
        <v>0</v>
      </c>
      <c r="G105" s="6">
        <v>0</v>
      </c>
      <c r="H105" s="131">
        <f t="shared" si="4"/>
        <v>0</v>
      </c>
      <c r="I105" s="168">
        <f t="shared" si="24"/>
        <v>0</v>
      </c>
      <c r="J105" s="6">
        <v>0</v>
      </c>
      <c r="K105" s="131">
        <f t="shared" si="6"/>
        <v>0</v>
      </c>
      <c r="L105" s="168">
        <f t="shared" si="25"/>
        <v>0</v>
      </c>
      <c r="M105" s="6">
        <v>0</v>
      </c>
      <c r="N105" s="131">
        <f t="shared" si="8"/>
        <v>0</v>
      </c>
      <c r="O105" s="168">
        <f t="shared" si="26"/>
        <v>0</v>
      </c>
      <c r="P105" s="6">
        <v>0</v>
      </c>
      <c r="Q105" s="131">
        <f t="shared" si="10"/>
        <v>0</v>
      </c>
      <c r="R105" s="168">
        <f t="shared" si="27"/>
        <v>0</v>
      </c>
      <c r="S105" s="6">
        <v>0</v>
      </c>
      <c r="T105" s="131">
        <f t="shared" si="12"/>
        <v>0</v>
      </c>
      <c r="U105" s="168">
        <f t="shared" si="28"/>
        <v>0</v>
      </c>
      <c r="V105" s="140">
        <f t="shared" si="29"/>
        <v>0</v>
      </c>
    </row>
    <row r="106" spans="2:22" ht="24.95" hidden="1" customHeight="1" outlineLevel="1" x14ac:dyDescent="0.25">
      <c r="B106" s="4" t="s">
        <v>153</v>
      </c>
      <c r="C106" s="5"/>
      <c r="D106" s="6">
        <v>0</v>
      </c>
      <c r="E106" s="131">
        <f t="shared" si="2"/>
        <v>0</v>
      </c>
      <c r="F106" s="168">
        <f t="shared" si="23"/>
        <v>0</v>
      </c>
      <c r="G106" s="6">
        <v>0</v>
      </c>
      <c r="H106" s="131">
        <f t="shared" si="4"/>
        <v>0</v>
      </c>
      <c r="I106" s="168">
        <f t="shared" si="24"/>
        <v>0</v>
      </c>
      <c r="J106" s="6">
        <v>0</v>
      </c>
      <c r="K106" s="131">
        <f t="shared" si="6"/>
        <v>0</v>
      </c>
      <c r="L106" s="168">
        <f t="shared" si="25"/>
        <v>0</v>
      </c>
      <c r="M106" s="6">
        <v>0</v>
      </c>
      <c r="N106" s="131">
        <f t="shared" si="8"/>
        <v>0</v>
      </c>
      <c r="O106" s="168">
        <f t="shared" si="26"/>
        <v>0</v>
      </c>
      <c r="P106" s="6">
        <v>0</v>
      </c>
      <c r="Q106" s="131">
        <f t="shared" si="10"/>
        <v>0</v>
      </c>
      <c r="R106" s="168">
        <f t="shared" si="27"/>
        <v>0</v>
      </c>
      <c r="S106" s="6">
        <v>0</v>
      </c>
      <c r="T106" s="131">
        <f t="shared" si="12"/>
        <v>0</v>
      </c>
      <c r="U106" s="168">
        <f t="shared" si="28"/>
        <v>0</v>
      </c>
      <c r="V106" s="140">
        <f t="shared" si="29"/>
        <v>0</v>
      </c>
    </row>
    <row r="107" spans="2:22" ht="24.95" hidden="1" customHeight="1" outlineLevel="1" x14ac:dyDescent="0.25">
      <c r="B107" s="4" t="s">
        <v>153</v>
      </c>
      <c r="C107" s="5"/>
      <c r="D107" s="6">
        <v>0</v>
      </c>
      <c r="E107" s="131">
        <f t="shared" si="2"/>
        <v>0</v>
      </c>
      <c r="F107" s="168">
        <f t="shared" si="23"/>
        <v>0</v>
      </c>
      <c r="G107" s="6">
        <v>0</v>
      </c>
      <c r="H107" s="131">
        <f t="shared" si="4"/>
        <v>0</v>
      </c>
      <c r="I107" s="168">
        <f t="shared" si="24"/>
        <v>0</v>
      </c>
      <c r="J107" s="6">
        <v>0</v>
      </c>
      <c r="K107" s="131">
        <f t="shared" si="6"/>
        <v>0</v>
      </c>
      <c r="L107" s="168">
        <f t="shared" si="25"/>
        <v>0</v>
      </c>
      <c r="M107" s="6">
        <v>0</v>
      </c>
      <c r="N107" s="131">
        <f t="shared" si="8"/>
        <v>0</v>
      </c>
      <c r="O107" s="168">
        <f t="shared" si="26"/>
        <v>0</v>
      </c>
      <c r="P107" s="6">
        <v>0</v>
      </c>
      <c r="Q107" s="131">
        <f t="shared" si="10"/>
        <v>0</v>
      </c>
      <c r="R107" s="168">
        <f t="shared" si="27"/>
        <v>0</v>
      </c>
      <c r="S107" s="6">
        <v>0</v>
      </c>
      <c r="T107" s="131">
        <f t="shared" si="12"/>
        <v>0</v>
      </c>
      <c r="U107" s="168">
        <f t="shared" si="28"/>
        <v>0</v>
      </c>
      <c r="V107" s="140">
        <f t="shared" si="29"/>
        <v>0</v>
      </c>
    </row>
    <row r="108" spans="2:22" ht="24.95" hidden="1" customHeight="1" outlineLevel="1" x14ac:dyDescent="0.25">
      <c r="B108" s="4" t="s">
        <v>153</v>
      </c>
      <c r="C108" s="5"/>
      <c r="D108" s="6">
        <v>0</v>
      </c>
      <c r="E108" s="131">
        <f t="shared" si="2"/>
        <v>0</v>
      </c>
      <c r="F108" s="168">
        <f t="shared" si="23"/>
        <v>0</v>
      </c>
      <c r="G108" s="6">
        <v>0</v>
      </c>
      <c r="H108" s="131">
        <f t="shared" si="4"/>
        <v>0</v>
      </c>
      <c r="I108" s="168">
        <f t="shared" si="24"/>
        <v>0</v>
      </c>
      <c r="J108" s="6">
        <v>0</v>
      </c>
      <c r="K108" s="131">
        <f t="shared" si="6"/>
        <v>0</v>
      </c>
      <c r="L108" s="168">
        <f t="shared" si="25"/>
        <v>0</v>
      </c>
      <c r="M108" s="6">
        <v>0</v>
      </c>
      <c r="N108" s="131">
        <f t="shared" si="8"/>
        <v>0</v>
      </c>
      <c r="O108" s="168">
        <f t="shared" si="26"/>
        <v>0</v>
      </c>
      <c r="P108" s="6">
        <v>0</v>
      </c>
      <c r="Q108" s="131">
        <f t="shared" si="10"/>
        <v>0</v>
      </c>
      <c r="R108" s="168">
        <f t="shared" si="27"/>
        <v>0</v>
      </c>
      <c r="S108" s="6">
        <v>0</v>
      </c>
      <c r="T108" s="131">
        <f t="shared" si="12"/>
        <v>0</v>
      </c>
      <c r="U108" s="168">
        <f t="shared" si="28"/>
        <v>0</v>
      </c>
      <c r="V108" s="140">
        <f t="shared" si="29"/>
        <v>0</v>
      </c>
    </row>
    <row r="109" spans="2:22" ht="24.95" hidden="1" customHeight="1" outlineLevel="1" x14ac:dyDescent="0.25">
      <c r="B109" s="4" t="s">
        <v>153</v>
      </c>
      <c r="C109" s="5"/>
      <c r="D109" s="6">
        <v>0</v>
      </c>
      <c r="E109" s="131">
        <f t="shared" si="2"/>
        <v>0</v>
      </c>
      <c r="F109" s="168">
        <f t="shared" si="23"/>
        <v>0</v>
      </c>
      <c r="G109" s="6">
        <v>0</v>
      </c>
      <c r="H109" s="131">
        <f t="shared" si="4"/>
        <v>0</v>
      </c>
      <c r="I109" s="168">
        <f t="shared" si="24"/>
        <v>0</v>
      </c>
      <c r="J109" s="6">
        <v>0</v>
      </c>
      <c r="K109" s="131">
        <f t="shared" si="6"/>
        <v>0</v>
      </c>
      <c r="L109" s="168">
        <f t="shared" si="25"/>
        <v>0</v>
      </c>
      <c r="M109" s="6">
        <v>0</v>
      </c>
      <c r="N109" s="131">
        <f t="shared" si="8"/>
        <v>0</v>
      </c>
      <c r="O109" s="168">
        <f t="shared" si="26"/>
        <v>0</v>
      </c>
      <c r="P109" s="6">
        <v>0</v>
      </c>
      <c r="Q109" s="131">
        <f t="shared" si="10"/>
        <v>0</v>
      </c>
      <c r="R109" s="168">
        <f t="shared" si="27"/>
        <v>0</v>
      </c>
      <c r="S109" s="6">
        <v>0</v>
      </c>
      <c r="T109" s="131">
        <f t="shared" si="12"/>
        <v>0</v>
      </c>
      <c r="U109" s="168">
        <f t="shared" si="28"/>
        <v>0</v>
      </c>
      <c r="V109" s="140">
        <f t="shared" si="29"/>
        <v>0</v>
      </c>
    </row>
    <row r="110" spans="2:22" ht="24.95" hidden="1" customHeight="1" outlineLevel="1" x14ac:dyDescent="0.25">
      <c r="B110" s="4" t="s">
        <v>153</v>
      </c>
      <c r="C110" s="5"/>
      <c r="D110" s="6">
        <v>0</v>
      </c>
      <c r="E110" s="131">
        <f t="shared" si="2"/>
        <v>0</v>
      </c>
      <c r="F110" s="168">
        <f t="shared" si="23"/>
        <v>0</v>
      </c>
      <c r="G110" s="6">
        <v>0</v>
      </c>
      <c r="H110" s="131">
        <f t="shared" si="4"/>
        <v>0</v>
      </c>
      <c r="I110" s="168">
        <f t="shared" si="24"/>
        <v>0</v>
      </c>
      <c r="J110" s="6">
        <v>0</v>
      </c>
      <c r="K110" s="131">
        <f t="shared" si="6"/>
        <v>0</v>
      </c>
      <c r="L110" s="168">
        <f t="shared" si="25"/>
        <v>0</v>
      </c>
      <c r="M110" s="6">
        <v>0</v>
      </c>
      <c r="N110" s="131">
        <f t="shared" si="8"/>
        <v>0</v>
      </c>
      <c r="O110" s="168">
        <f t="shared" si="26"/>
        <v>0</v>
      </c>
      <c r="P110" s="6">
        <v>0</v>
      </c>
      <c r="Q110" s="131">
        <f t="shared" si="10"/>
        <v>0</v>
      </c>
      <c r="R110" s="168">
        <f t="shared" si="27"/>
        <v>0</v>
      </c>
      <c r="S110" s="6">
        <v>0</v>
      </c>
      <c r="T110" s="131">
        <f t="shared" si="12"/>
        <v>0</v>
      </c>
      <c r="U110" s="168">
        <f t="shared" si="28"/>
        <v>0</v>
      </c>
      <c r="V110" s="140">
        <f t="shared" si="29"/>
        <v>0</v>
      </c>
    </row>
    <row r="111" spans="2:22" ht="24.95" hidden="1" customHeight="1" outlineLevel="1" x14ac:dyDescent="0.25">
      <c r="B111" s="4" t="s">
        <v>153</v>
      </c>
      <c r="C111" s="5"/>
      <c r="D111" s="6">
        <v>0</v>
      </c>
      <c r="E111" s="131">
        <f t="shared" si="2"/>
        <v>0</v>
      </c>
      <c r="F111" s="168">
        <f t="shared" si="23"/>
        <v>0</v>
      </c>
      <c r="G111" s="6">
        <v>0</v>
      </c>
      <c r="H111" s="131">
        <f t="shared" si="4"/>
        <v>0</v>
      </c>
      <c r="I111" s="168">
        <f t="shared" si="24"/>
        <v>0</v>
      </c>
      <c r="J111" s="6">
        <v>0</v>
      </c>
      <c r="K111" s="131">
        <f t="shared" si="6"/>
        <v>0</v>
      </c>
      <c r="L111" s="168">
        <f t="shared" si="25"/>
        <v>0</v>
      </c>
      <c r="M111" s="6">
        <v>0</v>
      </c>
      <c r="N111" s="131">
        <f t="shared" si="8"/>
        <v>0</v>
      </c>
      <c r="O111" s="168">
        <f t="shared" si="26"/>
        <v>0</v>
      </c>
      <c r="P111" s="6">
        <v>0</v>
      </c>
      <c r="Q111" s="131">
        <f t="shared" si="10"/>
        <v>0</v>
      </c>
      <c r="R111" s="168">
        <f t="shared" si="27"/>
        <v>0</v>
      </c>
      <c r="S111" s="6">
        <v>0</v>
      </c>
      <c r="T111" s="131">
        <f t="shared" si="12"/>
        <v>0</v>
      </c>
      <c r="U111" s="168">
        <f t="shared" si="28"/>
        <v>0</v>
      </c>
      <c r="V111" s="140">
        <f t="shared" si="29"/>
        <v>0</v>
      </c>
    </row>
    <row r="112" spans="2:22" ht="24.95" hidden="1" customHeight="1" outlineLevel="1" x14ac:dyDescent="0.25">
      <c r="B112" s="4" t="s">
        <v>153</v>
      </c>
      <c r="C112" s="5"/>
      <c r="D112" s="6">
        <v>0</v>
      </c>
      <c r="E112" s="131">
        <f t="shared" si="2"/>
        <v>0</v>
      </c>
      <c r="F112" s="168">
        <f t="shared" si="3"/>
        <v>0</v>
      </c>
      <c r="G112" s="6">
        <v>0</v>
      </c>
      <c r="H112" s="131">
        <f t="shared" si="4"/>
        <v>0</v>
      </c>
      <c r="I112" s="168">
        <f t="shared" si="5"/>
        <v>0</v>
      </c>
      <c r="J112" s="6">
        <v>0</v>
      </c>
      <c r="K112" s="131">
        <f t="shared" si="6"/>
        <v>0</v>
      </c>
      <c r="L112" s="168">
        <f t="shared" si="7"/>
        <v>0</v>
      </c>
      <c r="M112" s="6">
        <v>0</v>
      </c>
      <c r="N112" s="131">
        <f t="shared" si="8"/>
        <v>0</v>
      </c>
      <c r="O112" s="168">
        <f t="shared" si="9"/>
        <v>0</v>
      </c>
      <c r="P112" s="6">
        <v>0</v>
      </c>
      <c r="Q112" s="131">
        <f t="shared" si="10"/>
        <v>0</v>
      </c>
      <c r="R112" s="168">
        <f t="shared" si="11"/>
        <v>0</v>
      </c>
      <c r="S112" s="6">
        <v>0</v>
      </c>
      <c r="T112" s="131">
        <f t="shared" si="12"/>
        <v>0</v>
      </c>
      <c r="U112" s="168">
        <f t="shared" si="13"/>
        <v>0</v>
      </c>
      <c r="V112" s="140">
        <f t="shared" si="15"/>
        <v>0</v>
      </c>
    </row>
    <row r="113" spans="2:22" ht="24.95" hidden="1" customHeight="1" outlineLevel="1" x14ac:dyDescent="0.25">
      <c r="B113" s="4" t="s">
        <v>153</v>
      </c>
      <c r="C113" s="5"/>
      <c r="D113" s="6">
        <v>0</v>
      </c>
      <c r="E113" s="131">
        <f t="shared" si="2"/>
        <v>0</v>
      </c>
      <c r="F113" s="168">
        <f t="shared" si="3"/>
        <v>0</v>
      </c>
      <c r="G113" s="6">
        <v>0</v>
      </c>
      <c r="H113" s="131">
        <f t="shared" si="4"/>
        <v>0</v>
      </c>
      <c r="I113" s="168">
        <f t="shared" si="5"/>
        <v>0</v>
      </c>
      <c r="J113" s="6">
        <v>0</v>
      </c>
      <c r="K113" s="131">
        <f t="shared" si="6"/>
        <v>0</v>
      </c>
      <c r="L113" s="168">
        <f t="shared" si="7"/>
        <v>0</v>
      </c>
      <c r="M113" s="6">
        <v>0</v>
      </c>
      <c r="N113" s="131">
        <f t="shared" si="8"/>
        <v>0</v>
      </c>
      <c r="O113" s="168">
        <f t="shared" si="9"/>
        <v>0</v>
      </c>
      <c r="P113" s="6">
        <v>0</v>
      </c>
      <c r="Q113" s="131">
        <f t="shared" si="10"/>
        <v>0</v>
      </c>
      <c r="R113" s="168">
        <f t="shared" si="11"/>
        <v>0</v>
      </c>
      <c r="S113" s="6">
        <v>0</v>
      </c>
      <c r="T113" s="131">
        <f t="shared" si="12"/>
        <v>0</v>
      </c>
      <c r="U113" s="168">
        <f t="shared" si="13"/>
        <v>0</v>
      </c>
      <c r="V113" s="140">
        <f t="shared" si="15"/>
        <v>0</v>
      </c>
    </row>
    <row r="114" spans="2:22" ht="24.95" hidden="1" customHeight="1" outlineLevel="1" x14ac:dyDescent="0.25">
      <c r="B114" s="4" t="s">
        <v>153</v>
      </c>
      <c r="C114" s="5"/>
      <c r="D114" s="6">
        <v>0</v>
      </c>
      <c r="E114" s="131">
        <f t="shared" si="2"/>
        <v>0</v>
      </c>
      <c r="F114" s="168">
        <f t="shared" si="3"/>
        <v>0</v>
      </c>
      <c r="G114" s="6">
        <v>0</v>
      </c>
      <c r="H114" s="131">
        <f t="shared" si="4"/>
        <v>0</v>
      </c>
      <c r="I114" s="168">
        <f t="shared" si="5"/>
        <v>0</v>
      </c>
      <c r="J114" s="6">
        <v>0</v>
      </c>
      <c r="K114" s="131">
        <f t="shared" si="6"/>
        <v>0</v>
      </c>
      <c r="L114" s="168">
        <f t="shared" si="7"/>
        <v>0</v>
      </c>
      <c r="M114" s="6">
        <v>0</v>
      </c>
      <c r="N114" s="131">
        <f t="shared" si="8"/>
        <v>0</v>
      </c>
      <c r="O114" s="168">
        <f t="shared" si="9"/>
        <v>0</v>
      </c>
      <c r="P114" s="6">
        <v>0</v>
      </c>
      <c r="Q114" s="131">
        <f t="shared" si="10"/>
        <v>0</v>
      </c>
      <c r="R114" s="168">
        <f t="shared" si="11"/>
        <v>0</v>
      </c>
      <c r="S114" s="6">
        <v>0</v>
      </c>
      <c r="T114" s="131">
        <f t="shared" si="12"/>
        <v>0</v>
      </c>
      <c r="U114" s="168">
        <f t="shared" si="13"/>
        <v>0</v>
      </c>
      <c r="V114" s="140">
        <f t="shared" si="15"/>
        <v>0</v>
      </c>
    </row>
    <row r="115" spans="2:22" ht="24.95" hidden="1" customHeight="1" outlineLevel="1" x14ac:dyDescent="0.25">
      <c r="B115" s="4" t="s">
        <v>153</v>
      </c>
      <c r="C115" s="5"/>
      <c r="D115" s="6">
        <v>0</v>
      </c>
      <c r="E115" s="131">
        <f t="shared" si="2"/>
        <v>0</v>
      </c>
      <c r="F115" s="168">
        <f t="shared" si="3"/>
        <v>0</v>
      </c>
      <c r="G115" s="6">
        <v>0</v>
      </c>
      <c r="H115" s="131">
        <f t="shared" si="4"/>
        <v>0</v>
      </c>
      <c r="I115" s="168">
        <f t="shared" si="5"/>
        <v>0</v>
      </c>
      <c r="J115" s="6">
        <v>0</v>
      </c>
      <c r="K115" s="131">
        <f t="shared" si="6"/>
        <v>0</v>
      </c>
      <c r="L115" s="168">
        <f t="shared" si="7"/>
        <v>0</v>
      </c>
      <c r="M115" s="6">
        <v>0</v>
      </c>
      <c r="N115" s="131">
        <f t="shared" si="8"/>
        <v>0</v>
      </c>
      <c r="O115" s="168">
        <f t="shared" si="9"/>
        <v>0</v>
      </c>
      <c r="P115" s="6">
        <v>0</v>
      </c>
      <c r="Q115" s="131">
        <f t="shared" si="10"/>
        <v>0</v>
      </c>
      <c r="R115" s="168">
        <f t="shared" si="11"/>
        <v>0</v>
      </c>
      <c r="S115" s="6">
        <v>0</v>
      </c>
      <c r="T115" s="131">
        <f t="shared" si="12"/>
        <v>0</v>
      </c>
      <c r="U115" s="168">
        <f t="shared" si="13"/>
        <v>0</v>
      </c>
      <c r="V115" s="140">
        <f t="shared" si="15"/>
        <v>0</v>
      </c>
    </row>
    <row r="116" spans="2:22" ht="24.95" hidden="1" customHeight="1" outlineLevel="1" x14ac:dyDescent="0.25">
      <c r="B116" s="4" t="s">
        <v>153</v>
      </c>
      <c r="C116" s="5"/>
      <c r="D116" s="6">
        <v>0</v>
      </c>
      <c r="E116" s="131">
        <f t="shared" si="2"/>
        <v>0</v>
      </c>
      <c r="F116" s="168">
        <f t="shared" si="3"/>
        <v>0</v>
      </c>
      <c r="G116" s="6">
        <v>0</v>
      </c>
      <c r="H116" s="131">
        <f t="shared" si="4"/>
        <v>0</v>
      </c>
      <c r="I116" s="168">
        <f t="shared" si="5"/>
        <v>0</v>
      </c>
      <c r="J116" s="6">
        <v>0</v>
      </c>
      <c r="K116" s="131">
        <f t="shared" si="6"/>
        <v>0</v>
      </c>
      <c r="L116" s="168">
        <f t="shared" si="7"/>
        <v>0</v>
      </c>
      <c r="M116" s="6">
        <v>0</v>
      </c>
      <c r="N116" s="131">
        <f t="shared" si="8"/>
        <v>0</v>
      </c>
      <c r="O116" s="168">
        <f t="shared" si="9"/>
        <v>0</v>
      </c>
      <c r="P116" s="6">
        <v>0</v>
      </c>
      <c r="Q116" s="131">
        <f t="shared" si="10"/>
        <v>0</v>
      </c>
      <c r="R116" s="168">
        <f t="shared" si="11"/>
        <v>0</v>
      </c>
      <c r="S116" s="6">
        <v>0</v>
      </c>
      <c r="T116" s="131">
        <f t="shared" si="12"/>
        <v>0</v>
      </c>
      <c r="U116" s="168">
        <f t="shared" si="13"/>
        <v>0</v>
      </c>
      <c r="V116" s="140">
        <f t="shared" si="15"/>
        <v>0</v>
      </c>
    </row>
    <row r="117" spans="2:22" ht="24.95" hidden="1" customHeight="1" outlineLevel="1" x14ac:dyDescent="0.25">
      <c r="B117" s="4" t="s">
        <v>153</v>
      </c>
      <c r="C117" s="5"/>
      <c r="D117" s="6">
        <v>0</v>
      </c>
      <c r="E117" s="131">
        <f t="shared" si="2"/>
        <v>0</v>
      </c>
      <c r="F117" s="168">
        <f t="shared" si="3"/>
        <v>0</v>
      </c>
      <c r="G117" s="6">
        <v>0</v>
      </c>
      <c r="H117" s="131">
        <f t="shared" si="4"/>
        <v>0</v>
      </c>
      <c r="I117" s="168">
        <f t="shared" si="5"/>
        <v>0</v>
      </c>
      <c r="J117" s="6">
        <v>0</v>
      </c>
      <c r="K117" s="131">
        <f t="shared" si="6"/>
        <v>0</v>
      </c>
      <c r="L117" s="168">
        <f t="shared" si="7"/>
        <v>0</v>
      </c>
      <c r="M117" s="6">
        <v>0</v>
      </c>
      <c r="N117" s="131">
        <f t="shared" si="8"/>
        <v>0</v>
      </c>
      <c r="O117" s="168">
        <f t="shared" si="9"/>
        <v>0</v>
      </c>
      <c r="P117" s="6">
        <v>0</v>
      </c>
      <c r="Q117" s="131">
        <f t="shared" si="10"/>
        <v>0</v>
      </c>
      <c r="R117" s="168">
        <f t="shared" si="11"/>
        <v>0</v>
      </c>
      <c r="S117" s="6">
        <v>0</v>
      </c>
      <c r="T117" s="131">
        <f t="shared" si="12"/>
        <v>0</v>
      </c>
      <c r="U117" s="168">
        <f t="shared" si="13"/>
        <v>0</v>
      </c>
      <c r="V117" s="140">
        <f t="shared" si="15"/>
        <v>0</v>
      </c>
    </row>
    <row r="118" spans="2:22" ht="24.95" hidden="1" customHeight="1" outlineLevel="1" x14ac:dyDescent="0.25">
      <c r="B118" s="4" t="s">
        <v>153</v>
      </c>
      <c r="C118" s="5"/>
      <c r="D118" s="6">
        <v>0</v>
      </c>
      <c r="E118" s="131">
        <f t="shared" si="2"/>
        <v>0</v>
      </c>
      <c r="F118" s="168">
        <f t="shared" si="3"/>
        <v>0</v>
      </c>
      <c r="G118" s="6">
        <v>0</v>
      </c>
      <c r="H118" s="131">
        <f t="shared" si="4"/>
        <v>0</v>
      </c>
      <c r="I118" s="168">
        <f t="shared" si="5"/>
        <v>0</v>
      </c>
      <c r="J118" s="6">
        <v>0</v>
      </c>
      <c r="K118" s="131">
        <f t="shared" si="6"/>
        <v>0</v>
      </c>
      <c r="L118" s="168">
        <f t="shared" si="7"/>
        <v>0</v>
      </c>
      <c r="M118" s="6">
        <v>0</v>
      </c>
      <c r="N118" s="131">
        <f t="shared" si="8"/>
        <v>0</v>
      </c>
      <c r="O118" s="168">
        <f t="shared" si="9"/>
        <v>0</v>
      </c>
      <c r="P118" s="6">
        <v>0</v>
      </c>
      <c r="Q118" s="131">
        <f t="shared" si="10"/>
        <v>0</v>
      </c>
      <c r="R118" s="168">
        <f t="shared" si="11"/>
        <v>0</v>
      </c>
      <c r="S118" s="6">
        <v>0</v>
      </c>
      <c r="T118" s="131">
        <f t="shared" si="12"/>
        <v>0</v>
      </c>
      <c r="U118" s="168">
        <f t="shared" si="13"/>
        <v>0</v>
      </c>
      <c r="V118" s="140">
        <f t="shared" si="15"/>
        <v>0</v>
      </c>
    </row>
    <row r="119" spans="2:22" ht="24.95" customHeight="1" collapsed="1" x14ac:dyDescent="0.25">
      <c r="B119" s="169" t="s">
        <v>156</v>
      </c>
      <c r="C119" s="170"/>
      <c r="D119" s="20">
        <f>SUM(D19:D118)</f>
        <v>0</v>
      </c>
      <c r="E119" s="22">
        <f t="shared" si="2"/>
        <v>0</v>
      </c>
      <c r="F119" s="22">
        <f>SUM(F19:F118)</f>
        <v>0</v>
      </c>
      <c r="G119" s="20">
        <f>SUM(G19:G118)</f>
        <v>0</v>
      </c>
      <c r="H119" s="22">
        <f t="shared" si="4"/>
        <v>0</v>
      </c>
      <c r="I119" s="22">
        <f>SUM(I19:I118)</f>
        <v>0</v>
      </c>
      <c r="J119" s="20">
        <f>SUM(J19:J118)</f>
        <v>0</v>
      </c>
      <c r="K119" s="22">
        <f t="shared" si="6"/>
        <v>0</v>
      </c>
      <c r="L119" s="22">
        <f t="shared" ref="L119:M119" si="30">SUM(L19:L118)</f>
        <v>0</v>
      </c>
      <c r="M119" s="20">
        <f t="shared" si="30"/>
        <v>0</v>
      </c>
      <c r="N119" s="22">
        <f t="shared" si="8"/>
        <v>0</v>
      </c>
      <c r="O119" s="22">
        <f>SUM(O19:O118)</f>
        <v>0</v>
      </c>
      <c r="P119" s="20">
        <f t="shared" ref="P119" si="31">SUM(P19:P118)</f>
        <v>0</v>
      </c>
      <c r="Q119" s="22">
        <f>$Q$18</f>
        <v>0</v>
      </c>
      <c r="R119" s="22">
        <f>SUM(R19:R118)</f>
        <v>0</v>
      </c>
      <c r="S119" s="20">
        <f t="shared" ref="S119" si="32">SUM(S19:S118)</f>
        <v>0</v>
      </c>
      <c r="T119" s="22">
        <f>$Q$18</f>
        <v>0</v>
      </c>
      <c r="U119" s="136">
        <f>SUM(U19:U118)</f>
        <v>0</v>
      </c>
      <c r="V119" s="141">
        <f>SUM(V19:V118)</f>
        <v>0</v>
      </c>
    </row>
    <row r="120" spans="2:22" ht="20.25" customHeight="1" x14ac:dyDescent="0.25">
      <c r="B120" s="25" t="str">
        <f>'1. Liquidators Costs'!B120</f>
        <v>Stage 2: Proceedings / Complete Mediation</v>
      </c>
      <c r="C120" s="28"/>
      <c r="D120" s="21"/>
      <c r="E120" s="21"/>
      <c r="F120" s="21"/>
      <c r="G120" s="21"/>
      <c r="H120" s="21"/>
      <c r="I120" s="21"/>
      <c r="J120" s="21"/>
      <c r="K120" s="21"/>
      <c r="L120" s="21"/>
      <c r="M120" s="21"/>
      <c r="N120" s="21"/>
      <c r="O120" s="21"/>
      <c r="P120" s="21"/>
      <c r="Q120" s="21"/>
      <c r="R120" s="21"/>
      <c r="S120" s="21"/>
      <c r="T120" s="21"/>
      <c r="U120" s="137"/>
      <c r="V120" s="142"/>
    </row>
    <row r="121" spans="2:22" ht="24.95" customHeight="1" x14ac:dyDescent="0.25">
      <c r="B121" s="4" t="s">
        <v>153</v>
      </c>
      <c r="C121" s="5" t="s">
        <v>157</v>
      </c>
      <c r="D121" s="6">
        <v>0</v>
      </c>
      <c r="E121" s="131">
        <f t="shared" si="2"/>
        <v>0</v>
      </c>
      <c r="F121" s="168">
        <f>D121*E121</f>
        <v>0</v>
      </c>
      <c r="G121" s="6">
        <v>0</v>
      </c>
      <c r="H121" s="131">
        <f t="shared" si="4"/>
        <v>0</v>
      </c>
      <c r="I121" s="168">
        <f>G121*H121</f>
        <v>0</v>
      </c>
      <c r="J121" s="6">
        <v>0</v>
      </c>
      <c r="K121" s="131">
        <f t="shared" si="6"/>
        <v>0</v>
      </c>
      <c r="L121" s="168">
        <f>J121*K121</f>
        <v>0</v>
      </c>
      <c r="M121" s="6">
        <v>0</v>
      </c>
      <c r="N121" s="131">
        <f t="shared" si="8"/>
        <v>0</v>
      </c>
      <c r="O121" s="168">
        <f>M121*N121</f>
        <v>0</v>
      </c>
      <c r="P121" s="6">
        <v>0</v>
      </c>
      <c r="Q121" s="131">
        <f t="shared" ref="Q121:Q221" si="33">$Q$18</f>
        <v>0</v>
      </c>
      <c r="R121" s="168">
        <f t="shared" ref="R121" si="34">P121*Q121</f>
        <v>0</v>
      </c>
      <c r="S121" s="6">
        <v>0</v>
      </c>
      <c r="T121" s="131">
        <f t="shared" ref="T121:T221" si="35">$T$18</f>
        <v>0</v>
      </c>
      <c r="U121" s="168">
        <f t="shared" ref="U121:U141" si="36">S121*T121</f>
        <v>0</v>
      </c>
      <c r="V121" s="140">
        <f t="shared" ref="V121:V141" si="37">F121+I121+L121+O121+R121+U121</f>
        <v>0</v>
      </c>
    </row>
    <row r="122" spans="2:22" ht="24.95" customHeight="1" x14ac:dyDescent="0.25">
      <c r="B122" s="7" t="s">
        <v>153</v>
      </c>
      <c r="C122" s="5" t="s">
        <v>157</v>
      </c>
      <c r="D122" s="6">
        <v>0</v>
      </c>
      <c r="E122" s="131">
        <f t="shared" si="2"/>
        <v>0</v>
      </c>
      <c r="F122" s="168">
        <f t="shared" ref="F122:F141" si="38">D122*E122</f>
        <v>0</v>
      </c>
      <c r="G122" s="6">
        <v>0</v>
      </c>
      <c r="H122" s="131">
        <f t="shared" si="4"/>
        <v>0</v>
      </c>
      <c r="I122" s="168">
        <f t="shared" ref="I122:I141" si="39">G122*H122</f>
        <v>0</v>
      </c>
      <c r="J122" s="6">
        <v>0</v>
      </c>
      <c r="K122" s="131">
        <f t="shared" si="6"/>
        <v>0</v>
      </c>
      <c r="L122" s="168">
        <f t="shared" ref="L122:L141" si="40">J122*K122</f>
        <v>0</v>
      </c>
      <c r="M122" s="6">
        <v>0</v>
      </c>
      <c r="N122" s="131">
        <f t="shared" si="8"/>
        <v>0</v>
      </c>
      <c r="O122" s="168">
        <f t="shared" ref="O122:O141" si="41">M122*N122</f>
        <v>0</v>
      </c>
      <c r="P122" s="6">
        <v>0</v>
      </c>
      <c r="Q122" s="131">
        <f t="shared" si="33"/>
        <v>0</v>
      </c>
      <c r="R122" s="168">
        <f t="shared" ref="R122:R141" si="42">P122*Q122</f>
        <v>0</v>
      </c>
      <c r="S122" s="6">
        <v>0</v>
      </c>
      <c r="T122" s="131">
        <f t="shared" si="35"/>
        <v>0</v>
      </c>
      <c r="U122" s="168">
        <f t="shared" si="36"/>
        <v>0</v>
      </c>
      <c r="V122" s="140">
        <f t="shared" si="37"/>
        <v>0</v>
      </c>
    </row>
    <row r="123" spans="2:22" ht="24.95" customHeight="1" x14ac:dyDescent="0.25">
      <c r="B123" s="7" t="s">
        <v>153</v>
      </c>
      <c r="C123" s="5" t="s">
        <v>157</v>
      </c>
      <c r="D123" s="6">
        <v>0</v>
      </c>
      <c r="E123" s="131">
        <f t="shared" si="2"/>
        <v>0</v>
      </c>
      <c r="F123" s="168">
        <f t="shared" si="38"/>
        <v>0</v>
      </c>
      <c r="G123" s="6">
        <v>0</v>
      </c>
      <c r="H123" s="131">
        <f t="shared" si="4"/>
        <v>0</v>
      </c>
      <c r="I123" s="168">
        <f t="shared" si="39"/>
        <v>0</v>
      </c>
      <c r="J123" s="6">
        <v>0</v>
      </c>
      <c r="K123" s="131">
        <f t="shared" si="6"/>
        <v>0</v>
      </c>
      <c r="L123" s="168">
        <f t="shared" si="40"/>
        <v>0</v>
      </c>
      <c r="M123" s="6">
        <v>0</v>
      </c>
      <c r="N123" s="131">
        <f t="shared" si="8"/>
        <v>0</v>
      </c>
      <c r="O123" s="168">
        <f t="shared" si="41"/>
        <v>0</v>
      </c>
      <c r="P123" s="6">
        <v>0</v>
      </c>
      <c r="Q123" s="131">
        <f t="shared" si="33"/>
        <v>0</v>
      </c>
      <c r="R123" s="168">
        <f t="shared" si="42"/>
        <v>0</v>
      </c>
      <c r="S123" s="6">
        <v>0</v>
      </c>
      <c r="T123" s="131">
        <f t="shared" si="35"/>
        <v>0</v>
      </c>
      <c r="U123" s="168">
        <f t="shared" si="36"/>
        <v>0</v>
      </c>
      <c r="V123" s="140">
        <f t="shared" si="37"/>
        <v>0</v>
      </c>
    </row>
    <row r="124" spans="2:22" ht="24.95" customHeight="1" x14ac:dyDescent="0.25">
      <c r="B124" s="7" t="s">
        <v>153</v>
      </c>
      <c r="C124" s="5" t="s">
        <v>157</v>
      </c>
      <c r="D124" s="6">
        <v>0</v>
      </c>
      <c r="E124" s="131">
        <f t="shared" si="2"/>
        <v>0</v>
      </c>
      <c r="F124" s="168">
        <f t="shared" si="38"/>
        <v>0</v>
      </c>
      <c r="G124" s="6">
        <v>0</v>
      </c>
      <c r="H124" s="131">
        <f t="shared" si="4"/>
        <v>0</v>
      </c>
      <c r="I124" s="168">
        <f t="shared" si="39"/>
        <v>0</v>
      </c>
      <c r="J124" s="6">
        <v>0</v>
      </c>
      <c r="K124" s="131">
        <f t="shared" si="6"/>
        <v>0</v>
      </c>
      <c r="L124" s="168">
        <f t="shared" si="40"/>
        <v>0</v>
      </c>
      <c r="M124" s="6">
        <v>0</v>
      </c>
      <c r="N124" s="131">
        <f t="shared" si="8"/>
        <v>0</v>
      </c>
      <c r="O124" s="168">
        <f t="shared" si="41"/>
        <v>0</v>
      </c>
      <c r="P124" s="6">
        <v>0</v>
      </c>
      <c r="Q124" s="131">
        <f t="shared" si="33"/>
        <v>0</v>
      </c>
      <c r="R124" s="168">
        <f t="shared" si="42"/>
        <v>0</v>
      </c>
      <c r="S124" s="6">
        <v>0</v>
      </c>
      <c r="T124" s="131">
        <f t="shared" si="35"/>
        <v>0</v>
      </c>
      <c r="U124" s="168">
        <f t="shared" si="36"/>
        <v>0</v>
      </c>
      <c r="V124" s="140">
        <f t="shared" si="37"/>
        <v>0</v>
      </c>
    </row>
    <row r="125" spans="2:22" ht="24.95" customHeight="1" x14ac:dyDescent="0.25">
      <c r="B125" s="7" t="s">
        <v>153</v>
      </c>
      <c r="C125" s="5" t="s">
        <v>157</v>
      </c>
      <c r="D125" s="6">
        <v>0</v>
      </c>
      <c r="E125" s="131">
        <f t="shared" si="2"/>
        <v>0</v>
      </c>
      <c r="F125" s="168">
        <f t="shared" si="38"/>
        <v>0</v>
      </c>
      <c r="G125" s="6">
        <v>0</v>
      </c>
      <c r="H125" s="131">
        <f t="shared" si="4"/>
        <v>0</v>
      </c>
      <c r="I125" s="168">
        <f t="shared" si="39"/>
        <v>0</v>
      </c>
      <c r="J125" s="6">
        <v>0</v>
      </c>
      <c r="K125" s="131">
        <f t="shared" si="6"/>
        <v>0</v>
      </c>
      <c r="L125" s="168">
        <f t="shared" si="40"/>
        <v>0</v>
      </c>
      <c r="M125" s="6">
        <v>0</v>
      </c>
      <c r="N125" s="131">
        <f t="shared" si="8"/>
        <v>0</v>
      </c>
      <c r="O125" s="168">
        <f t="shared" si="41"/>
        <v>0</v>
      </c>
      <c r="P125" s="6">
        <v>0</v>
      </c>
      <c r="Q125" s="131">
        <f t="shared" si="33"/>
        <v>0</v>
      </c>
      <c r="R125" s="168">
        <f t="shared" si="42"/>
        <v>0</v>
      </c>
      <c r="S125" s="6">
        <v>0</v>
      </c>
      <c r="T125" s="131">
        <f t="shared" si="35"/>
        <v>0</v>
      </c>
      <c r="U125" s="168">
        <f t="shared" si="36"/>
        <v>0</v>
      </c>
      <c r="V125" s="140">
        <f t="shared" si="37"/>
        <v>0</v>
      </c>
    </row>
    <row r="126" spans="2:22" ht="24.95" customHeight="1" x14ac:dyDescent="0.25">
      <c r="B126" s="7" t="s">
        <v>153</v>
      </c>
      <c r="C126" s="5" t="s">
        <v>157</v>
      </c>
      <c r="D126" s="6">
        <v>0</v>
      </c>
      <c r="E126" s="131">
        <f t="shared" si="2"/>
        <v>0</v>
      </c>
      <c r="F126" s="168">
        <f t="shared" si="38"/>
        <v>0</v>
      </c>
      <c r="G126" s="6">
        <v>0</v>
      </c>
      <c r="H126" s="131">
        <f t="shared" si="4"/>
        <v>0</v>
      </c>
      <c r="I126" s="168">
        <f t="shared" si="39"/>
        <v>0</v>
      </c>
      <c r="J126" s="6">
        <v>0</v>
      </c>
      <c r="K126" s="131">
        <f t="shared" si="6"/>
        <v>0</v>
      </c>
      <c r="L126" s="168">
        <f t="shared" si="40"/>
        <v>0</v>
      </c>
      <c r="M126" s="6">
        <v>0</v>
      </c>
      <c r="N126" s="131">
        <f t="shared" si="8"/>
        <v>0</v>
      </c>
      <c r="O126" s="168">
        <f t="shared" si="41"/>
        <v>0</v>
      </c>
      <c r="P126" s="6">
        <v>0</v>
      </c>
      <c r="Q126" s="131">
        <f t="shared" si="33"/>
        <v>0</v>
      </c>
      <c r="R126" s="168">
        <f t="shared" si="42"/>
        <v>0</v>
      </c>
      <c r="S126" s="6">
        <v>0</v>
      </c>
      <c r="T126" s="131">
        <f t="shared" si="35"/>
        <v>0</v>
      </c>
      <c r="U126" s="168">
        <f t="shared" si="36"/>
        <v>0</v>
      </c>
      <c r="V126" s="140">
        <f t="shared" si="37"/>
        <v>0</v>
      </c>
    </row>
    <row r="127" spans="2:22" ht="24.95" customHeight="1" x14ac:dyDescent="0.25">
      <c r="B127" s="7" t="s">
        <v>153</v>
      </c>
      <c r="C127" s="5" t="s">
        <v>157</v>
      </c>
      <c r="D127" s="6">
        <v>0</v>
      </c>
      <c r="E127" s="131">
        <f t="shared" si="2"/>
        <v>0</v>
      </c>
      <c r="F127" s="168">
        <f t="shared" si="38"/>
        <v>0</v>
      </c>
      <c r="G127" s="6">
        <v>0</v>
      </c>
      <c r="H127" s="131">
        <f t="shared" si="4"/>
        <v>0</v>
      </c>
      <c r="I127" s="168">
        <f t="shared" si="39"/>
        <v>0</v>
      </c>
      <c r="J127" s="6">
        <v>0</v>
      </c>
      <c r="K127" s="131">
        <f t="shared" si="6"/>
        <v>0</v>
      </c>
      <c r="L127" s="168">
        <f t="shared" si="40"/>
        <v>0</v>
      </c>
      <c r="M127" s="6">
        <v>0</v>
      </c>
      <c r="N127" s="131">
        <f t="shared" si="8"/>
        <v>0</v>
      </c>
      <c r="O127" s="168">
        <f t="shared" si="41"/>
        <v>0</v>
      </c>
      <c r="P127" s="6">
        <v>0</v>
      </c>
      <c r="Q127" s="131">
        <f t="shared" si="33"/>
        <v>0</v>
      </c>
      <c r="R127" s="168">
        <f t="shared" si="42"/>
        <v>0</v>
      </c>
      <c r="S127" s="6">
        <v>0</v>
      </c>
      <c r="T127" s="131">
        <f t="shared" si="35"/>
        <v>0</v>
      </c>
      <c r="U127" s="168">
        <f t="shared" si="36"/>
        <v>0</v>
      </c>
      <c r="V127" s="140">
        <f t="shared" si="37"/>
        <v>0</v>
      </c>
    </row>
    <row r="128" spans="2:22" ht="24.95" customHeight="1" x14ac:dyDescent="0.25">
      <c r="B128" s="7" t="s">
        <v>153</v>
      </c>
      <c r="C128" s="5" t="s">
        <v>157</v>
      </c>
      <c r="D128" s="6">
        <v>0</v>
      </c>
      <c r="E128" s="131">
        <f t="shared" si="2"/>
        <v>0</v>
      </c>
      <c r="F128" s="168">
        <f t="shared" si="38"/>
        <v>0</v>
      </c>
      <c r="G128" s="6">
        <v>0</v>
      </c>
      <c r="H128" s="131">
        <f t="shared" si="4"/>
        <v>0</v>
      </c>
      <c r="I128" s="168">
        <f t="shared" si="39"/>
        <v>0</v>
      </c>
      <c r="J128" s="6">
        <v>0</v>
      </c>
      <c r="K128" s="131">
        <f t="shared" si="6"/>
        <v>0</v>
      </c>
      <c r="L128" s="168">
        <f t="shared" si="40"/>
        <v>0</v>
      </c>
      <c r="M128" s="6">
        <v>0</v>
      </c>
      <c r="N128" s="131">
        <f t="shared" si="8"/>
        <v>0</v>
      </c>
      <c r="O128" s="168">
        <f t="shared" si="41"/>
        <v>0</v>
      </c>
      <c r="P128" s="6">
        <v>0</v>
      </c>
      <c r="Q128" s="131">
        <f t="shared" si="33"/>
        <v>0</v>
      </c>
      <c r="R128" s="168">
        <f t="shared" si="42"/>
        <v>0</v>
      </c>
      <c r="S128" s="6">
        <v>0</v>
      </c>
      <c r="T128" s="131">
        <f t="shared" si="35"/>
        <v>0</v>
      </c>
      <c r="U128" s="168">
        <f t="shared" si="36"/>
        <v>0</v>
      </c>
      <c r="V128" s="140">
        <f t="shared" si="37"/>
        <v>0</v>
      </c>
    </row>
    <row r="129" spans="2:22" ht="24.95" customHeight="1" x14ac:dyDescent="0.25">
      <c r="B129" s="7" t="s">
        <v>153</v>
      </c>
      <c r="C129" s="5" t="s">
        <v>157</v>
      </c>
      <c r="D129" s="6">
        <v>0</v>
      </c>
      <c r="E129" s="131">
        <f t="shared" si="2"/>
        <v>0</v>
      </c>
      <c r="F129" s="168">
        <f t="shared" si="38"/>
        <v>0</v>
      </c>
      <c r="G129" s="6">
        <v>0</v>
      </c>
      <c r="H129" s="131">
        <f t="shared" si="4"/>
        <v>0</v>
      </c>
      <c r="I129" s="168">
        <f t="shared" si="39"/>
        <v>0</v>
      </c>
      <c r="J129" s="6">
        <v>0</v>
      </c>
      <c r="K129" s="131">
        <f t="shared" si="6"/>
        <v>0</v>
      </c>
      <c r="L129" s="168">
        <f t="shared" si="40"/>
        <v>0</v>
      </c>
      <c r="M129" s="6">
        <v>0</v>
      </c>
      <c r="N129" s="131">
        <f t="shared" si="8"/>
        <v>0</v>
      </c>
      <c r="O129" s="168">
        <f t="shared" si="41"/>
        <v>0</v>
      </c>
      <c r="P129" s="6">
        <v>0</v>
      </c>
      <c r="Q129" s="131">
        <f t="shared" si="33"/>
        <v>0</v>
      </c>
      <c r="R129" s="168">
        <f t="shared" si="42"/>
        <v>0</v>
      </c>
      <c r="S129" s="6">
        <v>0</v>
      </c>
      <c r="T129" s="131">
        <f t="shared" si="35"/>
        <v>0</v>
      </c>
      <c r="U129" s="168">
        <f t="shared" si="36"/>
        <v>0</v>
      </c>
      <c r="V129" s="140">
        <f t="shared" si="37"/>
        <v>0</v>
      </c>
    </row>
    <row r="130" spans="2:22" ht="24.95" customHeight="1" x14ac:dyDescent="0.25">
      <c r="B130" s="7" t="s">
        <v>153</v>
      </c>
      <c r="C130" s="5" t="s">
        <v>157</v>
      </c>
      <c r="D130" s="6">
        <v>0</v>
      </c>
      <c r="E130" s="131">
        <f t="shared" si="2"/>
        <v>0</v>
      </c>
      <c r="F130" s="168">
        <f t="shared" si="38"/>
        <v>0</v>
      </c>
      <c r="G130" s="6">
        <v>0</v>
      </c>
      <c r="H130" s="131">
        <f t="shared" si="4"/>
        <v>0</v>
      </c>
      <c r="I130" s="168">
        <f t="shared" si="39"/>
        <v>0</v>
      </c>
      <c r="J130" s="6">
        <v>0</v>
      </c>
      <c r="K130" s="131">
        <f t="shared" si="6"/>
        <v>0</v>
      </c>
      <c r="L130" s="168">
        <f t="shared" si="40"/>
        <v>0</v>
      </c>
      <c r="M130" s="6">
        <v>0</v>
      </c>
      <c r="N130" s="131">
        <f t="shared" si="8"/>
        <v>0</v>
      </c>
      <c r="O130" s="168">
        <f t="shared" si="41"/>
        <v>0</v>
      </c>
      <c r="P130" s="6">
        <v>0</v>
      </c>
      <c r="Q130" s="131">
        <f t="shared" si="33"/>
        <v>0</v>
      </c>
      <c r="R130" s="168">
        <f t="shared" si="42"/>
        <v>0</v>
      </c>
      <c r="S130" s="6">
        <v>0</v>
      </c>
      <c r="T130" s="131">
        <f t="shared" si="35"/>
        <v>0</v>
      </c>
      <c r="U130" s="168">
        <f t="shared" si="36"/>
        <v>0</v>
      </c>
      <c r="V130" s="140">
        <f t="shared" si="37"/>
        <v>0</v>
      </c>
    </row>
    <row r="131" spans="2:22" ht="24.95" customHeight="1" x14ac:dyDescent="0.25">
      <c r="B131" s="7" t="s">
        <v>153</v>
      </c>
      <c r="C131" s="5" t="s">
        <v>157</v>
      </c>
      <c r="D131" s="6">
        <v>0</v>
      </c>
      <c r="E131" s="131">
        <f t="shared" si="2"/>
        <v>0</v>
      </c>
      <c r="F131" s="168">
        <f t="shared" si="38"/>
        <v>0</v>
      </c>
      <c r="G131" s="6">
        <v>0</v>
      </c>
      <c r="H131" s="131">
        <f t="shared" si="4"/>
        <v>0</v>
      </c>
      <c r="I131" s="168">
        <f t="shared" si="39"/>
        <v>0</v>
      </c>
      <c r="J131" s="6">
        <v>0</v>
      </c>
      <c r="K131" s="131">
        <f t="shared" si="6"/>
        <v>0</v>
      </c>
      <c r="L131" s="168">
        <f t="shared" si="40"/>
        <v>0</v>
      </c>
      <c r="M131" s="6">
        <v>0</v>
      </c>
      <c r="N131" s="131">
        <f t="shared" si="8"/>
        <v>0</v>
      </c>
      <c r="O131" s="168">
        <f t="shared" si="41"/>
        <v>0</v>
      </c>
      <c r="P131" s="6">
        <v>0</v>
      </c>
      <c r="Q131" s="131">
        <f t="shared" si="33"/>
        <v>0</v>
      </c>
      <c r="R131" s="168">
        <f t="shared" si="42"/>
        <v>0</v>
      </c>
      <c r="S131" s="6">
        <v>0</v>
      </c>
      <c r="T131" s="131">
        <f t="shared" si="35"/>
        <v>0</v>
      </c>
      <c r="U131" s="168">
        <f t="shared" si="36"/>
        <v>0</v>
      </c>
      <c r="V131" s="140">
        <f t="shared" si="37"/>
        <v>0</v>
      </c>
    </row>
    <row r="132" spans="2:22" ht="24.95" customHeight="1" x14ac:dyDescent="0.25">
      <c r="B132" s="7" t="s">
        <v>153</v>
      </c>
      <c r="C132" s="5" t="s">
        <v>157</v>
      </c>
      <c r="D132" s="6">
        <v>0</v>
      </c>
      <c r="E132" s="131">
        <f t="shared" si="2"/>
        <v>0</v>
      </c>
      <c r="F132" s="168">
        <f t="shared" si="38"/>
        <v>0</v>
      </c>
      <c r="G132" s="6">
        <v>0</v>
      </c>
      <c r="H132" s="131">
        <f t="shared" si="4"/>
        <v>0</v>
      </c>
      <c r="I132" s="168">
        <f t="shared" si="39"/>
        <v>0</v>
      </c>
      <c r="J132" s="6">
        <v>0</v>
      </c>
      <c r="K132" s="131">
        <f t="shared" si="6"/>
        <v>0</v>
      </c>
      <c r="L132" s="168">
        <f t="shared" si="40"/>
        <v>0</v>
      </c>
      <c r="M132" s="6">
        <v>0</v>
      </c>
      <c r="N132" s="131">
        <f t="shared" si="8"/>
        <v>0</v>
      </c>
      <c r="O132" s="168">
        <f t="shared" si="41"/>
        <v>0</v>
      </c>
      <c r="P132" s="6">
        <v>0</v>
      </c>
      <c r="Q132" s="131">
        <f t="shared" si="33"/>
        <v>0</v>
      </c>
      <c r="R132" s="168">
        <f t="shared" si="42"/>
        <v>0</v>
      </c>
      <c r="S132" s="6">
        <v>0</v>
      </c>
      <c r="T132" s="131">
        <f t="shared" si="35"/>
        <v>0</v>
      </c>
      <c r="U132" s="168">
        <f t="shared" si="36"/>
        <v>0</v>
      </c>
      <c r="V132" s="140">
        <f t="shared" si="37"/>
        <v>0</v>
      </c>
    </row>
    <row r="133" spans="2:22" ht="24.95" customHeight="1" x14ac:dyDescent="0.25">
      <c r="B133" s="7" t="s">
        <v>153</v>
      </c>
      <c r="C133" s="5" t="s">
        <v>157</v>
      </c>
      <c r="D133" s="6">
        <v>0</v>
      </c>
      <c r="E133" s="131">
        <f t="shared" si="2"/>
        <v>0</v>
      </c>
      <c r="F133" s="168">
        <f t="shared" si="38"/>
        <v>0</v>
      </c>
      <c r="G133" s="6">
        <v>0</v>
      </c>
      <c r="H133" s="131">
        <f t="shared" si="4"/>
        <v>0</v>
      </c>
      <c r="I133" s="168">
        <f t="shared" si="39"/>
        <v>0</v>
      </c>
      <c r="J133" s="6">
        <v>0</v>
      </c>
      <c r="K133" s="131">
        <f t="shared" si="6"/>
        <v>0</v>
      </c>
      <c r="L133" s="168">
        <f t="shared" si="40"/>
        <v>0</v>
      </c>
      <c r="M133" s="6">
        <v>0</v>
      </c>
      <c r="N133" s="131">
        <f t="shared" si="8"/>
        <v>0</v>
      </c>
      <c r="O133" s="168">
        <f t="shared" si="41"/>
        <v>0</v>
      </c>
      <c r="P133" s="6">
        <v>0</v>
      </c>
      <c r="Q133" s="131">
        <f t="shared" si="33"/>
        <v>0</v>
      </c>
      <c r="R133" s="168">
        <f t="shared" si="42"/>
        <v>0</v>
      </c>
      <c r="S133" s="6">
        <v>0</v>
      </c>
      <c r="T133" s="131">
        <f t="shared" si="35"/>
        <v>0</v>
      </c>
      <c r="U133" s="168">
        <f t="shared" si="36"/>
        <v>0</v>
      </c>
      <c r="V133" s="140">
        <f t="shared" si="37"/>
        <v>0</v>
      </c>
    </row>
    <row r="134" spans="2:22" ht="24.95" customHeight="1" x14ac:dyDescent="0.25">
      <c r="B134" s="7" t="s">
        <v>153</v>
      </c>
      <c r="C134" s="5" t="s">
        <v>157</v>
      </c>
      <c r="D134" s="6">
        <v>0</v>
      </c>
      <c r="E134" s="131">
        <f t="shared" si="2"/>
        <v>0</v>
      </c>
      <c r="F134" s="168">
        <f t="shared" si="38"/>
        <v>0</v>
      </c>
      <c r="G134" s="6">
        <v>0</v>
      </c>
      <c r="H134" s="131">
        <f t="shared" si="4"/>
        <v>0</v>
      </c>
      <c r="I134" s="168">
        <f t="shared" si="39"/>
        <v>0</v>
      </c>
      <c r="J134" s="6">
        <v>0</v>
      </c>
      <c r="K134" s="131">
        <f t="shared" si="6"/>
        <v>0</v>
      </c>
      <c r="L134" s="168">
        <f t="shared" si="40"/>
        <v>0</v>
      </c>
      <c r="M134" s="6">
        <v>0</v>
      </c>
      <c r="N134" s="131">
        <f t="shared" si="8"/>
        <v>0</v>
      </c>
      <c r="O134" s="168">
        <f t="shared" si="41"/>
        <v>0</v>
      </c>
      <c r="P134" s="6">
        <v>0</v>
      </c>
      <c r="Q134" s="131">
        <f t="shared" si="33"/>
        <v>0</v>
      </c>
      <c r="R134" s="168">
        <f t="shared" si="42"/>
        <v>0</v>
      </c>
      <c r="S134" s="6">
        <v>0</v>
      </c>
      <c r="T134" s="131">
        <f t="shared" si="35"/>
        <v>0</v>
      </c>
      <c r="U134" s="168">
        <f t="shared" si="36"/>
        <v>0</v>
      </c>
      <c r="V134" s="140">
        <f t="shared" si="37"/>
        <v>0</v>
      </c>
    </row>
    <row r="135" spans="2:22" ht="24.95" customHeight="1" x14ac:dyDescent="0.25">
      <c r="B135" s="7" t="s">
        <v>153</v>
      </c>
      <c r="C135" s="5" t="s">
        <v>157</v>
      </c>
      <c r="D135" s="6">
        <v>0</v>
      </c>
      <c r="E135" s="131">
        <f t="shared" si="2"/>
        <v>0</v>
      </c>
      <c r="F135" s="168">
        <f t="shared" si="38"/>
        <v>0</v>
      </c>
      <c r="G135" s="6">
        <v>0</v>
      </c>
      <c r="H135" s="131">
        <f t="shared" si="4"/>
        <v>0</v>
      </c>
      <c r="I135" s="168">
        <f t="shared" si="39"/>
        <v>0</v>
      </c>
      <c r="J135" s="6">
        <v>0</v>
      </c>
      <c r="K135" s="131">
        <f t="shared" si="6"/>
        <v>0</v>
      </c>
      <c r="L135" s="168">
        <f t="shared" si="40"/>
        <v>0</v>
      </c>
      <c r="M135" s="6">
        <v>0</v>
      </c>
      <c r="N135" s="131">
        <f t="shared" si="8"/>
        <v>0</v>
      </c>
      <c r="O135" s="168">
        <f t="shared" si="41"/>
        <v>0</v>
      </c>
      <c r="P135" s="6">
        <v>0</v>
      </c>
      <c r="Q135" s="131">
        <f t="shared" si="33"/>
        <v>0</v>
      </c>
      <c r="R135" s="168">
        <f t="shared" si="42"/>
        <v>0</v>
      </c>
      <c r="S135" s="6">
        <v>0</v>
      </c>
      <c r="T135" s="131">
        <f t="shared" si="35"/>
        <v>0</v>
      </c>
      <c r="U135" s="168">
        <f t="shared" si="36"/>
        <v>0</v>
      </c>
      <c r="V135" s="140">
        <f t="shared" si="37"/>
        <v>0</v>
      </c>
    </row>
    <row r="136" spans="2:22" ht="24.95" customHeight="1" x14ac:dyDescent="0.25">
      <c r="B136" s="7" t="s">
        <v>153</v>
      </c>
      <c r="C136" s="5" t="s">
        <v>157</v>
      </c>
      <c r="D136" s="6">
        <v>0</v>
      </c>
      <c r="E136" s="131">
        <f t="shared" si="2"/>
        <v>0</v>
      </c>
      <c r="F136" s="168">
        <f t="shared" si="38"/>
        <v>0</v>
      </c>
      <c r="G136" s="6">
        <v>0</v>
      </c>
      <c r="H136" s="131">
        <f t="shared" si="4"/>
        <v>0</v>
      </c>
      <c r="I136" s="168">
        <f t="shared" si="39"/>
        <v>0</v>
      </c>
      <c r="J136" s="6">
        <v>0</v>
      </c>
      <c r="K136" s="131">
        <f t="shared" si="6"/>
        <v>0</v>
      </c>
      <c r="L136" s="168">
        <f t="shared" si="40"/>
        <v>0</v>
      </c>
      <c r="M136" s="6">
        <v>0</v>
      </c>
      <c r="N136" s="131">
        <f t="shared" si="8"/>
        <v>0</v>
      </c>
      <c r="O136" s="168">
        <f t="shared" si="41"/>
        <v>0</v>
      </c>
      <c r="P136" s="6">
        <v>0</v>
      </c>
      <c r="Q136" s="131">
        <f t="shared" si="33"/>
        <v>0</v>
      </c>
      <c r="R136" s="168">
        <f t="shared" si="42"/>
        <v>0</v>
      </c>
      <c r="S136" s="6">
        <v>0</v>
      </c>
      <c r="T136" s="131">
        <f t="shared" si="35"/>
        <v>0</v>
      </c>
      <c r="U136" s="168">
        <f t="shared" si="36"/>
        <v>0</v>
      </c>
      <c r="V136" s="140">
        <f t="shared" si="37"/>
        <v>0</v>
      </c>
    </row>
    <row r="137" spans="2:22" ht="24.95" customHeight="1" x14ac:dyDescent="0.25">
      <c r="B137" s="7" t="s">
        <v>153</v>
      </c>
      <c r="C137" s="5" t="s">
        <v>157</v>
      </c>
      <c r="D137" s="6">
        <v>0</v>
      </c>
      <c r="E137" s="131">
        <f t="shared" si="2"/>
        <v>0</v>
      </c>
      <c r="F137" s="168">
        <f t="shared" si="38"/>
        <v>0</v>
      </c>
      <c r="G137" s="6">
        <v>0</v>
      </c>
      <c r="H137" s="131">
        <f t="shared" si="4"/>
        <v>0</v>
      </c>
      <c r="I137" s="168">
        <f t="shared" si="39"/>
        <v>0</v>
      </c>
      <c r="J137" s="6">
        <v>0</v>
      </c>
      <c r="K137" s="131">
        <f t="shared" si="6"/>
        <v>0</v>
      </c>
      <c r="L137" s="168">
        <f t="shared" si="40"/>
        <v>0</v>
      </c>
      <c r="M137" s="6">
        <v>0</v>
      </c>
      <c r="N137" s="131">
        <f t="shared" si="8"/>
        <v>0</v>
      </c>
      <c r="O137" s="168">
        <f t="shared" si="41"/>
        <v>0</v>
      </c>
      <c r="P137" s="6">
        <v>0</v>
      </c>
      <c r="Q137" s="131">
        <f t="shared" si="33"/>
        <v>0</v>
      </c>
      <c r="R137" s="168">
        <f t="shared" si="42"/>
        <v>0</v>
      </c>
      <c r="S137" s="6">
        <v>0</v>
      </c>
      <c r="T137" s="131">
        <f t="shared" si="35"/>
        <v>0</v>
      </c>
      <c r="U137" s="168">
        <f t="shared" si="36"/>
        <v>0</v>
      </c>
      <c r="V137" s="140">
        <f t="shared" si="37"/>
        <v>0</v>
      </c>
    </row>
    <row r="138" spans="2:22" ht="24.95" customHeight="1" x14ac:dyDescent="0.25">
      <c r="B138" s="7" t="s">
        <v>153</v>
      </c>
      <c r="C138" s="5" t="s">
        <v>157</v>
      </c>
      <c r="D138" s="6">
        <v>0</v>
      </c>
      <c r="E138" s="131">
        <f t="shared" si="2"/>
        <v>0</v>
      </c>
      <c r="F138" s="168">
        <f t="shared" si="38"/>
        <v>0</v>
      </c>
      <c r="G138" s="6">
        <v>0</v>
      </c>
      <c r="H138" s="131">
        <f t="shared" si="4"/>
        <v>0</v>
      </c>
      <c r="I138" s="168">
        <f t="shared" si="39"/>
        <v>0</v>
      </c>
      <c r="J138" s="6">
        <v>0</v>
      </c>
      <c r="K138" s="131">
        <f t="shared" si="6"/>
        <v>0</v>
      </c>
      <c r="L138" s="168">
        <f t="shared" si="40"/>
        <v>0</v>
      </c>
      <c r="M138" s="6">
        <v>0</v>
      </c>
      <c r="N138" s="131">
        <f t="shared" si="8"/>
        <v>0</v>
      </c>
      <c r="O138" s="168">
        <f t="shared" si="41"/>
        <v>0</v>
      </c>
      <c r="P138" s="6">
        <v>0</v>
      </c>
      <c r="Q138" s="131">
        <f t="shared" si="33"/>
        <v>0</v>
      </c>
      <c r="R138" s="168">
        <f t="shared" si="42"/>
        <v>0</v>
      </c>
      <c r="S138" s="6">
        <v>0</v>
      </c>
      <c r="T138" s="131">
        <f t="shared" si="35"/>
        <v>0</v>
      </c>
      <c r="U138" s="168">
        <f t="shared" si="36"/>
        <v>0</v>
      </c>
      <c r="V138" s="140">
        <f t="shared" si="37"/>
        <v>0</v>
      </c>
    </row>
    <row r="139" spans="2:22" ht="24.95" customHeight="1" x14ac:dyDescent="0.25">
      <c r="B139" s="7" t="s">
        <v>153</v>
      </c>
      <c r="C139" s="5" t="s">
        <v>157</v>
      </c>
      <c r="D139" s="6">
        <v>0</v>
      </c>
      <c r="E139" s="131">
        <f t="shared" si="2"/>
        <v>0</v>
      </c>
      <c r="F139" s="168">
        <f t="shared" si="38"/>
        <v>0</v>
      </c>
      <c r="G139" s="6">
        <v>0</v>
      </c>
      <c r="H139" s="131">
        <f t="shared" si="4"/>
        <v>0</v>
      </c>
      <c r="I139" s="168">
        <f t="shared" si="39"/>
        <v>0</v>
      </c>
      <c r="J139" s="6">
        <v>0</v>
      </c>
      <c r="K139" s="131">
        <f t="shared" si="6"/>
        <v>0</v>
      </c>
      <c r="L139" s="168">
        <f t="shared" si="40"/>
        <v>0</v>
      </c>
      <c r="M139" s="6">
        <v>0</v>
      </c>
      <c r="N139" s="131">
        <f t="shared" si="8"/>
        <v>0</v>
      </c>
      <c r="O139" s="168">
        <f t="shared" si="41"/>
        <v>0</v>
      </c>
      <c r="P139" s="6">
        <v>0</v>
      </c>
      <c r="Q139" s="131">
        <f t="shared" si="33"/>
        <v>0</v>
      </c>
      <c r="R139" s="168">
        <f t="shared" si="42"/>
        <v>0</v>
      </c>
      <c r="S139" s="6">
        <v>0</v>
      </c>
      <c r="T139" s="131">
        <f t="shared" si="35"/>
        <v>0</v>
      </c>
      <c r="U139" s="168">
        <f t="shared" si="36"/>
        <v>0</v>
      </c>
      <c r="V139" s="140">
        <f t="shared" si="37"/>
        <v>0</v>
      </c>
    </row>
    <row r="140" spans="2:22" ht="24.95" customHeight="1" x14ac:dyDescent="0.25">
      <c r="B140" s="7" t="s">
        <v>153</v>
      </c>
      <c r="C140" s="5" t="s">
        <v>157</v>
      </c>
      <c r="D140" s="6">
        <v>0</v>
      </c>
      <c r="E140" s="131">
        <f t="shared" si="2"/>
        <v>0</v>
      </c>
      <c r="F140" s="168">
        <f t="shared" si="38"/>
        <v>0</v>
      </c>
      <c r="G140" s="6">
        <v>0</v>
      </c>
      <c r="H140" s="131">
        <f t="shared" si="4"/>
        <v>0</v>
      </c>
      <c r="I140" s="168">
        <f t="shared" si="39"/>
        <v>0</v>
      </c>
      <c r="J140" s="6">
        <v>0</v>
      </c>
      <c r="K140" s="131">
        <f t="shared" si="6"/>
        <v>0</v>
      </c>
      <c r="L140" s="168">
        <f t="shared" si="40"/>
        <v>0</v>
      </c>
      <c r="M140" s="6">
        <v>0</v>
      </c>
      <c r="N140" s="131">
        <f t="shared" si="8"/>
        <v>0</v>
      </c>
      <c r="O140" s="168">
        <f t="shared" si="41"/>
        <v>0</v>
      </c>
      <c r="P140" s="6">
        <v>0</v>
      </c>
      <c r="Q140" s="131">
        <f t="shared" si="33"/>
        <v>0</v>
      </c>
      <c r="R140" s="168">
        <f t="shared" si="42"/>
        <v>0</v>
      </c>
      <c r="S140" s="6">
        <v>0</v>
      </c>
      <c r="T140" s="131">
        <f t="shared" si="35"/>
        <v>0</v>
      </c>
      <c r="U140" s="168">
        <f t="shared" si="36"/>
        <v>0</v>
      </c>
      <c r="V140" s="140">
        <f t="shared" si="37"/>
        <v>0</v>
      </c>
    </row>
    <row r="141" spans="2:22" ht="24.95" hidden="1" customHeight="1" outlineLevel="1" x14ac:dyDescent="0.25">
      <c r="B141" s="7" t="s">
        <v>153</v>
      </c>
      <c r="C141" s="5" t="s">
        <v>157</v>
      </c>
      <c r="D141" s="6">
        <v>0</v>
      </c>
      <c r="E141" s="131">
        <f t="shared" si="2"/>
        <v>0</v>
      </c>
      <c r="F141" s="168">
        <f t="shared" si="38"/>
        <v>0</v>
      </c>
      <c r="G141" s="6">
        <v>0</v>
      </c>
      <c r="H141" s="131">
        <f t="shared" si="4"/>
        <v>0</v>
      </c>
      <c r="I141" s="168">
        <f t="shared" si="39"/>
        <v>0</v>
      </c>
      <c r="J141" s="6">
        <v>0</v>
      </c>
      <c r="K141" s="131">
        <f t="shared" si="6"/>
        <v>0</v>
      </c>
      <c r="L141" s="168">
        <f t="shared" si="40"/>
        <v>0</v>
      </c>
      <c r="M141" s="6">
        <v>0</v>
      </c>
      <c r="N141" s="131">
        <f t="shared" si="8"/>
        <v>0</v>
      </c>
      <c r="O141" s="168">
        <f t="shared" si="41"/>
        <v>0</v>
      </c>
      <c r="P141" s="6">
        <v>0</v>
      </c>
      <c r="Q141" s="131">
        <f t="shared" si="33"/>
        <v>0</v>
      </c>
      <c r="R141" s="168">
        <f t="shared" si="42"/>
        <v>0</v>
      </c>
      <c r="S141" s="6">
        <v>0</v>
      </c>
      <c r="T141" s="131">
        <f t="shared" si="35"/>
        <v>0</v>
      </c>
      <c r="U141" s="168">
        <f t="shared" si="36"/>
        <v>0</v>
      </c>
      <c r="V141" s="140">
        <f t="shared" si="37"/>
        <v>0</v>
      </c>
    </row>
    <row r="142" spans="2:22" ht="24.95" hidden="1" customHeight="1" outlineLevel="1" x14ac:dyDescent="0.25">
      <c r="B142" s="7" t="s">
        <v>153</v>
      </c>
      <c r="C142" s="5" t="s">
        <v>157</v>
      </c>
      <c r="D142" s="6">
        <v>0</v>
      </c>
      <c r="E142" s="131">
        <f t="shared" si="2"/>
        <v>0</v>
      </c>
      <c r="F142" s="168">
        <f t="shared" ref="F142:F221" si="43">D142*E142</f>
        <v>0</v>
      </c>
      <c r="G142" s="6">
        <v>0</v>
      </c>
      <c r="H142" s="131">
        <f t="shared" si="4"/>
        <v>0</v>
      </c>
      <c r="I142" s="168">
        <f t="shared" ref="I142:I221" si="44">G142*H142</f>
        <v>0</v>
      </c>
      <c r="J142" s="6">
        <v>0</v>
      </c>
      <c r="K142" s="131">
        <f t="shared" si="6"/>
        <v>0</v>
      </c>
      <c r="L142" s="168">
        <f t="shared" ref="L142:L221" si="45">J142*K142</f>
        <v>0</v>
      </c>
      <c r="M142" s="6">
        <v>0</v>
      </c>
      <c r="N142" s="131">
        <f t="shared" si="8"/>
        <v>0</v>
      </c>
      <c r="O142" s="168">
        <f t="shared" ref="O142:O221" si="46">M142*N142</f>
        <v>0</v>
      </c>
      <c r="P142" s="6">
        <v>0</v>
      </c>
      <c r="Q142" s="131">
        <f t="shared" si="33"/>
        <v>0</v>
      </c>
      <c r="R142" s="168">
        <f t="shared" ref="R142:R221" si="47">P142*Q142</f>
        <v>0</v>
      </c>
      <c r="S142" s="6">
        <v>0</v>
      </c>
      <c r="T142" s="131">
        <f t="shared" si="35"/>
        <v>0</v>
      </c>
      <c r="U142" s="168">
        <f t="shared" ref="U142:U221" si="48">S142*T142</f>
        <v>0</v>
      </c>
      <c r="V142" s="140">
        <f t="shared" ref="V142:V221" si="49">F142+I142+L142+O142+R142+U142</f>
        <v>0</v>
      </c>
    </row>
    <row r="143" spans="2:22" ht="24.95" hidden="1" customHeight="1" outlineLevel="1" x14ac:dyDescent="0.25">
      <c r="B143" s="7" t="s">
        <v>153</v>
      </c>
      <c r="C143" s="5" t="s">
        <v>157</v>
      </c>
      <c r="D143" s="6">
        <v>0</v>
      </c>
      <c r="E143" s="131">
        <f t="shared" si="2"/>
        <v>0</v>
      </c>
      <c r="F143" s="168">
        <f t="shared" si="43"/>
        <v>0</v>
      </c>
      <c r="G143" s="6">
        <v>0</v>
      </c>
      <c r="H143" s="131">
        <f t="shared" si="4"/>
        <v>0</v>
      </c>
      <c r="I143" s="168">
        <f t="shared" si="44"/>
        <v>0</v>
      </c>
      <c r="J143" s="6">
        <v>0</v>
      </c>
      <c r="K143" s="131">
        <f t="shared" si="6"/>
        <v>0</v>
      </c>
      <c r="L143" s="168">
        <f t="shared" si="45"/>
        <v>0</v>
      </c>
      <c r="M143" s="6">
        <v>0</v>
      </c>
      <c r="N143" s="131">
        <f t="shared" si="8"/>
        <v>0</v>
      </c>
      <c r="O143" s="168">
        <f t="shared" si="46"/>
        <v>0</v>
      </c>
      <c r="P143" s="6">
        <v>0</v>
      </c>
      <c r="Q143" s="131">
        <f t="shared" si="33"/>
        <v>0</v>
      </c>
      <c r="R143" s="168">
        <f t="shared" si="47"/>
        <v>0</v>
      </c>
      <c r="S143" s="6">
        <v>0</v>
      </c>
      <c r="T143" s="131">
        <f t="shared" si="35"/>
        <v>0</v>
      </c>
      <c r="U143" s="168">
        <f t="shared" si="48"/>
        <v>0</v>
      </c>
      <c r="V143" s="140">
        <f t="shared" si="49"/>
        <v>0</v>
      </c>
    </row>
    <row r="144" spans="2:22" ht="24.95" hidden="1" customHeight="1" outlineLevel="1" x14ac:dyDescent="0.25">
      <c r="B144" s="7" t="s">
        <v>153</v>
      </c>
      <c r="C144" s="5" t="s">
        <v>157</v>
      </c>
      <c r="D144" s="6">
        <v>0</v>
      </c>
      <c r="E144" s="131">
        <f t="shared" si="2"/>
        <v>0</v>
      </c>
      <c r="F144" s="168">
        <f t="shared" si="43"/>
        <v>0</v>
      </c>
      <c r="G144" s="6">
        <v>0</v>
      </c>
      <c r="H144" s="131">
        <f t="shared" si="4"/>
        <v>0</v>
      </c>
      <c r="I144" s="168">
        <f t="shared" si="44"/>
        <v>0</v>
      </c>
      <c r="J144" s="6">
        <v>0</v>
      </c>
      <c r="K144" s="131">
        <f t="shared" si="6"/>
        <v>0</v>
      </c>
      <c r="L144" s="168">
        <f t="shared" si="45"/>
        <v>0</v>
      </c>
      <c r="M144" s="6">
        <v>0</v>
      </c>
      <c r="N144" s="131">
        <f t="shared" si="8"/>
        <v>0</v>
      </c>
      <c r="O144" s="168">
        <f t="shared" si="46"/>
        <v>0</v>
      </c>
      <c r="P144" s="6">
        <v>0</v>
      </c>
      <c r="Q144" s="131">
        <f t="shared" si="33"/>
        <v>0</v>
      </c>
      <c r="R144" s="168">
        <f t="shared" si="47"/>
        <v>0</v>
      </c>
      <c r="S144" s="6">
        <v>0</v>
      </c>
      <c r="T144" s="131">
        <f t="shared" si="35"/>
        <v>0</v>
      </c>
      <c r="U144" s="168">
        <f t="shared" si="48"/>
        <v>0</v>
      </c>
      <c r="V144" s="140">
        <f t="shared" si="49"/>
        <v>0</v>
      </c>
    </row>
    <row r="145" spans="2:22" ht="24.95" hidden="1" customHeight="1" outlineLevel="1" x14ac:dyDescent="0.25">
      <c r="B145" s="7" t="s">
        <v>153</v>
      </c>
      <c r="C145" s="5" t="s">
        <v>157</v>
      </c>
      <c r="D145" s="6">
        <v>0</v>
      </c>
      <c r="E145" s="131">
        <f t="shared" si="2"/>
        <v>0</v>
      </c>
      <c r="F145" s="168">
        <f t="shared" si="43"/>
        <v>0</v>
      </c>
      <c r="G145" s="6">
        <v>0</v>
      </c>
      <c r="H145" s="131">
        <f t="shared" si="4"/>
        <v>0</v>
      </c>
      <c r="I145" s="168">
        <f t="shared" si="44"/>
        <v>0</v>
      </c>
      <c r="J145" s="6">
        <v>0</v>
      </c>
      <c r="K145" s="131">
        <f t="shared" si="6"/>
        <v>0</v>
      </c>
      <c r="L145" s="168">
        <f t="shared" si="45"/>
        <v>0</v>
      </c>
      <c r="M145" s="6">
        <v>0</v>
      </c>
      <c r="N145" s="131">
        <f t="shared" si="8"/>
        <v>0</v>
      </c>
      <c r="O145" s="168">
        <f t="shared" si="46"/>
        <v>0</v>
      </c>
      <c r="P145" s="6">
        <v>0</v>
      </c>
      <c r="Q145" s="131">
        <f t="shared" si="33"/>
        <v>0</v>
      </c>
      <c r="R145" s="168">
        <f t="shared" si="47"/>
        <v>0</v>
      </c>
      <c r="S145" s="6">
        <v>0</v>
      </c>
      <c r="T145" s="131">
        <f t="shared" si="35"/>
        <v>0</v>
      </c>
      <c r="U145" s="168">
        <f t="shared" si="48"/>
        <v>0</v>
      </c>
      <c r="V145" s="140">
        <f t="shared" si="49"/>
        <v>0</v>
      </c>
    </row>
    <row r="146" spans="2:22" ht="24.95" hidden="1" customHeight="1" outlineLevel="1" x14ac:dyDescent="0.25">
      <c r="B146" s="7" t="s">
        <v>153</v>
      </c>
      <c r="C146" s="5" t="s">
        <v>157</v>
      </c>
      <c r="D146" s="6">
        <v>0</v>
      </c>
      <c r="E146" s="131">
        <f t="shared" si="2"/>
        <v>0</v>
      </c>
      <c r="F146" s="168">
        <f t="shared" si="43"/>
        <v>0</v>
      </c>
      <c r="G146" s="6">
        <v>0</v>
      </c>
      <c r="H146" s="131">
        <f t="shared" si="4"/>
        <v>0</v>
      </c>
      <c r="I146" s="168">
        <f t="shared" si="44"/>
        <v>0</v>
      </c>
      <c r="J146" s="6">
        <v>0</v>
      </c>
      <c r="K146" s="131">
        <f t="shared" si="6"/>
        <v>0</v>
      </c>
      <c r="L146" s="168">
        <f t="shared" si="45"/>
        <v>0</v>
      </c>
      <c r="M146" s="6">
        <v>0</v>
      </c>
      <c r="N146" s="131">
        <f t="shared" si="8"/>
        <v>0</v>
      </c>
      <c r="O146" s="168">
        <f t="shared" si="46"/>
        <v>0</v>
      </c>
      <c r="P146" s="6">
        <v>0</v>
      </c>
      <c r="Q146" s="131">
        <f t="shared" si="33"/>
        <v>0</v>
      </c>
      <c r="R146" s="168">
        <f t="shared" si="47"/>
        <v>0</v>
      </c>
      <c r="S146" s="6">
        <v>0</v>
      </c>
      <c r="T146" s="131">
        <f t="shared" si="35"/>
        <v>0</v>
      </c>
      <c r="U146" s="168">
        <f t="shared" si="48"/>
        <v>0</v>
      </c>
      <c r="V146" s="140">
        <f t="shared" si="49"/>
        <v>0</v>
      </c>
    </row>
    <row r="147" spans="2:22" ht="24.95" hidden="1" customHeight="1" outlineLevel="1" x14ac:dyDescent="0.25">
      <c r="B147" s="7" t="s">
        <v>153</v>
      </c>
      <c r="C147" s="5" t="s">
        <v>157</v>
      </c>
      <c r="D147" s="6">
        <v>0</v>
      </c>
      <c r="E147" s="131">
        <f t="shared" si="2"/>
        <v>0</v>
      </c>
      <c r="F147" s="168">
        <f t="shared" si="43"/>
        <v>0</v>
      </c>
      <c r="G147" s="6">
        <v>0</v>
      </c>
      <c r="H147" s="131">
        <f t="shared" si="4"/>
        <v>0</v>
      </c>
      <c r="I147" s="168">
        <f t="shared" si="44"/>
        <v>0</v>
      </c>
      <c r="J147" s="6">
        <v>0</v>
      </c>
      <c r="K147" s="131">
        <f t="shared" si="6"/>
        <v>0</v>
      </c>
      <c r="L147" s="168">
        <f t="shared" si="45"/>
        <v>0</v>
      </c>
      <c r="M147" s="6">
        <v>0</v>
      </c>
      <c r="N147" s="131">
        <f t="shared" si="8"/>
        <v>0</v>
      </c>
      <c r="O147" s="168">
        <f t="shared" si="46"/>
        <v>0</v>
      </c>
      <c r="P147" s="6">
        <v>0</v>
      </c>
      <c r="Q147" s="131">
        <f t="shared" si="33"/>
        <v>0</v>
      </c>
      <c r="R147" s="168">
        <f t="shared" si="47"/>
        <v>0</v>
      </c>
      <c r="S147" s="6">
        <v>0</v>
      </c>
      <c r="T147" s="131">
        <f t="shared" si="35"/>
        <v>0</v>
      </c>
      <c r="U147" s="168">
        <f t="shared" si="48"/>
        <v>0</v>
      </c>
      <c r="V147" s="140">
        <f t="shared" si="49"/>
        <v>0</v>
      </c>
    </row>
    <row r="148" spans="2:22" ht="24.95" hidden="1" customHeight="1" outlineLevel="1" x14ac:dyDescent="0.25">
      <c r="B148" s="7" t="s">
        <v>153</v>
      </c>
      <c r="C148" s="5" t="s">
        <v>157</v>
      </c>
      <c r="D148" s="6">
        <v>0</v>
      </c>
      <c r="E148" s="131">
        <f t="shared" si="2"/>
        <v>0</v>
      </c>
      <c r="F148" s="168">
        <f t="shared" si="43"/>
        <v>0</v>
      </c>
      <c r="G148" s="6">
        <v>0</v>
      </c>
      <c r="H148" s="131">
        <f t="shared" si="4"/>
        <v>0</v>
      </c>
      <c r="I148" s="168">
        <f t="shared" si="44"/>
        <v>0</v>
      </c>
      <c r="J148" s="6">
        <v>0</v>
      </c>
      <c r="K148" s="131">
        <f t="shared" si="6"/>
        <v>0</v>
      </c>
      <c r="L148" s="168">
        <f t="shared" si="45"/>
        <v>0</v>
      </c>
      <c r="M148" s="6">
        <v>0</v>
      </c>
      <c r="N148" s="131">
        <f t="shared" si="8"/>
        <v>0</v>
      </c>
      <c r="O148" s="168">
        <f t="shared" si="46"/>
        <v>0</v>
      </c>
      <c r="P148" s="6">
        <v>0</v>
      </c>
      <c r="Q148" s="131">
        <f t="shared" si="33"/>
        <v>0</v>
      </c>
      <c r="R148" s="168">
        <f t="shared" si="47"/>
        <v>0</v>
      </c>
      <c r="S148" s="6">
        <v>0</v>
      </c>
      <c r="T148" s="131">
        <f t="shared" si="35"/>
        <v>0</v>
      </c>
      <c r="U148" s="168">
        <f t="shared" si="48"/>
        <v>0</v>
      </c>
      <c r="V148" s="140">
        <f t="shared" si="49"/>
        <v>0</v>
      </c>
    </row>
    <row r="149" spans="2:22" ht="24.95" hidden="1" customHeight="1" outlineLevel="1" x14ac:dyDescent="0.25">
      <c r="B149" s="7" t="s">
        <v>153</v>
      </c>
      <c r="C149" s="5" t="s">
        <v>157</v>
      </c>
      <c r="D149" s="6">
        <v>0</v>
      </c>
      <c r="E149" s="131">
        <f t="shared" si="2"/>
        <v>0</v>
      </c>
      <c r="F149" s="168">
        <f t="shared" si="43"/>
        <v>0</v>
      </c>
      <c r="G149" s="6">
        <v>0</v>
      </c>
      <c r="H149" s="131">
        <f t="shared" si="4"/>
        <v>0</v>
      </c>
      <c r="I149" s="168">
        <f t="shared" si="44"/>
        <v>0</v>
      </c>
      <c r="J149" s="6">
        <v>0</v>
      </c>
      <c r="K149" s="131">
        <f t="shared" si="6"/>
        <v>0</v>
      </c>
      <c r="L149" s="168">
        <f t="shared" si="45"/>
        <v>0</v>
      </c>
      <c r="M149" s="6">
        <v>0</v>
      </c>
      <c r="N149" s="131">
        <f t="shared" si="8"/>
        <v>0</v>
      </c>
      <c r="O149" s="168">
        <f t="shared" si="46"/>
        <v>0</v>
      </c>
      <c r="P149" s="6">
        <v>0</v>
      </c>
      <c r="Q149" s="131">
        <f t="shared" si="33"/>
        <v>0</v>
      </c>
      <c r="R149" s="168">
        <f t="shared" si="47"/>
        <v>0</v>
      </c>
      <c r="S149" s="6">
        <v>0</v>
      </c>
      <c r="T149" s="131">
        <f t="shared" si="35"/>
        <v>0</v>
      </c>
      <c r="U149" s="168">
        <f t="shared" si="48"/>
        <v>0</v>
      </c>
      <c r="V149" s="140">
        <f t="shared" si="49"/>
        <v>0</v>
      </c>
    </row>
    <row r="150" spans="2:22" ht="24.95" hidden="1" customHeight="1" outlineLevel="1" x14ac:dyDescent="0.25">
      <c r="B150" s="7" t="s">
        <v>153</v>
      </c>
      <c r="C150" s="5" t="s">
        <v>157</v>
      </c>
      <c r="D150" s="6">
        <v>0</v>
      </c>
      <c r="E150" s="131">
        <f t="shared" si="2"/>
        <v>0</v>
      </c>
      <c r="F150" s="168">
        <f t="shared" si="43"/>
        <v>0</v>
      </c>
      <c r="G150" s="6">
        <v>0</v>
      </c>
      <c r="H150" s="131">
        <f t="shared" si="4"/>
        <v>0</v>
      </c>
      <c r="I150" s="168">
        <f t="shared" si="44"/>
        <v>0</v>
      </c>
      <c r="J150" s="6">
        <v>0</v>
      </c>
      <c r="K150" s="131">
        <f t="shared" si="6"/>
        <v>0</v>
      </c>
      <c r="L150" s="168">
        <f t="shared" si="45"/>
        <v>0</v>
      </c>
      <c r="M150" s="6">
        <v>0</v>
      </c>
      <c r="N150" s="131">
        <f t="shared" si="8"/>
        <v>0</v>
      </c>
      <c r="O150" s="168">
        <f t="shared" si="46"/>
        <v>0</v>
      </c>
      <c r="P150" s="6">
        <v>0</v>
      </c>
      <c r="Q150" s="131">
        <f t="shared" si="33"/>
        <v>0</v>
      </c>
      <c r="R150" s="168">
        <f t="shared" si="47"/>
        <v>0</v>
      </c>
      <c r="S150" s="6">
        <v>0</v>
      </c>
      <c r="T150" s="131">
        <f t="shared" si="35"/>
        <v>0</v>
      </c>
      <c r="U150" s="168">
        <f t="shared" si="48"/>
        <v>0</v>
      </c>
      <c r="V150" s="140">
        <f t="shared" si="49"/>
        <v>0</v>
      </c>
    </row>
    <row r="151" spans="2:22" ht="24.95" hidden="1" customHeight="1" outlineLevel="1" x14ac:dyDescent="0.25">
      <c r="B151" s="7" t="s">
        <v>153</v>
      </c>
      <c r="C151" s="5" t="s">
        <v>157</v>
      </c>
      <c r="D151" s="6">
        <v>0</v>
      </c>
      <c r="E151" s="131">
        <f t="shared" si="2"/>
        <v>0</v>
      </c>
      <c r="F151" s="168">
        <f t="shared" si="43"/>
        <v>0</v>
      </c>
      <c r="G151" s="6">
        <v>0</v>
      </c>
      <c r="H151" s="131">
        <f t="shared" si="4"/>
        <v>0</v>
      </c>
      <c r="I151" s="168">
        <f t="shared" si="44"/>
        <v>0</v>
      </c>
      <c r="J151" s="6">
        <v>0</v>
      </c>
      <c r="K151" s="131">
        <f t="shared" si="6"/>
        <v>0</v>
      </c>
      <c r="L151" s="168">
        <f t="shared" si="45"/>
        <v>0</v>
      </c>
      <c r="M151" s="6">
        <v>0</v>
      </c>
      <c r="N151" s="131">
        <f t="shared" si="8"/>
        <v>0</v>
      </c>
      <c r="O151" s="168">
        <f t="shared" si="46"/>
        <v>0</v>
      </c>
      <c r="P151" s="6">
        <v>0</v>
      </c>
      <c r="Q151" s="131">
        <f t="shared" si="33"/>
        <v>0</v>
      </c>
      <c r="R151" s="168">
        <f t="shared" si="47"/>
        <v>0</v>
      </c>
      <c r="S151" s="6">
        <v>0</v>
      </c>
      <c r="T151" s="131">
        <f t="shared" si="35"/>
        <v>0</v>
      </c>
      <c r="U151" s="168">
        <f t="shared" si="48"/>
        <v>0</v>
      </c>
      <c r="V151" s="140">
        <f t="shared" si="49"/>
        <v>0</v>
      </c>
    </row>
    <row r="152" spans="2:22" ht="24.95" hidden="1" customHeight="1" outlineLevel="1" x14ac:dyDescent="0.25">
      <c r="B152" s="7" t="s">
        <v>153</v>
      </c>
      <c r="C152" s="5" t="s">
        <v>157</v>
      </c>
      <c r="D152" s="6">
        <v>0</v>
      </c>
      <c r="E152" s="131">
        <f t="shared" si="2"/>
        <v>0</v>
      </c>
      <c r="F152" s="168">
        <f t="shared" si="43"/>
        <v>0</v>
      </c>
      <c r="G152" s="6">
        <v>0</v>
      </c>
      <c r="H152" s="131">
        <f t="shared" si="4"/>
        <v>0</v>
      </c>
      <c r="I152" s="168">
        <f t="shared" si="44"/>
        <v>0</v>
      </c>
      <c r="J152" s="6">
        <v>0</v>
      </c>
      <c r="K152" s="131">
        <f t="shared" si="6"/>
        <v>0</v>
      </c>
      <c r="L152" s="168">
        <f t="shared" si="45"/>
        <v>0</v>
      </c>
      <c r="M152" s="6">
        <v>0</v>
      </c>
      <c r="N152" s="131">
        <f t="shared" si="8"/>
        <v>0</v>
      </c>
      <c r="O152" s="168">
        <f t="shared" si="46"/>
        <v>0</v>
      </c>
      <c r="P152" s="6">
        <v>0</v>
      </c>
      <c r="Q152" s="131">
        <f t="shared" si="33"/>
        <v>0</v>
      </c>
      <c r="R152" s="168">
        <f t="shared" si="47"/>
        <v>0</v>
      </c>
      <c r="S152" s="6">
        <v>0</v>
      </c>
      <c r="T152" s="131">
        <f t="shared" si="35"/>
        <v>0</v>
      </c>
      <c r="U152" s="168">
        <f t="shared" si="48"/>
        <v>0</v>
      </c>
      <c r="V152" s="140">
        <f t="shared" si="49"/>
        <v>0</v>
      </c>
    </row>
    <row r="153" spans="2:22" ht="24.95" hidden="1" customHeight="1" outlineLevel="1" x14ac:dyDescent="0.25">
      <c r="B153" s="7" t="s">
        <v>153</v>
      </c>
      <c r="C153" s="5" t="s">
        <v>157</v>
      </c>
      <c r="D153" s="6">
        <v>0</v>
      </c>
      <c r="E153" s="131">
        <f t="shared" si="2"/>
        <v>0</v>
      </c>
      <c r="F153" s="168">
        <f t="shared" si="43"/>
        <v>0</v>
      </c>
      <c r="G153" s="6">
        <v>0</v>
      </c>
      <c r="H153" s="131">
        <f t="shared" si="4"/>
        <v>0</v>
      </c>
      <c r="I153" s="168">
        <f t="shared" si="44"/>
        <v>0</v>
      </c>
      <c r="J153" s="6">
        <v>0</v>
      </c>
      <c r="K153" s="131">
        <f t="shared" si="6"/>
        <v>0</v>
      </c>
      <c r="L153" s="168">
        <f t="shared" si="45"/>
        <v>0</v>
      </c>
      <c r="M153" s="6">
        <v>0</v>
      </c>
      <c r="N153" s="131">
        <f t="shared" si="8"/>
        <v>0</v>
      </c>
      <c r="O153" s="168">
        <f t="shared" si="46"/>
        <v>0</v>
      </c>
      <c r="P153" s="6">
        <v>0</v>
      </c>
      <c r="Q153" s="131">
        <f t="shared" si="33"/>
        <v>0</v>
      </c>
      <c r="R153" s="168">
        <f t="shared" si="47"/>
        <v>0</v>
      </c>
      <c r="S153" s="6">
        <v>0</v>
      </c>
      <c r="T153" s="131">
        <f t="shared" si="35"/>
        <v>0</v>
      </c>
      <c r="U153" s="168">
        <f t="shared" si="48"/>
        <v>0</v>
      </c>
      <c r="V153" s="140">
        <f t="shared" si="49"/>
        <v>0</v>
      </c>
    </row>
    <row r="154" spans="2:22" ht="24.95" hidden="1" customHeight="1" outlineLevel="1" x14ac:dyDescent="0.25">
      <c r="B154" s="7" t="s">
        <v>153</v>
      </c>
      <c r="C154" s="5" t="s">
        <v>157</v>
      </c>
      <c r="D154" s="6">
        <v>0</v>
      </c>
      <c r="E154" s="131">
        <f t="shared" si="2"/>
        <v>0</v>
      </c>
      <c r="F154" s="168">
        <f t="shared" si="43"/>
        <v>0</v>
      </c>
      <c r="G154" s="6">
        <v>0</v>
      </c>
      <c r="H154" s="131">
        <f t="shared" si="4"/>
        <v>0</v>
      </c>
      <c r="I154" s="168">
        <f t="shared" si="44"/>
        <v>0</v>
      </c>
      <c r="J154" s="6">
        <v>0</v>
      </c>
      <c r="K154" s="131">
        <f t="shared" si="6"/>
        <v>0</v>
      </c>
      <c r="L154" s="168">
        <f t="shared" si="45"/>
        <v>0</v>
      </c>
      <c r="M154" s="6">
        <v>0</v>
      </c>
      <c r="N154" s="131">
        <f t="shared" si="8"/>
        <v>0</v>
      </c>
      <c r="O154" s="168">
        <f t="shared" si="46"/>
        <v>0</v>
      </c>
      <c r="P154" s="6">
        <v>0</v>
      </c>
      <c r="Q154" s="131">
        <f t="shared" si="33"/>
        <v>0</v>
      </c>
      <c r="R154" s="168">
        <f t="shared" si="47"/>
        <v>0</v>
      </c>
      <c r="S154" s="6">
        <v>0</v>
      </c>
      <c r="T154" s="131">
        <f t="shared" si="35"/>
        <v>0</v>
      </c>
      <c r="U154" s="168">
        <f t="shared" si="48"/>
        <v>0</v>
      </c>
      <c r="V154" s="140">
        <f t="shared" si="49"/>
        <v>0</v>
      </c>
    </row>
    <row r="155" spans="2:22" ht="24.95" hidden="1" customHeight="1" outlineLevel="1" x14ac:dyDescent="0.25">
      <c r="B155" s="7" t="s">
        <v>153</v>
      </c>
      <c r="C155" s="5" t="s">
        <v>157</v>
      </c>
      <c r="D155" s="6">
        <v>0</v>
      </c>
      <c r="E155" s="131">
        <f t="shared" si="2"/>
        <v>0</v>
      </c>
      <c r="F155" s="168">
        <f t="shared" si="43"/>
        <v>0</v>
      </c>
      <c r="G155" s="6">
        <v>0</v>
      </c>
      <c r="H155" s="131">
        <f t="shared" si="4"/>
        <v>0</v>
      </c>
      <c r="I155" s="168">
        <f t="shared" si="44"/>
        <v>0</v>
      </c>
      <c r="J155" s="6">
        <v>0</v>
      </c>
      <c r="K155" s="131">
        <f t="shared" si="6"/>
        <v>0</v>
      </c>
      <c r="L155" s="168">
        <f t="shared" si="45"/>
        <v>0</v>
      </c>
      <c r="M155" s="6">
        <v>0</v>
      </c>
      <c r="N155" s="131">
        <f t="shared" si="8"/>
        <v>0</v>
      </c>
      <c r="O155" s="168">
        <f t="shared" si="46"/>
        <v>0</v>
      </c>
      <c r="P155" s="6">
        <v>0</v>
      </c>
      <c r="Q155" s="131">
        <f t="shared" si="33"/>
        <v>0</v>
      </c>
      <c r="R155" s="168">
        <f t="shared" si="47"/>
        <v>0</v>
      </c>
      <c r="S155" s="6">
        <v>0</v>
      </c>
      <c r="T155" s="131">
        <f t="shared" si="35"/>
        <v>0</v>
      </c>
      <c r="U155" s="168">
        <f t="shared" si="48"/>
        <v>0</v>
      </c>
      <c r="V155" s="140">
        <f t="shared" si="49"/>
        <v>0</v>
      </c>
    </row>
    <row r="156" spans="2:22" ht="24.95" hidden="1" customHeight="1" outlineLevel="1" x14ac:dyDescent="0.25">
      <c r="B156" s="7" t="s">
        <v>153</v>
      </c>
      <c r="C156" s="5" t="s">
        <v>157</v>
      </c>
      <c r="D156" s="6">
        <v>0</v>
      </c>
      <c r="E156" s="131">
        <f t="shared" si="2"/>
        <v>0</v>
      </c>
      <c r="F156" s="168">
        <f t="shared" si="43"/>
        <v>0</v>
      </c>
      <c r="G156" s="6">
        <v>0</v>
      </c>
      <c r="H156" s="131">
        <f t="shared" si="4"/>
        <v>0</v>
      </c>
      <c r="I156" s="168">
        <f t="shared" si="44"/>
        <v>0</v>
      </c>
      <c r="J156" s="6">
        <v>0</v>
      </c>
      <c r="K156" s="131">
        <f t="shared" si="6"/>
        <v>0</v>
      </c>
      <c r="L156" s="168">
        <f t="shared" si="45"/>
        <v>0</v>
      </c>
      <c r="M156" s="6">
        <v>0</v>
      </c>
      <c r="N156" s="131">
        <f t="shared" si="8"/>
        <v>0</v>
      </c>
      <c r="O156" s="168">
        <f t="shared" si="46"/>
        <v>0</v>
      </c>
      <c r="P156" s="6">
        <v>0</v>
      </c>
      <c r="Q156" s="131">
        <f t="shared" si="33"/>
        <v>0</v>
      </c>
      <c r="R156" s="168">
        <f t="shared" si="47"/>
        <v>0</v>
      </c>
      <c r="S156" s="6">
        <v>0</v>
      </c>
      <c r="T156" s="131">
        <f t="shared" si="35"/>
        <v>0</v>
      </c>
      <c r="U156" s="168">
        <f t="shared" si="48"/>
        <v>0</v>
      </c>
      <c r="V156" s="140">
        <f t="shared" si="49"/>
        <v>0</v>
      </c>
    </row>
    <row r="157" spans="2:22" ht="24.95" hidden="1" customHeight="1" outlineLevel="1" x14ac:dyDescent="0.25">
      <c r="B157" s="7" t="s">
        <v>153</v>
      </c>
      <c r="C157" s="5" t="s">
        <v>157</v>
      </c>
      <c r="D157" s="6">
        <v>0</v>
      </c>
      <c r="E157" s="131">
        <f t="shared" si="2"/>
        <v>0</v>
      </c>
      <c r="F157" s="168">
        <f t="shared" si="43"/>
        <v>0</v>
      </c>
      <c r="G157" s="6">
        <v>0</v>
      </c>
      <c r="H157" s="131">
        <f t="shared" si="4"/>
        <v>0</v>
      </c>
      <c r="I157" s="168">
        <f t="shared" si="44"/>
        <v>0</v>
      </c>
      <c r="J157" s="6">
        <v>0</v>
      </c>
      <c r="K157" s="131">
        <f t="shared" si="6"/>
        <v>0</v>
      </c>
      <c r="L157" s="168">
        <f t="shared" si="45"/>
        <v>0</v>
      </c>
      <c r="M157" s="6">
        <v>0</v>
      </c>
      <c r="N157" s="131">
        <f t="shared" si="8"/>
        <v>0</v>
      </c>
      <c r="O157" s="168">
        <f t="shared" si="46"/>
        <v>0</v>
      </c>
      <c r="P157" s="6">
        <v>0</v>
      </c>
      <c r="Q157" s="131">
        <f t="shared" si="33"/>
        <v>0</v>
      </c>
      <c r="R157" s="168">
        <f t="shared" si="47"/>
        <v>0</v>
      </c>
      <c r="S157" s="6">
        <v>0</v>
      </c>
      <c r="T157" s="131">
        <f t="shared" si="35"/>
        <v>0</v>
      </c>
      <c r="U157" s="168">
        <f t="shared" si="48"/>
        <v>0</v>
      </c>
      <c r="V157" s="140">
        <f t="shared" si="49"/>
        <v>0</v>
      </c>
    </row>
    <row r="158" spans="2:22" ht="24.95" hidden="1" customHeight="1" outlineLevel="1" x14ac:dyDescent="0.25">
      <c r="B158" s="7" t="s">
        <v>153</v>
      </c>
      <c r="C158" s="5" t="s">
        <v>157</v>
      </c>
      <c r="D158" s="6">
        <v>0</v>
      </c>
      <c r="E158" s="131">
        <f t="shared" si="2"/>
        <v>0</v>
      </c>
      <c r="F158" s="168">
        <f t="shared" si="43"/>
        <v>0</v>
      </c>
      <c r="G158" s="6">
        <v>0</v>
      </c>
      <c r="H158" s="131">
        <f t="shared" si="4"/>
        <v>0</v>
      </c>
      <c r="I158" s="168">
        <f t="shared" si="44"/>
        <v>0</v>
      </c>
      <c r="J158" s="6">
        <v>0</v>
      </c>
      <c r="K158" s="131">
        <f t="shared" si="6"/>
        <v>0</v>
      </c>
      <c r="L158" s="168">
        <f t="shared" si="45"/>
        <v>0</v>
      </c>
      <c r="M158" s="6">
        <v>0</v>
      </c>
      <c r="N158" s="131">
        <f t="shared" si="8"/>
        <v>0</v>
      </c>
      <c r="O158" s="168">
        <f t="shared" si="46"/>
        <v>0</v>
      </c>
      <c r="P158" s="6">
        <v>0</v>
      </c>
      <c r="Q158" s="131">
        <f t="shared" si="33"/>
        <v>0</v>
      </c>
      <c r="R158" s="168">
        <f t="shared" si="47"/>
        <v>0</v>
      </c>
      <c r="S158" s="6">
        <v>0</v>
      </c>
      <c r="T158" s="131">
        <f t="shared" si="35"/>
        <v>0</v>
      </c>
      <c r="U158" s="168">
        <f t="shared" si="48"/>
        <v>0</v>
      </c>
      <c r="V158" s="140">
        <f t="shared" si="49"/>
        <v>0</v>
      </c>
    </row>
    <row r="159" spans="2:22" ht="24.95" hidden="1" customHeight="1" outlineLevel="1" x14ac:dyDescent="0.25">
      <c r="B159" s="7" t="s">
        <v>153</v>
      </c>
      <c r="C159" s="5" t="s">
        <v>157</v>
      </c>
      <c r="D159" s="6">
        <v>0</v>
      </c>
      <c r="E159" s="131">
        <f t="shared" si="2"/>
        <v>0</v>
      </c>
      <c r="F159" s="168">
        <f t="shared" si="43"/>
        <v>0</v>
      </c>
      <c r="G159" s="6">
        <v>0</v>
      </c>
      <c r="H159" s="131">
        <f t="shared" si="4"/>
        <v>0</v>
      </c>
      <c r="I159" s="168">
        <f t="shared" si="44"/>
        <v>0</v>
      </c>
      <c r="J159" s="6">
        <v>0</v>
      </c>
      <c r="K159" s="131">
        <f t="shared" si="6"/>
        <v>0</v>
      </c>
      <c r="L159" s="168">
        <f t="shared" si="45"/>
        <v>0</v>
      </c>
      <c r="M159" s="6">
        <v>0</v>
      </c>
      <c r="N159" s="131">
        <f t="shared" si="8"/>
        <v>0</v>
      </c>
      <c r="O159" s="168">
        <f t="shared" si="46"/>
        <v>0</v>
      </c>
      <c r="P159" s="6">
        <v>0</v>
      </c>
      <c r="Q159" s="131">
        <f t="shared" si="33"/>
        <v>0</v>
      </c>
      <c r="R159" s="168">
        <f t="shared" si="47"/>
        <v>0</v>
      </c>
      <c r="S159" s="6">
        <v>0</v>
      </c>
      <c r="T159" s="131">
        <f t="shared" si="35"/>
        <v>0</v>
      </c>
      <c r="U159" s="168">
        <f t="shared" si="48"/>
        <v>0</v>
      </c>
      <c r="V159" s="140">
        <f t="shared" si="49"/>
        <v>0</v>
      </c>
    </row>
    <row r="160" spans="2:22" ht="24.95" hidden="1" customHeight="1" outlineLevel="1" x14ac:dyDescent="0.25">
      <c r="B160" s="7" t="s">
        <v>153</v>
      </c>
      <c r="C160" s="5" t="s">
        <v>157</v>
      </c>
      <c r="D160" s="6">
        <v>0</v>
      </c>
      <c r="E160" s="131">
        <f t="shared" si="2"/>
        <v>0</v>
      </c>
      <c r="F160" s="168">
        <f t="shared" si="43"/>
        <v>0</v>
      </c>
      <c r="G160" s="6">
        <v>0</v>
      </c>
      <c r="H160" s="131">
        <f t="shared" si="4"/>
        <v>0</v>
      </c>
      <c r="I160" s="168">
        <f t="shared" si="44"/>
        <v>0</v>
      </c>
      <c r="J160" s="6">
        <v>0</v>
      </c>
      <c r="K160" s="131">
        <f t="shared" si="6"/>
        <v>0</v>
      </c>
      <c r="L160" s="168">
        <f t="shared" si="45"/>
        <v>0</v>
      </c>
      <c r="M160" s="6">
        <v>0</v>
      </c>
      <c r="N160" s="131">
        <f t="shared" si="8"/>
        <v>0</v>
      </c>
      <c r="O160" s="168">
        <f t="shared" si="46"/>
        <v>0</v>
      </c>
      <c r="P160" s="6">
        <v>0</v>
      </c>
      <c r="Q160" s="131">
        <f t="shared" si="33"/>
        <v>0</v>
      </c>
      <c r="R160" s="168">
        <f t="shared" si="47"/>
        <v>0</v>
      </c>
      <c r="S160" s="6">
        <v>0</v>
      </c>
      <c r="T160" s="131">
        <f t="shared" si="35"/>
        <v>0</v>
      </c>
      <c r="U160" s="168">
        <f t="shared" si="48"/>
        <v>0</v>
      </c>
      <c r="V160" s="140">
        <f t="shared" si="49"/>
        <v>0</v>
      </c>
    </row>
    <row r="161" spans="2:22" ht="24.95" hidden="1" customHeight="1" outlineLevel="1" x14ac:dyDescent="0.25">
      <c r="B161" s="7" t="s">
        <v>153</v>
      </c>
      <c r="C161" s="5" t="s">
        <v>157</v>
      </c>
      <c r="D161" s="6">
        <v>0</v>
      </c>
      <c r="E161" s="131">
        <f t="shared" si="2"/>
        <v>0</v>
      </c>
      <c r="F161" s="168">
        <f t="shared" si="43"/>
        <v>0</v>
      </c>
      <c r="G161" s="6">
        <v>0</v>
      </c>
      <c r="H161" s="131">
        <f t="shared" si="4"/>
        <v>0</v>
      </c>
      <c r="I161" s="168">
        <f t="shared" si="44"/>
        <v>0</v>
      </c>
      <c r="J161" s="6">
        <v>0</v>
      </c>
      <c r="K161" s="131">
        <f t="shared" si="6"/>
        <v>0</v>
      </c>
      <c r="L161" s="168">
        <f t="shared" si="45"/>
        <v>0</v>
      </c>
      <c r="M161" s="6">
        <v>0</v>
      </c>
      <c r="N161" s="131">
        <f t="shared" si="8"/>
        <v>0</v>
      </c>
      <c r="O161" s="168">
        <f t="shared" si="46"/>
        <v>0</v>
      </c>
      <c r="P161" s="6">
        <v>0</v>
      </c>
      <c r="Q161" s="131">
        <f t="shared" si="33"/>
        <v>0</v>
      </c>
      <c r="R161" s="168">
        <f t="shared" si="47"/>
        <v>0</v>
      </c>
      <c r="S161" s="6">
        <v>0</v>
      </c>
      <c r="T161" s="131">
        <f t="shared" si="35"/>
        <v>0</v>
      </c>
      <c r="U161" s="168">
        <f t="shared" si="48"/>
        <v>0</v>
      </c>
      <c r="V161" s="140">
        <f t="shared" si="49"/>
        <v>0</v>
      </c>
    </row>
    <row r="162" spans="2:22" ht="24.95" hidden="1" customHeight="1" outlineLevel="1" x14ac:dyDescent="0.25">
      <c r="B162" s="7" t="s">
        <v>153</v>
      </c>
      <c r="C162" s="5" t="s">
        <v>157</v>
      </c>
      <c r="D162" s="6">
        <v>0</v>
      </c>
      <c r="E162" s="131">
        <f t="shared" si="2"/>
        <v>0</v>
      </c>
      <c r="F162" s="168">
        <f t="shared" si="43"/>
        <v>0</v>
      </c>
      <c r="G162" s="6">
        <v>0</v>
      </c>
      <c r="H162" s="131">
        <f t="shared" si="4"/>
        <v>0</v>
      </c>
      <c r="I162" s="168">
        <f t="shared" si="44"/>
        <v>0</v>
      </c>
      <c r="J162" s="6">
        <v>0</v>
      </c>
      <c r="K162" s="131">
        <f t="shared" si="6"/>
        <v>0</v>
      </c>
      <c r="L162" s="168">
        <f t="shared" si="45"/>
        <v>0</v>
      </c>
      <c r="M162" s="6">
        <v>0</v>
      </c>
      <c r="N162" s="131">
        <f t="shared" si="8"/>
        <v>0</v>
      </c>
      <c r="O162" s="168">
        <f t="shared" si="46"/>
        <v>0</v>
      </c>
      <c r="P162" s="6">
        <v>0</v>
      </c>
      <c r="Q162" s="131">
        <f t="shared" si="33"/>
        <v>0</v>
      </c>
      <c r="R162" s="168">
        <f t="shared" si="47"/>
        <v>0</v>
      </c>
      <c r="S162" s="6">
        <v>0</v>
      </c>
      <c r="T162" s="131">
        <f t="shared" si="35"/>
        <v>0</v>
      </c>
      <c r="U162" s="168">
        <f t="shared" si="48"/>
        <v>0</v>
      </c>
      <c r="V162" s="140">
        <f t="shared" si="49"/>
        <v>0</v>
      </c>
    </row>
    <row r="163" spans="2:22" ht="24.95" hidden="1" customHeight="1" outlineLevel="1" x14ac:dyDescent="0.25">
      <c r="B163" s="7" t="s">
        <v>153</v>
      </c>
      <c r="C163" s="5" t="s">
        <v>157</v>
      </c>
      <c r="D163" s="6">
        <v>0</v>
      </c>
      <c r="E163" s="131">
        <f t="shared" si="2"/>
        <v>0</v>
      </c>
      <c r="F163" s="168">
        <f t="shared" si="43"/>
        <v>0</v>
      </c>
      <c r="G163" s="6">
        <v>0</v>
      </c>
      <c r="H163" s="131">
        <f t="shared" si="4"/>
        <v>0</v>
      </c>
      <c r="I163" s="168">
        <f t="shared" si="44"/>
        <v>0</v>
      </c>
      <c r="J163" s="6">
        <v>0</v>
      </c>
      <c r="K163" s="131">
        <f t="shared" si="6"/>
        <v>0</v>
      </c>
      <c r="L163" s="168">
        <f t="shared" si="45"/>
        <v>0</v>
      </c>
      <c r="M163" s="6">
        <v>0</v>
      </c>
      <c r="N163" s="131">
        <f t="shared" si="8"/>
        <v>0</v>
      </c>
      <c r="O163" s="168">
        <f t="shared" si="46"/>
        <v>0</v>
      </c>
      <c r="P163" s="6">
        <v>0</v>
      </c>
      <c r="Q163" s="131">
        <f t="shared" si="33"/>
        <v>0</v>
      </c>
      <c r="R163" s="168">
        <f t="shared" si="47"/>
        <v>0</v>
      </c>
      <c r="S163" s="6">
        <v>0</v>
      </c>
      <c r="T163" s="131">
        <f t="shared" si="35"/>
        <v>0</v>
      </c>
      <c r="U163" s="168">
        <f t="shared" si="48"/>
        <v>0</v>
      </c>
      <c r="V163" s="140">
        <f t="shared" si="49"/>
        <v>0</v>
      </c>
    </row>
    <row r="164" spans="2:22" ht="24.95" hidden="1" customHeight="1" outlineLevel="1" x14ac:dyDescent="0.25">
      <c r="B164" s="7" t="s">
        <v>153</v>
      </c>
      <c r="C164" s="5" t="s">
        <v>157</v>
      </c>
      <c r="D164" s="6">
        <v>0</v>
      </c>
      <c r="E164" s="131">
        <f t="shared" si="2"/>
        <v>0</v>
      </c>
      <c r="F164" s="168">
        <f t="shared" si="43"/>
        <v>0</v>
      </c>
      <c r="G164" s="6">
        <v>0</v>
      </c>
      <c r="H164" s="131">
        <f t="shared" si="4"/>
        <v>0</v>
      </c>
      <c r="I164" s="168">
        <f t="shared" si="44"/>
        <v>0</v>
      </c>
      <c r="J164" s="6">
        <v>0</v>
      </c>
      <c r="K164" s="131">
        <f t="shared" si="6"/>
        <v>0</v>
      </c>
      <c r="L164" s="168">
        <f t="shared" si="45"/>
        <v>0</v>
      </c>
      <c r="M164" s="6">
        <v>0</v>
      </c>
      <c r="N164" s="131">
        <f t="shared" si="8"/>
        <v>0</v>
      </c>
      <c r="O164" s="168">
        <f t="shared" si="46"/>
        <v>0</v>
      </c>
      <c r="P164" s="6">
        <v>0</v>
      </c>
      <c r="Q164" s="131">
        <f t="shared" si="33"/>
        <v>0</v>
      </c>
      <c r="R164" s="168">
        <f t="shared" si="47"/>
        <v>0</v>
      </c>
      <c r="S164" s="6">
        <v>0</v>
      </c>
      <c r="T164" s="131">
        <f t="shared" si="35"/>
        <v>0</v>
      </c>
      <c r="U164" s="168">
        <f t="shared" si="48"/>
        <v>0</v>
      </c>
      <c r="V164" s="140">
        <f t="shared" si="49"/>
        <v>0</v>
      </c>
    </row>
    <row r="165" spans="2:22" ht="24.95" hidden="1" customHeight="1" outlineLevel="1" x14ac:dyDescent="0.25">
      <c r="B165" s="7" t="s">
        <v>153</v>
      </c>
      <c r="C165" s="5" t="s">
        <v>157</v>
      </c>
      <c r="D165" s="6">
        <v>0</v>
      </c>
      <c r="E165" s="131">
        <f t="shared" si="2"/>
        <v>0</v>
      </c>
      <c r="F165" s="168">
        <f t="shared" ref="F165:F212" si="50">D165*E165</f>
        <v>0</v>
      </c>
      <c r="G165" s="6">
        <v>0</v>
      </c>
      <c r="H165" s="131">
        <f t="shared" si="4"/>
        <v>0</v>
      </c>
      <c r="I165" s="168">
        <f t="shared" ref="I165:I212" si="51">G165*H165</f>
        <v>0</v>
      </c>
      <c r="J165" s="6">
        <v>0</v>
      </c>
      <c r="K165" s="131">
        <f t="shared" si="6"/>
        <v>0</v>
      </c>
      <c r="L165" s="168">
        <f t="shared" ref="L165:L212" si="52">J165*K165</f>
        <v>0</v>
      </c>
      <c r="M165" s="6">
        <v>0</v>
      </c>
      <c r="N165" s="131">
        <f t="shared" si="8"/>
        <v>0</v>
      </c>
      <c r="O165" s="168">
        <f t="shared" ref="O165:O212" si="53">M165*N165</f>
        <v>0</v>
      </c>
      <c r="P165" s="6">
        <v>0</v>
      </c>
      <c r="Q165" s="131">
        <f t="shared" si="33"/>
        <v>0</v>
      </c>
      <c r="R165" s="168">
        <f t="shared" ref="R165:R212" si="54">P165*Q165</f>
        <v>0</v>
      </c>
      <c r="S165" s="6">
        <v>0</v>
      </c>
      <c r="T165" s="131">
        <f t="shared" si="35"/>
        <v>0</v>
      </c>
      <c r="U165" s="168">
        <f t="shared" ref="U165:U212" si="55">S165*T165</f>
        <v>0</v>
      </c>
      <c r="V165" s="140">
        <f t="shared" ref="V165:V212" si="56">F165+I165+L165+O165+R165+U165</f>
        <v>0</v>
      </c>
    </row>
    <row r="166" spans="2:22" ht="24.95" hidden="1" customHeight="1" outlineLevel="1" x14ac:dyDescent="0.25">
      <c r="B166" s="7" t="s">
        <v>153</v>
      </c>
      <c r="C166" s="5" t="s">
        <v>157</v>
      </c>
      <c r="D166" s="6">
        <v>0</v>
      </c>
      <c r="E166" s="131">
        <f t="shared" si="2"/>
        <v>0</v>
      </c>
      <c r="F166" s="168">
        <f t="shared" si="50"/>
        <v>0</v>
      </c>
      <c r="G166" s="6">
        <v>0</v>
      </c>
      <c r="H166" s="131">
        <f t="shared" si="4"/>
        <v>0</v>
      </c>
      <c r="I166" s="168">
        <f t="shared" si="51"/>
        <v>0</v>
      </c>
      <c r="J166" s="6">
        <v>0</v>
      </c>
      <c r="K166" s="131">
        <f t="shared" si="6"/>
        <v>0</v>
      </c>
      <c r="L166" s="168">
        <f t="shared" si="52"/>
        <v>0</v>
      </c>
      <c r="M166" s="6">
        <v>0</v>
      </c>
      <c r="N166" s="131">
        <f t="shared" si="8"/>
        <v>0</v>
      </c>
      <c r="O166" s="168">
        <f t="shared" si="53"/>
        <v>0</v>
      </c>
      <c r="P166" s="6">
        <v>0</v>
      </c>
      <c r="Q166" s="131">
        <f t="shared" si="33"/>
        <v>0</v>
      </c>
      <c r="R166" s="168">
        <f t="shared" si="54"/>
        <v>0</v>
      </c>
      <c r="S166" s="6">
        <v>0</v>
      </c>
      <c r="T166" s="131">
        <f t="shared" si="35"/>
        <v>0</v>
      </c>
      <c r="U166" s="168">
        <f t="shared" si="55"/>
        <v>0</v>
      </c>
      <c r="V166" s="140">
        <f t="shared" si="56"/>
        <v>0</v>
      </c>
    </row>
    <row r="167" spans="2:22" ht="24.95" hidden="1" customHeight="1" outlineLevel="1" x14ac:dyDescent="0.25">
      <c r="B167" s="7" t="s">
        <v>153</v>
      </c>
      <c r="C167" s="5" t="s">
        <v>157</v>
      </c>
      <c r="D167" s="6">
        <v>0</v>
      </c>
      <c r="E167" s="131">
        <f t="shared" si="2"/>
        <v>0</v>
      </c>
      <c r="F167" s="168">
        <f t="shared" ref="F167" si="57">D167*E167</f>
        <v>0</v>
      </c>
      <c r="G167" s="6">
        <v>0</v>
      </c>
      <c r="H167" s="131">
        <f t="shared" si="4"/>
        <v>0</v>
      </c>
      <c r="I167" s="168">
        <f t="shared" ref="I167" si="58">G167*H167</f>
        <v>0</v>
      </c>
      <c r="J167" s="6">
        <v>0</v>
      </c>
      <c r="K167" s="131">
        <f t="shared" si="6"/>
        <v>0</v>
      </c>
      <c r="L167" s="168">
        <f t="shared" ref="L167" si="59">J167*K167</f>
        <v>0</v>
      </c>
      <c r="M167" s="6">
        <v>0</v>
      </c>
      <c r="N167" s="131">
        <f t="shared" si="8"/>
        <v>0</v>
      </c>
      <c r="O167" s="168">
        <f t="shared" ref="O167" si="60">M167*N167</f>
        <v>0</v>
      </c>
      <c r="P167" s="6">
        <v>0</v>
      </c>
      <c r="Q167" s="131">
        <f t="shared" si="33"/>
        <v>0</v>
      </c>
      <c r="R167" s="168">
        <f t="shared" ref="R167" si="61">P167*Q167</f>
        <v>0</v>
      </c>
      <c r="S167" s="6">
        <v>0</v>
      </c>
      <c r="T167" s="131">
        <f t="shared" si="35"/>
        <v>0</v>
      </c>
      <c r="U167" s="168">
        <f t="shared" ref="U167" si="62">S167*T167</f>
        <v>0</v>
      </c>
      <c r="V167" s="140">
        <f t="shared" ref="V167" si="63">F167+I167+L167+O167+R167+U167</f>
        <v>0</v>
      </c>
    </row>
    <row r="168" spans="2:22" ht="24.95" hidden="1" customHeight="1" outlineLevel="1" x14ac:dyDescent="0.25">
      <c r="B168" s="7" t="s">
        <v>153</v>
      </c>
      <c r="C168" s="5" t="s">
        <v>157</v>
      </c>
      <c r="D168" s="6">
        <v>0</v>
      </c>
      <c r="E168" s="131">
        <f t="shared" si="2"/>
        <v>0</v>
      </c>
      <c r="F168" s="168">
        <f t="shared" si="50"/>
        <v>0</v>
      </c>
      <c r="G168" s="6">
        <v>0</v>
      </c>
      <c r="H168" s="131">
        <f t="shared" si="4"/>
        <v>0</v>
      </c>
      <c r="I168" s="168">
        <f t="shared" si="51"/>
        <v>0</v>
      </c>
      <c r="J168" s="6">
        <v>0</v>
      </c>
      <c r="K168" s="131">
        <f t="shared" si="6"/>
        <v>0</v>
      </c>
      <c r="L168" s="168">
        <f t="shared" si="52"/>
        <v>0</v>
      </c>
      <c r="M168" s="6">
        <v>0</v>
      </c>
      <c r="N168" s="131">
        <f t="shared" si="8"/>
        <v>0</v>
      </c>
      <c r="O168" s="168">
        <f t="shared" si="53"/>
        <v>0</v>
      </c>
      <c r="P168" s="6">
        <v>0</v>
      </c>
      <c r="Q168" s="131">
        <f t="shared" si="33"/>
        <v>0</v>
      </c>
      <c r="R168" s="168">
        <f t="shared" si="54"/>
        <v>0</v>
      </c>
      <c r="S168" s="6">
        <v>0</v>
      </c>
      <c r="T168" s="131">
        <f t="shared" si="35"/>
        <v>0</v>
      </c>
      <c r="U168" s="168">
        <f t="shared" si="55"/>
        <v>0</v>
      </c>
      <c r="V168" s="140">
        <f t="shared" si="56"/>
        <v>0</v>
      </c>
    </row>
    <row r="169" spans="2:22" ht="24.95" hidden="1" customHeight="1" outlineLevel="1" x14ac:dyDescent="0.25">
      <c r="B169" s="7" t="s">
        <v>153</v>
      </c>
      <c r="C169" s="5" t="s">
        <v>157</v>
      </c>
      <c r="D169" s="6">
        <v>0</v>
      </c>
      <c r="E169" s="131">
        <f t="shared" si="2"/>
        <v>0</v>
      </c>
      <c r="F169" s="168">
        <f t="shared" si="50"/>
        <v>0</v>
      </c>
      <c r="G169" s="6">
        <v>0</v>
      </c>
      <c r="H169" s="131">
        <f t="shared" si="4"/>
        <v>0</v>
      </c>
      <c r="I169" s="168">
        <f t="shared" si="51"/>
        <v>0</v>
      </c>
      <c r="J169" s="6">
        <v>0</v>
      </c>
      <c r="K169" s="131">
        <f t="shared" si="6"/>
        <v>0</v>
      </c>
      <c r="L169" s="168">
        <f t="shared" si="52"/>
        <v>0</v>
      </c>
      <c r="M169" s="6">
        <v>0</v>
      </c>
      <c r="N169" s="131">
        <f t="shared" si="8"/>
        <v>0</v>
      </c>
      <c r="O169" s="168">
        <f t="shared" si="53"/>
        <v>0</v>
      </c>
      <c r="P169" s="6">
        <v>0</v>
      </c>
      <c r="Q169" s="131">
        <f t="shared" si="33"/>
        <v>0</v>
      </c>
      <c r="R169" s="168">
        <f t="shared" si="54"/>
        <v>0</v>
      </c>
      <c r="S169" s="6">
        <v>0</v>
      </c>
      <c r="T169" s="131">
        <f t="shared" si="35"/>
        <v>0</v>
      </c>
      <c r="U169" s="168">
        <f t="shared" si="55"/>
        <v>0</v>
      </c>
      <c r="V169" s="140">
        <f t="shared" si="56"/>
        <v>0</v>
      </c>
    </row>
    <row r="170" spans="2:22" ht="24.95" hidden="1" customHeight="1" outlineLevel="1" x14ac:dyDescent="0.25">
      <c r="B170" s="7" t="s">
        <v>153</v>
      </c>
      <c r="C170" s="5" t="s">
        <v>157</v>
      </c>
      <c r="D170" s="6">
        <v>0</v>
      </c>
      <c r="E170" s="131">
        <f t="shared" si="2"/>
        <v>0</v>
      </c>
      <c r="F170" s="168">
        <f t="shared" si="50"/>
        <v>0</v>
      </c>
      <c r="G170" s="6">
        <v>0</v>
      </c>
      <c r="H170" s="131">
        <f t="shared" si="4"/>
        <v>0</v>
      </c>
      <c r="I170" s="168">
        <f t="shared" si="51"/>
        <v>0</v>
      </c>
      <c r="J170" s="6">
        <v>0</v>
      </c>
      <c r="K170" s="131">
        <f t="shared" si="6"/>
        <v>0</v>
      </c>
      <c r="L170" s="168">
        <f t="shared" si="52"/>
        <v>0</v>
      </c>
      <c r="M170" s="6">
        <v>0</v>
      </c>
      <c r="N170" s="131">
        <f t="shared" si="8"/>
        <v>0</v>
      </c>
      <c r="O170" s="168">
        <f t="shared" si="53"/>
        <v>0</v>
      </c>
      <c r="P170" s="6">
        <v>0</v>
      </c>
      <c r="Q170" s="131">
        <f t="shared" si="33"/>
        <v>0</v>
      </c>
      <c r="R170" s="168">
        <f t="shared" si="54"/>
        <v>0</v>
      </c>
      <c r="S170" s="6">
        <v>0</v>
      </c>
      <c r="T170" s="131">
        <f t="shared" si="35"/>
        <v>0</v>
      </c>
      <c r="U170" s="168">
        <f t="shared" si="55"/>
        <v>0</v>
      </c>
      <c r="V170" s="140">
        <f t="shared" si="56"/>
        <v>0</v>
      </c>
    </row>
    <row r="171" spans="2:22" ht="24.95" hidden="1" customHeight="1" outlineLevel="1" x14ac:dyDescent="0.25">
      <c r="B171" s="7" t="s">
        <v>153</v>
      </c>
      <c r="C171" s="5" t="s">
        <v>157</v>
      </c>
      <c r="D171" s="6">
        <v>0</v>
      </c>
      <c r="E171" s="131">
        <f t="shared" si="2"/>
        <v>0</v>
      </c>
      <c r="F171" s="168">
        <f t="shared" si="50"/>
        <v>0</v>
      </c>
      <c r="G171" s="6">
        <v>0</v>
      </c>
      <c r="H171" s="131">
        <f t="shared" si="4"/>
        <v>0</v>
      </c>
      <c r="I171" s="168">
        <f t="shared" si="51"/>
        <v>0</v>
      </c>
      <c r="J171" s="6">
        <v>0</v>
      </c>
      <c r="K171" s="131">
        <f t="shared" si="6"/>
        <v>0</v>
      </c>
      <c r="L171" s="168">
        <f t="shared" si="52"/>
        <v>0</v>
      </c>
      <c r="M171" s="6">
        <v>0</v>
      </c>
      <c r="N171" s="131">
        <f t="shared" si="8"/>
        <v>0</v>
      </c>
      <c r="O171" s="168">
        <f t="shared" si="53"/>
        <v>0</v>
      </c>
      <c r="P171" s="6">
        <v>0</v>
      </c>
      <c r="Q171" s="131">
        <f t="shared" si="33"/>
        <v>0</v>
      </c>
      <c r="R171" s="168">
        <f t="shared" si="54"/>
        <v>0</v>
      </c>
      <c r="S171" s="6">
        <v>0</v>
      </c>
      <c r="T171" s="131">
        <f t="shared" si="35"/>
        <v>0</v>
      </c>
      <c r="U171" s="168">
        <f t="shared" si="55"/>
        <v>0</v>
      </c>
      <c r="V171" s="140">
        <f t="shared" si="56"/>
        <v>0</v>
      </c>
    </row>
    <row r="172" spans="2:22" ht="24.95" hidden="1" customHeight="1" outlineLevel="1" x14ac:dyDescent="0.25">
      <c r="B172" s="7" t="s">
        <v>153</v>
      </c>
      <c r="C172" s="5" t="s">
        <v>157</v>
      </c>
      <c r="D172" s="6">
        <v>0</v>
      </c>
      <c r="E172" s="131">
        <f t="shared" si="2"/>
        <v>0</v>
      </c>
      <c r="F172" s="168">
        <f t="shared" si="50"/>
        <v>0</v>
      </c>
      <c r="G172" s="6">
        <v>0</v>
      </c>
      <c r="H172" s="131">
        <f t="shared" si="4"/>
        <v>0</v>
      </c>
      <c r="I172" s="168">
        <f t="shared" si="51"/>
        <v>0</v>
      </c>
      <c r="J172" s="6">
        <v>0</v>
      </c>
      <c r="K172" s="131">
        <f t="shared" si="6"/>
        <v>0</v>
      </c>
      <c r="L172" s="168">
        <f t="shared" si="52"/>
        <v>0</v>
      </c>
      <c r="M172" s="6">
        <v>0</v>
      </c>
      <c r="N172" s="131">
        <f t="shared" si="8"/>
        <v>0</v>
      </c>
      <c r="O172" s="168">
        <f t="shared" si="53"/>
        <v>0</v>
      </c>
      <c r="P172" s="6">
        <v>0</v>
      </c>
      <c r="Q172" s="131">
        <f t="shared" si="33"/>
        <v>0</v>
      </c>
      <c r="R172" s="168">
        <f t="shared" si="54"/>
        <v>0</v>
      </c>
      <c r="S172" s="6">
        <v>0</v>
      </c>
      <c r="T172" s="131">
        <f t="shared" si="35"/>
        <v>0</v>
      </c>
      <c r="U172" s="168">
        <f t="shared" si="55"/>
        <v>0</v>
      </c>
      <c r="V172" s="140">
        <f t="shared" si="56"/>
        <v>0</v>
      </c>
    </row>
    <row r="173" spans="2:22" ht="24.95" hidden="1" customHeight="1" outlineLevel="1" x14ac:dyDescent="0.25">
      <c r="B173" s="7" t="s">
        <v>153</v>
      </c>
      <c r="C173" s="5" t="s">
        <v>157</v>
      </c>
      <c r="D173" s="6">
        <v>0</v>
      </c>
      <c r="E173" s="131">
        <f t="shared" si="2"/>
        <v>0</v>
      </c>
      <c r="F173" s="168">
        <f t="shared" si="50"/>
        <v>0</v>
      </c>
      <c r="G173" s="6">
        <v>0</v>
      </c>
      <c r="H173" s="131">
        <f t="shared" si="4"/>
        <v>0</v>
      </c>
      <c r="I173" s="168">
        <f t="shared" si="51"/>
        <v>0</v>
      </c>
      <c r="J173" s="6">
        <v>0</v>
      </c>
      <c r="K173" s="131">
        <f t="shared" si="6"/>
        <v>0</v>
      </c>
      <c r="L173" s="168">
        <f t="shared" si="52"/>
        <v>0</v>
      </c>
      <c r="M173" s="6">
        <v>0</v>
      </c>
      <c r="N173" s="131">
        <f t="shared" si="8"/>
        <v>0</v>
      </c>
      <c r="O173" s="168">
        <f t="shared" si="53"/>
        <v>0</v>
      </c>
      <c r="P173" s="6">
        <v>0</v>
      </c>
      <c r="Q173" s="131">
        <f t="shared" si="33"/>
        <v>0</v>
      </c>
      <c r="R173" s="168">
        <f t="shared" si="54"/>
        <v>0</v>
      </c>
      <c r="S173" s="6">
        <v>0</v>
      </c>
      <c r="T173" s="131">
        <f t="shared" si="35"/>
        <v>0</v>
      </c>
      <c r="U173" s="168">
        <f t="shared" si="55"/>
        <v>0</v>
      </c>
      <c r="V173" s="140">
        <f t="shared" si="56"/>
        <v>0</v>
      </c>
    </row>
    <row r="174" spans="2:22" ht="24.95" hidden="1" customHeight="1" outlineLevel="1" x14ac:dyDescent="0.25">
      <c r="B174" s="7" t="s">
        <v>153</v>
      </c>
      <c r="C174" s="5" t="s">
        <v>157</v>
      </c>
      <c r="D174" s="6">
        <v>0</v>
      </c>
      <c r="E174" s="131">
        <f t="shared" si="2"/>
        <v>0</v>
      </c>
      <c r="F174" s="168">
        <f t="shared" si="50"/>
        <v>0</v>
      </c>
      <c r="G174" s="6">
        <v>0</v>
      </c>
      <c r="H174" s="131">
        <f t="shared" si="4"/>
        <v>0</v>
      </c>
      <c r="I174" s="168">
        <f t="shared" si="51"/>
        <v>0</v>
      </c>
      <c r="J174" s="6">
        <v>0</v>
      </c>
      <c r="K174" s="131">
        <f t="shared" si="6"/>
        <v>0</v>
      </c>
      <c r="L174" s="168">
        <f t="shared" si="52"/>
        <v>0</v>
      </c>
      <c r="M174" s="6">
        <v>0</v>
      </c>
      <c r="N174" s="131">
        <f t="shared" si="8"/>
        <v>0</v>
      </c>
      <c r="O174" s="168">
        <f t="shared" si="53"/>
        <v>0</v>
      </c>
      <c r="P174" s="6">
        <v>0</v>
      </c>
      <c r="Q174" s="131">
        <f t="shared" si="33"/>
        <v>0</v>
      </c>
      <c r="R174" s="168">
        <f t="shared" si="54"/>
        <v>0</v>
      </c>
      <c r="S174" s="6">
        <v>0</v>
      </c>
      <c r="T174" s="131">
        <f t="shared" si="35"/>
        <v>0</v>
      </c>
      <c r="U174" s="168">
        <f t="shared" si="55"/>
        <v>0</v>
      </c>
      <c r="V174" s="140">
        <f t="shared" si="56"/>
        <v>0</v>
      </c>
    </row>
    <row r="175" spans="2:22" ht="24.95" hidden="1" customHeight="1" outlineLevel="1" x14ac:dyDescent="0.25">
      <c r="B175" s="7" t="s">
        <v>153</v>
      </c>
      <c r="C175" s="5" t="s">
        <v>157</v>
      </c>
      <c r="D175" s="6">
        <v>0</v>
      </c>
      <c r="E175" s="131">
        <f t="shared" si="2"/>
        <v>0</v>
      </c>
      <c r="F175" s="168">
        <f t="shared" si="50"/>
        <v>0</v>
      </c>
      <c r="G175" s="6">
        <v>0</v>
      </c>
      <c r="H175" s="131">
        <f t="shared" si="4"/>
        <v>0</v>
      </c>
      <c r="I175" s="168">
        <f t="shared" si="51"/>
        <v>0</v>
      </c>
      <c r="J175" s="6">
        <v>0</v>
      </c>
      <c r="K175" s="131">
        <f t="shared" si="6"/>
        <v>0</v>
      </c>
      <c r="L175" s="168">
        <f t="shared" si="52"/>
        <v>0</v>
      </c>
      <c r="M175" s="6">
        <v>0</v>
      </c>
      <c r="N175" s="131">
        <f t="shared" si="8"/>
        <v>0</v>
      </c>
      <c r="O175" s="168">
        <f t="shared" si="53"/>
        <v>0</v>
      </c>
      <c r="P175" s="6">
        <v>0</v>
      </c>
      <c r="Q175" s="131">
        <f t="shared" si="33"/>
        <v>0</v>
      </c>
      <c r="R175" s="168">
        <f t="shared" si="54"/>
        <v>0</v>
      </c>
      <c r="S175" s="6">
        <v>0</v>
      </c>
      <c r="T175" s="131">
        <f t="shared" si="35"/>
        <v>0</v>
      </c>
      <c r="U175" s="168">
        <f t="shared" si="55"/>
        <v>0</v>
      </c>
      <c r="V175" s="140">
        <f t="shared" si="56"/>
        <v>0</v>
      </c>
    </row>
    <row r="176" spans="2:22" ht="24.95" hidden="1" customHeight="1" outlineLevel="1" x14ac:dyDescent="0.25">
      <c r="B176" s="7" t="s">
        <v>153</v>
      </c>
      <c r="C176" s="5" t="s">
        <v>157</v>
      </c>
      <c r="D176" s="6">
        <v>0</v>
      </c>
      <c r="E176" s="131">
        <f t="shared" si="2"/>
        <v>0</v>
      </c>
      <c r="F176" s="168">
        <f t="shared" si="50"/>
        <v>0</v>
      </c>
      <c r="G176" s="6">
        <v>0</v>
      </c>
      <c r="H176" s="131">
        <f t="shared" si="4"/>
        <v>0</v>
      </c>
      <c r="I176" s="168">
        <f t="shared" si="51"/>
        <v>0</v>
      </c>
      <c r="J176" s="6">
        <v>0</v>
      </c>
      <c r="K176" s="131">
        <f t="shared" si="6"/>
        <v>0</v>
      </c>
      <c r="L176" s="168">
        <f t="shared" si="52"/>
        <v>0</v>
      </c>
      <c r="M176" s="6">
        <v>0</v>
      </c>
      <c r="N176" s="131">
        <f t="shared" si="8"/>
        <v>0</v>
      </c>
      <c r="O176" s="168">
        <f t="shared" si="53"/>
        <v>0</v>
      </c>
      <c r="P176" s="6">
        <v>0</v>
      </c>
      <c r="Q176" s="131">
        <f t="shared" si="33"/>
        <v>0</v>
      </c>
      <c r="R176" s="168">
        <f t="shared" si="54"/>
        <v>0</v>
      </c>
      <c r="S176" s="6">
        <v>0</v>
      </c>
      <c r="T176" s="131">
        <f t="shared" si="35"/>
        <v>0</v>
      </c>
      <c r="U176" s="168">
        <f t="shared" si="55"/>
        <v>0</v>
      </c>
      <c r="V176" s="140">
        <f t="shared" si="56"/>
        <v>0</v>
      </c>
    </row>
    <row r="177" spans="2:22" ht="24.95" hidden="1" customHeight="1" outlineLevel="1" x14ac:dyDescent="0.25">
      <c r="B177" s="7" t="s">
        <v>153</v>
      </c>
      <c r="C177" s="5" t="s">
        <v>157</v>
      </c>
      <c r="D177" s="6">
        <v>0</v>
      </c>
      <c r="E177" s="131">
        <f t="shared" si="2"/>
        <v>0</v>
      </c>
      <c r="F177" s="168">
        <f t="shared" si="50"/>
        <v>0</v>
      </c>
      <c r="G177" s="6">
        <v>0</v>
      </c>
      <c r="H177" s="131">
        <f t="shared" si="4"/>
        <v>0</v>
      </c>
      <c r="I177" s="168">
        <f t="shared" si="51"/>
        <v>0</v>
      </c>
      <c r="J177" s="6">
        <v>0</v>
      </c>
      <c r="K177" s="131">
        <f t="shared" si="6"/>
        <v>0</v>
      </c>
      <c r="L177" s="168">
        <f t="shared" si="52"/>
        <v>0</v>
      </c>
      <c r="M177" s="6">
        <v>0</v>
      </c>
      <c r="N177" s="131">
        <f t="shared" si="8"/>
        <v>0</v>
      </c>
      <c r="O177" s="168">
        <f t="shared" si="53"/>
        <v>0</v>
      </c>
      <c r="P177" s="6">
        <v>0</v>
      </c>
      <c r="Q177" s="131">
        <f t="shared" si="33"/>
        <v>0</v>
      </c>
      <c r="R177" s="168">
        <f t="shared" si="54"/>
        <v>0</v>
      </c>
      <c r="S177" s="6">
        <v>0</v>
      </c>
      <c r="T177" s="131">
        <f t="shared" si="35"/>
        <v>0</v>
      </c>
      <c r="U177" s="168">
        <f t="shared" si="55"/>
        <v>0</v>
      </c>
      <c r="V177" s="140">
        <f t="shared" si="56"/>
        <v>0</v>
      </c>
    </row>
    <row r="178" spans="2:22" ht="24.95" hidden="1" customHeight="1" outlineLevel="1" x14ac:dyDescent="0.25">
      <c r="B178" s="7" t="s">
        <v>153</v>
      </c>
      <c r="C178" s="5" t="s">
        <v>157</v>
      </c>
      <c r="D178" s="6">
        <v>0</v>
      </c>
      <c r="E178" s="131">
        <f t="shared" si="2"/>
        <v>0</v>
      </c>
      <c r="F178" s="168">
        <f t="shared" si="50"/>
        <v>0</v>
      </c>
      <c r="G178" s="6">
        <v>0</v>
      </c>
      <c r="H178" s="131">
        <f t="shared" si="4"/>
        <v>0</v>
      </c>
      <c r="I178" s="168">
        <f t="shared" si="51"/>
        <v>0</v>
      </c>
      <c r="J178" s="6">
        <v>0</v>
      </c>
      <c r="K178" s="131">
        <f t="shared" si="6"/>
        <v>0</v>
      </c>
      <c r="L178" s="168">
        <f t="shared" si="52"/>
        <v>0</v>
      </c>
      <c r="M178" s="6">
        <v>0</v>
      </c>
      <c r="N178" s="131">
        <f t="shared" si="8"/>
        <v>0</v>
      </c>
      <c r="O178" s="168">
        <f t="shared" si="53"/>
        <v>0</v>
      </c>
      <c r="P178" s="6">
        <v>0</v>
      </c>
      <c r="Q178" s="131">
        <f t="shared" si="33"/>
        <v>0</v>
      </c>
      <c r="R178" s="168">
        <f t="shared" si="54"/>
        <v>0</v>
      </c>
      <c r="S178" s="6">
        <v>0</v>
      </c>
      <c r="T178" s="131">
        <f t="shared" si="35"/>
        <v>0</v>
      </c>
      <c r="U178" s="168">
        <f t="shared" si="55"/>
        <v>0</v>
      </c>
      <c r="V178" s="140">
        <f t="shared" si="56"/>
        <v>0</v>
      </c>
    </row>
    <row r="179" spans="2:22" ht="24.95" hidden="1" customHeight="1" outlineLevel="1" x14ac:dyDescent="0.25">
      <c r="B179" s="7" t="s">
        <v>153</v>
      </c>
      <c r="C179" s="5" t="s">
        <v>157</v>
      </c>
      <c r="D179" s="6">
        <v>0</v>
      </c>
      <c r="E179" s="131">
        <f t="shared" si="2"/>
        <v>0</v>
      </c>
      <c r="F179" s="168">
        <f t="shared" si="50"/>
        <v>0</v>
      </c>
      <c r="G179" s="6">
        <v>0</v>
      </c>
      <c r="H179" s="131">
        <f t="shared" si="4"/>
        <v>0</v>
      </c>
      <c r="I179" s="168">
        <f t="shared" si="51"/>
        <v>0</v>
      </c>
      <c r="J179" s="6">
        <v>0</v>
      </c>
      <c r="K179" s="131">
        <f t="shared" si="6"/>
        <v>0</v>
      </c>
      <c r="L179" s="168">
        <f t="shared" si="52"/>
        <v>0</v>
      </c>
      <c r="M179" s="6">
        <v>0</v>
      </c>
      <c r="N179" s="131">
        <f t="shared" si="8"/>
        <v>0</v>
      </c>
      <c r="O179" s="168">
        <f t="shared" si="53"/>
        <v>0</v>
      </c>
      <c r="P179" s="6">
        <v>0</v>
      </c>
      <c r="Q179" s="131">
        <f t="shared" si="33"/>
        <v>0</v>
      </c>
      <c r="R179" s="168">
        <f t="shared" si="54"/>
        <v>0</v>
      </c>
      <c r="S179" s="6">
        <v>0</v>
      </c>
      <c r="T179" s="131">
        <f t="shared" si="35"/>
        <v>0</v>
      </c>
      <c r="U179" s="168">
        <f t="shared" si="55"/>
        <v>0</v>
      </c>
      <c r="V179" s="140">
        <f t="shared" si="56"/>
        <v>0</v>
      </c>
    </row>
    <row r="180" spans="2:22" ht="24.95" hidden="1" customHeight="1" outlineLevel="1" x14ac:dyDescent="0.25">
      <c r="B180" s="7" t="s">
        <v>153</v>
      </c>
      <c r="C180" s="5" t="s">
        <v>157</v>
      </c>
      <c r="D180" s="6">
        <v>0</v>
      </c>
      <c r="E180" s="131">
        <f t="shared" si="2"/>
        <v>0</v>
      </c>
      <c r="F180" s="168">
        <f t="shared" si="50"/>
        <v>0</v>
      </c>
      <c r="G180" s="6">
        <v>0</v>
      </c>
      <c r="H180" s="131">
        <f t="shared" si="4"/>
        <v>0</v>
      </c>
      <c r="I180" s="168">
        <f t="shared" si="51"/>
        <v>0</v>
      </c>
      <c r="J180" s="6">
        <v>0</v>
      </c>
      <c r="K180" s="131">
        <f t="shared" si="6"/>
        <v>0</v>
      </c>
      <c r="L180" s="168">
        <f t="shared" si="52"/>
        <v>0</v>
      </c>
      <c r="M180" s="6">
        <v>0</v>
      </c>
      <c r="N180" s="131">
        <f t="shared" si="8"/>
        <v>0</v>
      </c>
      <c r="O180" s="168">
        <f t="shared" si="53"/>
        <v>0</v>
      </c>
      <c r="P180" s="6">
        <v>0</v>
      </c>
      <c r="Q180" s="131">
        <f t="shared" si="33"/>
        <v>0</v>
      </c>
      <c r="R180" s="168">
        <f t="shared" si="54"/>
        <v>0</v>
      </c>
      <c r="S180" s="6">
        <v>0</v>
      </c>
      <c r="T180" s="131">
        <f t="shared" si="35"/>
        <v>0</v>
      </c>
      <c r="U180" s="168">
        <f t="shared" si="55"/>
        <v>0</v>
      </c>
      <c r="V180" s="140">
        <f t="shared" si="56"/>
        <v>0</v>
      </c>
    </row>
    <row r="181" spans="2:22" ht="24.95" hidden="1" customHeight="1" outlineLevel="1" x14ac:dyDescent="0.25">
      <c r="B181" s="7" t="s">
        <v>153</v>
      </c>
      <c r="C181" s="5" t="s">
        <v>157</v>
      </c>
      <c r="D181" s="6">
        <v>0</v>
      </c>
      <c r="E181" s="131">
        <f t="shared" si="2"/>
        <v>0</v>
      </c>
      <c r="F181" s="168">
        <f t="shared" si="50"/>
        <v>0</v>
      </c>
      <c r="G181" s="6">
        <v>0</v>
      </c>
      <c r="H181" s="131">
        <f t="shared" si="4"/>
        <v>0</v>
      </c>
      <c r="I181" s="168">
        <f t="shared" si="51"/>
        <v>0</v>
      </c>
      <c r="J181" s="6">
        <v>0</v>
      </c>
      <c r="K181" s="131">
        <f t="shared" si="6"/>
        <v>0</v>
      </c>
      <c r="L181" s="168">
        <f t="shared" si="52"/>
        <v>0</v>
      </c>
      <c r="M181" s="6">
        <v>0</v>
      </c>
      <c r="N181" s="131">
        <f t="shared" si="8"/>
        <v>0</v>
      </c>
      <c r="O181" s="168">
        <f t="shared" si="53"/>
        <v>0</v>
      </c>
      <c r="P181" s="6">
        <v>0</v>
      </c>
      <c r="Q181" s="131">
        <f t="shared" si="33"/>
        <v>0</v>
      </c>
      <c r="R181" s="168">
        <f t="shared" si="54"/>
        <v>0</v>
      </c>
      <c r="S181" s="6">
        <v>0</v>
      </c>
      <c r="T181" s="131">
        <f t="shared" si="35"/>
        <v>0</v>
      </c>
      <c r="U181" s="168">
        <f t="shared" si="55"/>
        <v>0</v>
      </c>
      <c r="V181" s="140">
        <f t="shared" si="56"/>
        <v>0</v>
      </c>
    </row>
    <row r="182" spans="2:22" ht="24.95" hidden="1" customHeight="1" outlineLevel="1" x14ac:dyDescent="0.25">
      <c r="B182" s="7" t="s">
        <v>153</v>
      </c>
      <c r="C182" s="5" t="s">
        <v>157</v>
      </c>
      <c r="D182" s="6">
        <v>0</v>
      </c>
      <c r="E182" s="131">
        <f t="shared" si="2"/>
        <v>0</v>
      </c>
      <c r="F182" s="168">
        <f t="shared" si="50"/>
        <v>0</v>
      </c>
      <c r="G182" s="6">
        <v>0</v>
      </c>
      <c r="H182" s="131">
        <f t="shared" si="4"/>
        <v>0</v>
      </c>
      <c r="I182" s="168">
        <f t="shared" si="51"/>
        <v>0</v>
      </c>
      <c r="J182" s="6">
        <v>0</v>
      </c>
      <c r="K182" s="131">
        <f t="shared" si="6"/>
        <v>0</v>
      </c>
      <c r="L182" s="168">
        <f t="shared" si="52"/>
        <v>0</v>
      </c>
      <c r="M182" s="6">
        <v>0</v>
      </c>
      <c r="N182" s="131">
        <f t="shared" si="8"/>
        <v>0</v>
      </c>
      <c r="O182" s="168">
        <f t="shared" si="53"/>
        <v>0</v>
      </c>
      <c r="P182" s="6">
        <v>0</v>
      </c>
      <c r="Q182" s="131">
        <f t="shared" si="33"/>
        <v>0</v>
      </c>
      <c r="R182" s="168">
        <f t="shared" si="54"/>
        <v>0</v>
      </c>
      <c r="S182" s="6">
        <v>0</v>
      </c>
      <c r="T182" s="131">
        <f t="shared" si="35"/>
        <v>0</v>
      </c>
      <c r="U182" s="168">
        <f t="shared" si="55"/>
        <v>0</v>
      </c>
      <c r="V182" s="140">
        <f t="shared" si="56"/>
        <v>0</v>
      </c>
    </row>
    <row r="183" spans="2:22" ht="24.95" hidden="1" customHeight="1" outlineLevel="1" x14ac:dyDescent="0.25">
      <c r="B183" s="7" t="s">
        <v>153</v>
      </c>
      <c r="C183" s="5" t="s">
        <v>157</v>
      </c>
      <c r="D183" s="6">
        <v>0</v>
      </c>
      <c r="E183" s="131">
        <f t="shared" si="2"/>
        <v>0</v>
      </c>
      <c r="F183" s="168">
        <f t="shared" si="50"/>
        <v>0</v>
      </c>
      <c r="G183" s="6">
        <v>0</v>
      </c>
      <c r="H183" s="131">
        <f t="shared" si="4"/>
        <v>0</v>
      </c>
      <c r="I183" s="168">
        <f t="shared" si="51"/>
        <v>0</v>
      </c>
      <c r="J183" s="6">
        <v>0</v>
      </c>
      <c r="K183" s="131">
        <f t="shared" si="6"/>
        <v>0</v>
      </c>
      <c r="L183" s="168">
        <f t="shared" si="52"/>
        <v>0</v>
      </c>
      <c r="M183" s="6">
        <v>0</v>
      </c>
      <c r="N183" s="131">
        <f t="shared" si="8"/>
        <v>0</v>
      </c>
      <c r="O183" s="168">
        <f t="shared" si="53"/>
        <v>0</v>
      </c>
      <c r="P183" s="6">
        <v>0</v>
      </c>
      <c r="Q183" s="131">
        <f t="shared" si="33"/>
        <v>0</v>
      </c>
      <c r="R183" s="168">
        <f t="shared" si="54"/>
        <v>0</v>
      </c>
      <c r="S183" s="6">
        <v>0</v>
      </c>
      <c r="T183" s="131">
        <f t="shared" si="35"/>
        <v>0</v>
      </c>
      <c r="U183" s="168">
        <f t="shared" si="55"/>
        <v>0</v>
      </c>
      <c r="V183" s="140">
        <f t="shared" si="56"/>
        <v>0</v>
      </c>
    </row>
    <row r="184" spans="2:22" ht="24.95" hidden="1" customHeight="1" outlineLevel="1" x14ac:dyDescent="0.25">
      <c r="B184" s="7" t="s">
        <v>153</v>
      </c>
      <c r="C184" s="5" t="s">
        <v>157</v>
      </c>
      <c r="D184" s="6">
        <v>0</v>
      </c>
      <c r="E184" s="131">
        <f t="shared" si="2"/>
        <v>0</v>
      </c>
      <c r="F184" s="168">
        <f t="shared" si="50"/>
        <v>0</v>
      </c>
      <c r="G184" s="6">
        <v>0</v>
      </c>
      <c r="H184" s="131">
        <f t="shared" si="4"/>
        <v>0</v>
      </c>
      <c r="I184" s="168">
        <f t="shared" si="51"/>
        <v>0</v>
      </c>
      <c r="J184" s="6">
        <v>0</v>
      </c>
      <c r="K184" s="131">
        <f t="shared" si="6"/>
        <v>0</v>
      </c>
      <c r="L184" s="168">
        <f t="shared" si="52"/>
        <v>0</v>
      </c>
      <c r="M184" s="6">
        <v>0</v>
      </c>
      <c r="N184" s="131">
        <f t="shared" si="8"/>
        <v>0</v>
      </c>
      <c r="O184" s="168">
        <f t="shared" si="53"/>
        <v>0</v>
      </c>
      <c r="P184" s="6">
        <v>0</v>
      </c>
      <c r="Q184" s="131">
        <f t="shared" si="33"/>
        <v>0</v>
      </c>
      <c r="R184" s="168">
        <f t="shared" si="54"/>
        <v>0</v>
      </c>
      <c r="S184" s="6">
        <v>0</v>
      </c>
      <c r="T184" s="131">
        <f t="shared" si="35"/>
        <v>0</v>
      </c>
      <c r="U184" s="168">
        <f t="shared" si="55"/>
        <v>0</v>
      </c>
      <c r="V184" s="140">
        <f t="shared" si="56"/>
        <v>0</v>
      </c>
    </row>
    <row r="185" spans="2:22" ht="24.95" hidden="1" customHeight="1" outlineLevel="1" x14ac:dyDescent="0.25">
      <c r="B185" s="7" t="s">
        <v>153</v>
      </c>
      <c r="C185" s="5" t="s">
        <v>157</v>
      </c>
      <c r="D185" s="6">
        <v>0</v>
      </c>
      <c r="E185" s="131">
        <f t="shared" si="2"/>
        <v>0</v>
      </c>
      <c r="F185" s="168">
        <f t="shared" si="50"/>
        <v>0</v>
      </c>
      <c r="G185" s="6">
        <v>0</v>
      </c>
      <c r="H185" s="131">
        <f t="shared" si="4"/>
        <v>0</v>
      </c>
      <c r="I185" s="168">
        <f t="shared" si="51"/>
        <v>0</v>
      </c>
      <c r="J185" s="6">
        <v>0</v>
      </c>
      <c r="K185" s="131">
        <f t="shared" si="6"/>
        <v>0</v>
      </c>
      <c r="L185" s="168">
        <f t="shared" si="52"/>
        <v>0</v>
      </c>
      <c r="M185" s="6">
        <v>0</v>
      </c>
      <c r="N185" s="131">
        <f t="shared" si="8"/>
        <v>0</v>
      </c>
      <c r="O185" s="168">
        <f t="shared" si="53"/>
        <v>0</v>
      </c>
      <c r="P185" s="6">
        <v>0</v>
      </c>
      <c r="Q185" s="131">
        <f t="shared" si="33"/>
        <v>0</v>
      </c>
      <c r="R185" s="168">
        <f t="shared" si="54"/>
        <v>0</v>
      </c>
      <c r="S185" s="6">
        <v>0</v>
      </c>
      <c r="T185" s="131">
        <f t="shared" si="35"/>
        <v>0</v>
      </c>
      <c r="U185" s="168">
        <f t="shared" si="55"/>
        <v>0</v>
      </c>
      <c r="V185" s="140">
        <f t="shared" si="56"/>
        <v>0</v>
      </c>
    </row>
    <row r="186" spans="2:22" ht="24.95" hidden="1" customHeight="1" outlineLevel="1" x14ac:dyDescent="0.25">
      <c r="B186" s="7" t="s">
        <v>153</v>
      </c>
      <c r="C186" s="5" t="s">
        <v>157</v>
      </c>
      <c r="D186" s="6">
        <v>0</v>
      </c>
      <c r="E186" s="131">
        <f t="shared" si="2"/>
        <v>0</v>
      </c>
      <c r="F186" s="168">
        <f t="shared" si="50"/>
        <v>0</v>
      </c>
      <c r="G186" s="6">
        <v>0</v>
      </c>
      <c r="H186" s="131">
        <f t="shared" si="4"/>
        <v>0</v>
      </c>
      <c r="I186" s="168">
        <f t="shared" si="51"/>
        <v>0</v>
      </c>
      <c r="J186" s="6">
        <v>0</v>
      </c>
      <c r="K186" s="131">
        <f t="shared" si="6"/>
        <v>0</v>
      </c>
      <c r="L186" s="168">
        <f t="shared" si="52"/>
        <v>0</v>
      </c>
      <c r="M186" s="6">
        <v>0</v>
      </c>
      <c r="N186" s="131">
        <f t="shared" si="8"/>
        <v>0</v>
      </c>
      <c r="O186" s="168">
        <f t="shared" si="53"/>
        <v>0</v>
      </c>
      <c r="P186" s="6">
        <v>0</v>
      </c>
      <c r="Q186" s="131">
        <f t="shared" si="33"/>
        <v>0</v>
      </c>
      <c r="R186" s="168">
        <f t="shared" si="54"/>
        <v>0</v>
      </c>
      <c r="S186" s="6">
        <v>0</v>
      </c>
      <c r="T186" s="131">
        <f t="shared" si="35"/>
        <v>0</v>
      </c>
      <c r="U186" s="168">
        <f t="shared" si="55"/>
        <v>0</v>
      </c>
      <c r="V186" s="140">
        <f t="shared" si="56"/>
        <v>0</v>
      </c>
    </row>
    <row r="187" spans="2:22" ht="24.95" hidden="1" customHeight="1" outlineLevel="1" x14ac:dyDescent="0.25">
      <c r="B187" s="7" t="s">
        <v>153</v>
      </c>
      <c r="C187" s="5" t="s">
        <v>157</v>
      </c>
      <c r="D187" s="6">
        <v>0</v>
      </c>
      <c r="E187" s="131">
        <f t="shared" si="2"/>
        <v>0</v>
      </c>
      <c r="F187" s="168">
        <f t="shared" si="50"/>
        <v>0</v>
      </c>
      <c r="G187" s="6">
        <v>0</v>
      </c>
      <c r="H187" s="131">
        <f t="shared" si="4"/>
        <v>0</v>
      </c>
      <c r="I187" s="168">
        <f t="shared" si="51"/>
        <v>0</v>
      </c>
      <c r="J187" s="6">
        <v>0</v>
      </c>
      <c r="K187" s="131">
        <f t="shared" si="6"/>
        <v>0</v>
      </c>
      <c r="L187" s="168">
        <f t="shared" si="52"/>
        <v>0</v>
      </c>
      <c r="M187" s="6">
        <v>0</v>
      </c>
      <c r="N187" s="131">
        <f t="shared" si="8"/>
        <v>0</v>
      </c>
      <c r="O187" s="168">
        <f t="shared" si="53"/>
        <v>0</v>
      </c>
      <c r="P187" s="6">
        <v>0</v>
      </c>
      <c r="Q187" s="131">
        <f t="shared" si="33"/>
        <v>0</v>
      </c>
      <c r="R187" s="168">
        <f t="shared" si="54"/>
        <v>0</v>
      </c>
      <c r="S187" s="6">
        <v>0</v>
      </c>
      <c r="T187" s="131">
        <f t="shared" si="35"/>
        <v>0</v>
      </c>
      <c r="U187" s="168">
        <f t="shared" si="55"/>
        <v>0</v>
      </c>
      <c r="V187" s="140">
        <f t="shared" si="56"/>
        <v>0</v>
      </c>
    </row>
    <row r="188" spans="2:22" ht="24.95" hidden="1" customHeight="1" outlineLevel="1" x14ac:dyDescent="0.25">
      <c r="B188" s="7" t="s">
        <v>153</v>
      </c>
      <c r="C188" s="5" t="s">
        <v>157</v>
      </c>
      <c r="D188" s="6">
        <v>0</v>
      </c>
      <c r="E188" s="131">
        <f t="shared" si="2"/>
        <v>0</v>
      </c>
      <c r="F188" s="168">
        <f t="shared" si="50"/>
        <v>0</v>
      </c>
      <c r="G188" s="6">
        <v>0</v>
      </c>
      <c r="H188" s="131">
        <f t="shared" si="4"/>
        <v>0</v>
      </c>
      <c r="I188" s="168">
        <f t="shared" si="51"/>
        <v>0</v>
      </c>
      <c r="J188" s="6">
        <v>0</v>
      </c>
      <c r="K188" s="131">
        <f t="shared" si="6"/>
        <v>0</v>
      </c>
      <c r="L188" s="168">
        <f t="shared" si="52"/>
        <v>0</v>
      </c>
      <c r="M188" s="6">
        <v>0</v>
      </c>
      <c r="N188" s="131">
        <f t="shared" si="8"/>
        <v>0</v>
      </c>
      <c r="O188" s="168">
        <f t="shared" si="53"/>
        <v>0</v>
      </c>
      <c r="P188" s="6">
        <v>0</v>
      </c>
      <c r="Q188" s="131">
        <f t="shared" si="33"/>
        <v>0</v>
      </c>
      <c r="R188" s="168">
        <f t="shared" si="54"/>
        <v>0</v>
      </c>
      <c r="S188" s="6">
        <v>0</v>
      </c>
      <c r="T188" s="131">
        <f t="shared" si="35"/>
        <v>0</v>
      </c>
      <c r="U188" s="168">
        <f t="shared" si="55"/>
        <v>0</v>
      </c>
      <c r="V188" s="140">
        <f t="shared" si="56"/>
        <v>0</v>
      </c>
    </row>
    <row r="189" spans="2:22" ht="24.95" hidden="1" customHeight="1" outlineLevel="1" x14ac:dyDescent="0.25">
      <c r="B189" s="7" t="s">
        <v>153</v>
      </c>
      <c r="C189" s="5" t="s">
        <v>157</v>
      </c>
      <c r="D189" s="6">
        <v>0</v>
      </c>
      <c r="E189" s="131">
        <f t="shared" si="2"/>
        <v>0</v>
      </c>
      <c r="F189" s="168">
        <f t="shared" si="50"/>
        <v>0</v>
      </c>
      <c r="G189" s="6">
        <v>0</v>
      </c>
      <c r="H189" s="131">
        <f t="shared" si="4"/>
        <v>0</v>
      </c>
      <c r="I189" s="168">
        <f t="shared" si="51"/>
        <v>0</v>
      </c>
      <c r="J189" s="6">
        <v>0</v>
      </c>
      <c r="K189" s="131">
        <f t="shared" si="6"/>
        <v>0</v>
      </c>
      <c r="L189" s="168">
        <f t="shared" si="52"/>
        <v>0</v>
      </c>
      <c r="M189" s="6">
        <v>0</v>
      </c>
      <c r="N189" s="131">
        <f t="shared" si="8"/>
        <v>0</v>
      </c>
      <c r="O189" s="168">
        <f t="shared" si="53"/>
        <v>0</v>
      </c>
      <c r="P189" s="6">
        <v>0</v>
      </c>
      <c r="Q189" s="131">
        <f t="shared" si="33"/>
        <v>0</v>
      </c>
      <c r="R189" s="168">
        <f t="shared" si="54"/>
        <v>0</v>
      </c>
      <c r="S189" s="6">
        <v>0</v>
      </c>
      <c r="T189" s="131">
        <f t="shared" si="35"/>
        <v>0</v>
      </c>
      <c r="U189" s="168">
        <f t="shared" si="55"/>
        <v>0</v>
      </c>
      <c r="V189" s="140">
        <f t="shared" si="56"/>
        <v>0</v>
      </c>
    </row>
    <row r="190" spans="2:22" ht="24.95" hidden="1" customHeight="1" outlineLevel="1" x14ac:dyDescent="0.25">
      <c r="B190" s="7" t="s">
        <v>153</v>
      </c>
      <c r="C190" s="5" t="s">
        <v>157</v>
      </c>
      <c r="D190" s="6">
        <v>0</v>
      </c>
      <c r="E190" s="131">
        <f t="shared" si="2"/>
        <v>0</v>
      </c>
      <c r="F190" s="168">
        <f t="shared" si="50"/>
        <v>0</v>
      </c>
      <c r="G190" s="6">
        <v>0</v>
      </c>
      <c r="H190" s="131">
        <f t="shared" si="4"/>
        <v>0</v>
      </c>
      <c r="I190" s="168">
        <f t="shared" si="51"/>
        <v>0</v>
      </c>
      <c r="J190" s="6">
        <v>0</v>
      </c>
      <c r="K190" s="131">
        <f t="shared" si="6"/>
        <v>0</v>
      </c>
      <c r="L190" s="168">
        <f t="shared" si="52"/>
        <v>0</v>
      </c>
      <c r="M190" s="6">
        <v>0</v>
      </c>
      <c r="N190" s="131">
        <f t="shared" si="8"/>
        <v>0</v>
      </c>
      <c r="O190" s="168">
        <f t="shared" si="53"/>
        <v>0</v>
      </c>
      <c r="P190" s="6">
        <v>0</v>
      </c>
      <c r="Q190" s="131">
        <f t="shared" si="33"/>
        <v>0</v>
      </c>
      <c r="R190" s="168">
        <f t="shared" si="54"/>
        <v>0</v>
      </c>
      <c r="S190" s="6">
        <v>0</v>
      </c>
      <c r="T190" s="131">
        <f t="shared" si="35"/>
        <v>0</v>
      </c>
      <c r="U190" s="168">
        <f t="shared" si="55"/>
        <v>0</v>
      </c>
      <c r="V190" s="140">
        <f t="shared" si="56"/>
        <v>0</v>
      </c>
    </row>
    <row r="191" spans="2:22" ht="24.95" hidden="1" customHeight="1" outlineLevel="1" x14ac:dyDescent="0.25">
      <c r="B191" s="7" t="s">
        <v>153</v>
      </c>
      <c r="C191" s="5" t="s">
        <v>157</v>
      </c>
      <c r="D191" s="6">
        <v>0</v>
      </c>
      <c r="E191" s="131">
        <f t="shared" si="2"/>
        <v>0</v>
      </c>
      <c r="F191" s="168">
        <f t="shared" si="50"/>
        <v>0</v>
      </c>
      <c r="G191" s="6">
        <v>0</v>
      </c>
      <c r="H191" s="131">
        <f t="shared" si="4"/>
        <v>0</v>
      </c>
      <c r="I191" s="168">
        <f t="shared" si="51"/>
        <v>0</v>
      </c>
      <c r="J191" s="6">
        <v>0</v>
      </c>
      <c r="K191" s="131">
        <f t="shared" si="6"/>
        <v>0</v>
      </c>
      <c r="L191" s="168">
        <f t="shared" si="52"/>
        <v>0</v>
      </c>
      <c r="M191" s="6">
        <v>0</v>
      </c>
      <c r="N191" s="131">
        <f t="shared" si="8"/>
        <v>0</v>
      </c>
      <c r="O191" s="168">
        <f t="shared" si="53"/>
        <v>0</v>
      </c>
      <c r="P191" s="6">
        <v>0</v>
      </c>
      <c r="Q191" s="131">
        <f t="shared" si="33"/>
        <v>0</v>
      </c>
      <c r="R191" s="168">
        <f t="shared" si="54"/>
        <v>0</v>
      </c>
      <c r="S191" s="6">
        <v>0</v>
      </c>
      <c r="T191" s="131">
        <f t="shared" si="35"/>
        <v>0</v>
      </c>
      <c r="U191" s="168">
        <f t="shared" si="55"/>
        <v>0</v>
      </c>
      <c r="V191" s="140">
        <f t="shared" si="56"/>
        <v>0</v>
      </c>
    </row>
    <row r="192" spans="2:22" ht="24.95" hidden="1" customHeight="1" outlineLevel="1" x14ac:dyDescent="0.25">
      <c r="B192" s="7" t="s">
        <v>153</v>
      </c>
      <c r="C192" s="5" t="s">
        <v>157</v>
      </c>
      <c r="D192" s="6">
        <v>0</v>
      </c>
      <c r="E192" s="131">
        <f t="shared" si="2"/>
        <v>0</v>
      </c>
      <c r="F192" s="168">
        <f t="shared" si="50"/>
        <v>0</v>
      </c>
      <c r="G192" s="6">
        <v>0</v>
      </c>
      <c r="H192" s="131">
        <f t="shared" si="4"/>
        <v>0</v>
      </c>
      <c r="I192" s="168">
        <f t="shared" si="51"/>
        <v>0</v>
      </c>
      <c r="J192" s="6">
        <v>0</v>
      </c>
      <c r="K192" s="131">
        <f t="shared" si="6"/>
        <v>0</v>
      </c>
      <c r="L192" s="168">
        <f t="shared" si="52"/>
        <v>0</v>
      </c>
      <c r="M192" s="6">
        <v>0</v>
      </c>
      <c r="N192" s="131">
        <f t="shared" si="8"/>
        <v>0</v>
      </c>
      <c r="O192" s="168">
        <f t="shared" si="53"/>
        <v>0</v>
      </c>
      <c r="P192" s="6">
        <v>0</v>
      </c>
      <c r="Q192" s="131">
        <f t="shared" si="33"/>
        <v>0</v>
      </c>
      <c r="R192" s="168">
        <f t="shared" si="54"/>
        <v>0</v>
      </c>
      <c r="S192" s="6">
        <v>0</v>
      </c>
      <c r="T192" s="131">
        <f t="shared" si="35"/>
        <v>0</v>
      </c>
      <c r="U192" s="168">
        <f t="shared" si="55"/>
        <v>0</v>
      </c>
      <c r="V192" s="140">
        <f t="shared" si="56"/>
        <v>0</v>
      </c>
    </row>
    <row r="193" spans="2:22" ht="24.95" hidden="1" customHeight="1" outlineLevel="1" x14ac:dyDescent="0.25">
      <c r="B193" s="7" t="s">
        <v>153</v>
      </c>
      <c r="C193" s="5" t="s">
        <v>157</v>
      </c>
      <c r="D193" s="6">
        <v>0</v>
      </c>
      <c r="E193" s="131">
        <f t="shared" si="2"/>
        <v>0</v>
      </c>
      <c r="F193" s="168">
        <f t="shared" si="50"/>
        <v>0</v>
      </c>
      <c r="G193" s="6">
        <v>0</v>
      </c>
      <c r="H193" s="131">
        <f t="shared" si="4"/>
        <v>0</v>
      </c>
      <c r="I193" s="168">
        <f t="shared" si="51"/>
        <v>0</v>
      </c>
      <c r="J193" s="6">
        <v>0</v>
      </c>
      <c r="K193" s="131">
        <f t="shared" si="6"/>
        <v>0</v>
      </c>
      <c r="L193" s="168">
        <f t="shared" si="52"/>
        <v>0</v>
      </c>
      <c r="M193" s="6">
        <v>0</v>
      </c>
      <c r="N193" s="131">
        <f t="shared" si="8"/>
        <v>0</v>
      </c>
      <c r="O193" s="168">
        <f t="shared" si="53"/>
        <v>0</v>
      </c>
      <c r="P193" s="6">
        <v>0</v>
      </c>
      <c r="Q193" s="131">
        <f t="shared" si="33"/>
        <v>0</v>
      </c>
      <c r="R193" s="168">
        <f t="shared" si="54"/>
        <v>0</v>
      </c>
      <c r="S193" s="6">
        <v>0</v>
      </c>
      <c r="T193" s="131">
        <f t="shared" si="35"/>
        <v>0</v>
      </c>
      <c r="U193" s="168">
        <f t="shared" si="55"/>
        <v>0</v>
      </c>
      <c r="V193" s="140">
        <f t="shared" si="56"/>
        <v>0</v>
      </c>
    </row>
    <row r="194" spans="2:22" ht="24.95" hidden="1" customHeight="1" outlineLevel="1" x14ac:dyDescent="0.25">
      <c r="B194" s="7" t="s">
        <v>153</v>
      </c>
      <c r="C194" s="5" t="s">
        <v>157</v>
      </c>
      <c r="D194" s="6">
        <v>0</v>
      </c>
      <c r="E194" s="131">
        <f t="shared" si="2"/>
        <v>0</v>
      </c>
      <c r="F194" s="168">
        <f t="shared" si="50"/>
        <v>0</v>
      </c>
      <c r="G194" s="6">
        <v>0</v>
      </c>
      <c r="H194" s="131">
        <f t="shared" si="4"/>
        <v>0</v>
      </c>
      <c r="I194" s="168">
        <f t="shared" si="51"/>
        <v>0</v>
      </c>
      <c r="J194" s="6">
        <v>0</v>
      </c>
      <c r="K194" s="131">
        <f t="shared" si="6"/>
        <v>0</v>
      </c>
      <c r="L194" s="168">
        <f t="shared" si="52"/>
        <v>0</v>
      </c>
      <c r="M194" s="6">
        <v>0</v>
      </c>
      <c r="N194" s="131">
        <f t="shared" si="8"/>
        <v>0</v>
      </c>
      <c r="O194" s="168">
        <f t="shared" si="53"/>
        <v>0</v>
      </c>
      <c r="P194" s="6">
        <v>0</v>
      </c>
      <c r="Q194" s="131">
        <f t="shared" si="33"/>
        <v>0</v>
      </c>
      <c r="R194" s="168">
        <f t="shared" si="54"/>
        <v>0</v>
      </c>
      <c r="S194" s="6">
        <v>0</v>
      </c>
      <c r="T194" s="131">
        <f t="shared" si="35"/>
        <v>0</v>
      </c>
      <c r="U194" s="168">
        <f t="shared" si="55"/>
        <v>0</v>
      </c>
      <c r="V194" s="140">
        <f t="shared" si="56"/>
        <v>0</v>
      </c>
    </row>
    <row r="195" spans="2:22" ht="24.95" hidden="1" customHeight="1" outlineLevel="1" x14ac:dyDescent="0.25">
      <c r="B195" s="7" t="s">
        <v>153</v>
      </c>
      <c r="C195" s="5" t="s">
        <v>157</v>
      </c>
      <c r="D195" s="6">
        <v>0</v>
      </c>
      <c r="E195" s="131">
        <f t="shared" si="2"/>
        <v>0</v>
      </c>
      <c r="F195" s="168">
        <f t="shared" si="50"/>
        <v>0</v>
      </c>
      <c r="G195" s="6">
        <v>0</v>
      </c>
      <c r="H195" s="131">
        <f t="shared" si="4"/>
        <v>0</v>
      </c>
      <c r="I195" s="168">
        <f t="shared" si="51"/>
        <v>0</v>
      </c>
      <c r="J195" s="6">
        <v>0</v>
      </c>
      <c r="K195" s="131">
        <f t="shared" si="6"/>
        <v>0</v>
      </c>
      <c r="L195" s="168">
        <f t="shared" si="52"/>
        <v>0</v>
      </c>
      <c r="M195" s="6">
        <v>0</v>
      </c>
      <c r="N195" s="131">
        <f t="shared" si="8"/>
        <v>0</v>
      </c>
      <c r="O195" s="168">
        <f t="shared" si="53"/>
        <v>0</v>
      </c>
      <c r="P195" s="6">
        <v>0</v>
      </c>
      <c r="Q195" s="131">
        <f t="shared" si="33"/>
        <v>0</v>
      </c>
      <c r="R195" s="168">
        <f t="shared" si="54"/>
        <v>0</v>
      </c>
      <c r="S195" s="6">
        <v>0</v>
      </c>
      <c r="T195" s="131">
        <f t="shared" si="35"/>
        <v>0</v>
      </c>
      <c r="U195" s="168">
        <f t="shared" si="55"/>
        <v>0</v>
      </c>
      <c r="V195" s="140">
        <f t="shared" si="56"/>
        <v>0</v>
      </c>
    </row>
    <row r="196" spans="2:22" ht="24.95" hidden="1" customHeight="1" outlineLevel="1" x14ac:dyDescent="0.25">
      <c r="B196" s="7" t="s">
        <v>153</v>
      </c>
      <c r="C196" s="5" t="s">
        <v>157</v>
      </c>
      <c r="D196" s="6">
        <v>0</v>
      </c>
      <c r="E196" s="131">
        <f t="shared" si="2"/>
        <v>0</v>
      </c>
      <c r="F196" s="168">
        <f t="shared" si="50"/>
        <v>0</v>
      </c>
      <c r="G196" s="6">
        <v>0</v>
      </c>
      <c r="H196" s="131">
        <f t="shared" si="4"/>
        <v>0</v>
      </c>
      <c r="I196" s="168">
        <f t="shared" si="51"/>
        <v>0</v>
      </c>
      <c r="J196" s="6">
        <v>0</v>
      </c>
      <c r="K196" s="131">
        <f t="shared" si="6"/>
        <v>0</v>
      </c>
      <c r="L196" s="168">
        <f t="shared" si="52"/>
        <v>0</v>
      </c>
      <c r="M196" s="6">
        <v>0</v>
      </c>
      <c r="N196" s="131">
        <f t="shared" si="8"/>
        <v>0</v>
      </c>
      <c r="O196" s="168">
        <f t="shared" si="53"/>
        <v>0</v>
      </c>
      <c r="P196" s="6">
        <v>0</v>
      </c>
      <c r="Q196" s="131">
        <f t="shared" si="33"/>
        <v>0</v>
      </c>
      <c r="R196" s="168">
        <f t="shared" si="54"/>
        <v>0</v>
      </c>
      <c r="S196" s="6">
        <v>0</v>
      </c>
      <c r="T196" s="131">
        <f t="shared" si="35"/>
        <v>0</v>
      </c>
      <c r="U196" s="168">
        <f t="shared" si="55"/>
        <v>0</v>
      </c>
      <c r="V196" s="140">
        <f t="shared" si="56"/>
        <v>0</v>
      </c>
    </row>
    <row r="197" spans="2:22" ht="24.95" hidden="1" customHeight="1" outlineLevel="1" x14ac:dyDescent="0.25">
      <c r="B197" s="7" t="s">
        <v>153</v>
      </c>
      <c r="C197" s="5" t="s">
        <v>157</v>
      </c>
      <c r="D197" s="6">
        <v>0</v>
      </c>
      <c r="E197" s="131">
        <f t="shared" si="2"/>
        <v>0</v>
      </c>
      <c r="F197" s="168">
        <f t="shared" si="50"/>
        <v>0</v>
      </c>
      <c r="G197" s="6">
        <v>0</v>
      </c>
      <c r="H197" s="131">
        <f t="shared" si="4"/>
        <v>0</v>
      </c>
      <c r="I197" s="168">
        <f t="shared" si="51"/>
        <v>0</v>
      </c>
      <c r="J197" s="6">
        <v>0</v>
      </c>
      <c r="K197" s="131">
        <f t="shared" si="6"/>
        <v>0</v>
      </c>
      <c r="L197" s="168">
        <f t="shared" si="52"/>
        <v>0</v>
      </c>
      <c r="M197" s="6">
        <v>0</v>
      </c>
      <c r="N197" s="131">
        <f t="shared" si="8"/>
        <v>0</v>
      </c>
      <c r="O197" s="168">
        <f t="shared" si="53"/>
        <v>0</v>
      </c>
      <c r="P197" s="6">
        <v>0</v>
      </c>
      <c r="Q197" s="131">
        <f t="shared" si="33"/>
        <v>0</v>
      </c>
      <c r="R197" s="168">
        <f t="shared" si="54"/>
        <v>0</v>
      </c>
      <c r="S197" s="6">
        <v>0</v>
      </c>
      <c r="T197" s="131">
        <f t="shared" si="35"/>
        <v>0</v>
      </c>
      <c r="U197" s="168">
        <f t="shared" si="55"/>
        <v>0</v>
      </c>
      <c r="V197" s="140">
        <f t="shared" si="56"/>
        <v>0</v>
      </c>
    </row>
    <row r="198" spans="2:22" ht="24.95" hidden="1" customHeight="1" outlineLevel="1" x14ac:dyDescent="0.25">
      <c r="B198" s="7" t="s">
        <v>153</v>
      </c>
      <c r="C198" s="5" t="s">
        <v>157</v>
      </c>
      <c r="D198" s="6">
        <v>0</v>
      </c>
      <c r="E198" s="131">
        <f t="shared" si="2"/>
        <v>0</v>
      </c>
      <c r="F198" s="168">
        <f t="shared" si="50"/>
        <v>0</v>
      </c>
      <c r="G198" s="6">
        <v>0</v>
      </c>
      <c r="H198" s="131">
        <f t="shared" si="4"/>
        <v>0</v>
      </c>
      <c r="I198" s="168">
        <f t="shared" si="51"/>
        <v>0</v>
      </c>
      <c r="J198" s="6">
        <v>0</v>
      </c>
      <c r="K198" s="131">
        <f t="shared" si="6"/>
        <v>0</v>
      </c>
      <c r="L198" s="168">
        <f t="shared" si="52"/>
        <v>0</v>
      </c>
      <c r="M198" s="6">
        <v>0</v>
      </c>
      <c r="N198" s="131">
        <f t="shared" si="8"/>
        <v>0</v>
      </c>
      <c r="O198" s="168">
        <f t="shared" si="53"/>
        <v>0</v>
      </c>
      <c r="P198" s="6">
        <v>0</v>
      </c>
      <c r="Q198" s="131">
        <f t="shared" si="33"/>
        <v>0</v>
      </c>
      <c r="R198" s="168">
        <f t="shared" si="54"/>
        <v>0</v>
      </c>
      <c r="S198" s="6">
        <v>0</v>
      </c>
      <c r="T198" s="131">
        <f t="shared" si="35"/>
        <v>0</v>
      </c>
      <c r="U198" s="168">
        <f t="shared" si="55"/>
        <v>0</v>
      </c>
      <c r="V198" s="140">
        <f t="shared" si="56"/>
        <v>0</v>
      </c>
    </row>
    <row r="199" spans="2:22" ht="24.95" hidden="1" customHeight="1" outlineLevel="1" x14ac:dyDescent="0.25">
      <c r="B199" s="7" t="s">
        <v>153</v>
      </c>
      <c r="C199" s="5" t="s">
        <v>157</v>
      </c>
      <c r="D199" s="6">
        <v>0</v>
      </c>
      <c r="E199" s="131">
        <f t="shared" si="2"/>
        <v>0</v>
      </c>
      <c r="F199" s="168">
        <f t="shared" si="50"/>
        <v>0</v>
      </c>
      <c r="G199" s="6">
        <v>0</v>
      </c>
      <c r="H199" s="131">
        <f t="shared" si="4"/>
        <v>0</v>
      </c>
      <c r="I199" s="168">
        <f t="shared" si="51"/>
        <v>0</v>
      </c>
      <c r="J199" s="6">
        <v>0</v>
      </c>
      <c r="K199" s="131">
        <f t="shared" si="6"/>
        <v>0</v>
      </c>
      <c r="L199" s="168">
        <f t="shared" si="52"/>
        <v>0</v>
      </c>
      <c r="M199" s="6">
        <v>0</v>
      </c>
      <c r="N199" s="131">
        <f t="shared" si="8"/>
        <v>0</v>
      </c>
      <c r="O199" s="168">
        <f t="shared" si="53"/>
        <v>0</v>
      </c>
      <c r="P199" s="6">
        <v>0</v>
      </c>
      <c r="Q199" s="131">
        <f t="shared" si="33"/>
        <v>0</v>
      </c>
      <c r="R199" s="168">
        <f t="shared" si="54"/>
        <v>0</v>
      </c>
      <c r="S199" s="6">
        <v>0</v>
      </c>
      <c r="T199" s="131">
        <f t="shared" si="35"/>
        <v>0</v>
      </c>
      <c r="U199" s="168">
        <f t="shared" si="55"/>
        <v>0</v>
      </c>
      <c r="V199" s="140">
        <f t="shared" si="56"/>
        <v>0</v>
      </c>
    </row>
    <row r="200" spans="2:22" ht="24.95" hidden="1" customHeight="1" outlineLevel="1" x14ac:dyDescent="0.25">
      <c r="B200" s="7" t="s">
        <v>153</v>
      </c>
      <c r="C200" s="5" t="s">
        <v>157</v>
      </c>
      <c r="D200" s="6">
        <v>0</v>
      </c>
      <c r="E200" s="131">
        <f t="shared" si="2"/>
        <v>0</v>
      </c>
      <c r="F200" s="168">
        <f t="shared" si="50"/>
        <v>0</v>
      </c>
      <c r="G200" s="6">
        <v>0</v>
      </c>
      <c r="H200" s="131">
        <f t="shared" si="4"/>
        <v>0</v>
      </c>
      <c r="I200" s="168">
        <f t="shared" si="51"/>
        <v>0</v>
      </c>
      <c r="J200" s="6">
        <v>0</v>
      </c>
      <c r="K200" s="131">
        <f t="shared" si="6"/>
        <v>0</v>
      </c>
      <c r="L200" s="168">
        <f t="shared" si="52"/>
        <v>0</v>
      </c>
      <c r="M200" s="6">
        <v>0</v>
      </c>
      <c r="N200" s="131">
        <f t="shared" si="8"/>
        <v>0</v>
      </c>
      <c r="O200" s="168">
        <f t="shared" si="53"/>
        <v>0</v>
      </c>
      <c r="P200" s="6">
        <v>0</v>
      </c>
      <c r="Q200" s="131">
        <f t="shared" si="33"/>
        <v>0</v>
      </c>
      <c r="R200" s="168">
        <f t="shared" si="54"/>
        <v>0</v>
      </c>
      <c r="S200" s="6">
        <v>0</v>
      </c>
      <c r="T200" s="131">
        <f t="shared" si="35"/>
        <v>0</v>
      </c>
      <c r="U200" s="168">
        <f t="shared" si="55"/>
        <v>0</v>
      </c>
      <c r="V200" s="140">
        <f t="shared" si="56"/>
        <v>0</v>
      </c>
    </row>
    <row r="201" spans="2:22" ht="24.95" hidden="1" customHeight="1" outlineLevel="1" x14ac:dyDescent="0.25">
      <c r="B201" s="7" t="s">
        <v>153</v>
      </c>
      <c r="C201" s="5" t="s">
        <v>157</v>
      </c>
      <c r="D201" s="6">
        <v>0</v>
      </c>
      <c r="E201" s="131">
        <f t="shared" si="2"/>
        <v>0</v>
      </c>
      <c r="F201" s="168">
        <f t="shared" si="50"/>
        <v>0</v>
      </c>
      <c r="G201" s="6">
        <v>0</v>
      </c>
      <c r="H201" s="131">
        <f t="shared" si="4"/>
        <v>0</v>
      </c>
      <c r="I201" s="168">
        <f t="shared" si="51"/>
        <v>0</v>
      </c>
      <c r="J201" s="6">
        <v>0</v>
      </c>
      <c r="K201" s="131">
        <f t="shared" si="6"/>
        <v>0</v>
      </c>
      <c r="L201" s="168">
        <f t="shared" si="52"/>
        <v>0</v>
      </c>
      <c r="M201" s="6">
        <v>0</v>
      </c>
      <c r="N201" s="131">
        <f t="shared" si="8"/>
        <v>0</v>
      </c>
      <c r="O201" s="168">
        <f t="shared" si="53"/>
        <v>0</v>
      </c>
      <c r="P201" s="6">
        <v>0</v>
      </c>
      <c r="Q201" s="131">
        <f t="shared" si="33"/>
        <v>0</v>
      </c>
      <c r="R201" s="168">
        <f t="shared" si="54"/>
        <v>0</v>
      </c>
      <c r="S201" s="6">
        <v>0</v>
      </c>
      <c r="T201" s="131">
        <f t="shared" si="35"/>
        <v>0</v>
      </c>
      <c r="U201" s="168">
        <f t="shared" si="55"/>
        <v>0</v>
      </c>
      <c r="V201" s="140">
        <f t="shared" si="56"/>
        <v>0</v>
      </c>
    </row>
    <row r="202" spans="2:22" ht="24.95" hidden="1" customHeight="1" outlineLevel="1" x14ac:dyDescent="0.25">
      <c r="B202" s="7" t="s">
        <v>153</v>
      </c>
      <c r="C202" s="5" t="s">
        <v>157</v>
      </c>
      <c r="D202" s="6">
        <v>0</v>
      </c>
      <c r="E202" s="131">
        <f t="shared" si="2"/>
        <v>0</v>
      </c>
      <c r="F202" s="168">
        <f t="shared" si="50"/>
        <v>0</v>
      </c>
      <c r="G202" s="6">
        <v>0</v>
      </c>
      <c r="H202" s="131">
        <f t="shared" si="4"/>
        <v>0</v>
      </c>
      <c r="I202" s="168">
        <f t="shared" si="51"/>
        <v>0</v>
      </c>
      <c r="J202" s="6">
        <v>0</v>
      </c>
      <c r="K202" s="131">
        <f t="shared" si="6"/>
        <v>0</v>
      </c>
      <c r="L202" s="168">
        <f t="shared" si="52"/>
        <v>0</v>
      </c>
      <c r="M202" s="6">
        <v>0</v>
      </c>
      <c r="N202" s="131">
        <f t="shared" si="8"/>
        <v>0</v>
      </c>
      <c r="O202" s="168">
        <f t="shared" si="53"/>
        <v>0</v>
      </c>
      <c r="P202" s="6">
        <v>0</v>
      </c>
      <c r="Q202" s="131">
        <f t="shared" si="33"/>
        <v>0</v>
      </c>
      <c r="R202" s="168">
        <f t="shared" si="54"/>
        <v>0</v>
      </c>
      <c r="S202" s="6">
        <v>0</v>
      </c>
      <c r="T202" s="131">
        <f t="shared" si="35"/>
        <v>0</v>
      </c>
      <c r="U202" s="168">
        <f t="shared" si="55"/>
        <v>0</v>
      </c>
      <c r="V202" s="140">
        <f t="shared" si="56"/>
        <v>0</v>
      </c>
    </row>
    <row r="203" spans="2:22" ht="24.95" hidden="1" customHeight="1" outlineLevel="1" x14ac:dyDescent="0.25">
      <c r="B203" s="7" t="s">
        <v>153</v>
      </c>
      <c r="C203" s="5" t="s">
        <v>157</v>
      </c>
      <c r="D203" s="6">
        <v>0</v>
      </c>
      <c r="E203" s="131">
        <f t="shared" si="2"/>
        <v>0</v>
      </c>
      <c r="F203" s="168">
        <f t="shared" si="50"/>
        <v>0</v>
      </c>
      <c r="G203" s="6">
        <v>0</v>
      </c>
      <c r="H203" s="131">
        <f t="shared" si="4"/>
        <v>0</v>
      </c>
      <c r="I203" s="168">
        <f t="shared" si="51"/>
        <v>0</v>
      </c>
      <c r="J203" s="6">
        <v>0</v>
      </c>
      <c r="K203" s="131">
        <f t="shared" si="6"/>
        <v>0</v>
      </c>
      <c r="L203" s="168">
        <f t="shared" si="52"/>
        <v>0</v>
      </c>
      <c r="M203" s="6">
        <v>0</v>
      </c>
      <c r="N203" s="131">
        <f t="shared" si="8"/>
        <v>0</v>
      </c>
      <c r="O203" s="168">
        <f t="shared" si="53"/>
        <v>0</v>
      </c>
      <c r="P203" s="6">
        <v>0</v>
      </c>
      <c r="Q203" s="131">
        <f t="shared" si="33"/>
        <v>0</v>
      </c>
      <c r="R203" s="168">
        <f t="shared" si="54"/>
        <v>0</v>
      </c>
      <c r="S203" s="6">
        <v>0</v>
      </c>
      <c r="T203" s="131">
        <f t="shared" si="35"/>
        <v>0</v>
      </c>
      <c r="U203" s="168">
        <f t="shared" si="55"/>
        <v>0</v>
      </c>
      <c r="V203" s="140">
        <f t="shared" si="56"/>
        <v>0</v>
      </c>
    </row>
    <row r="204" spans="2:22" ht="24.95" hidden="1" customHeight="1" outlineLevel="1" x14ac:dyDescent="0.25">
      <c r="B204" s="7" t="s">
        <v>153</v>
      </c>
      <c r="C204" s="5" t="s">
        <v>157</v>
      </c>
      <c r="D204" s="6">
        <v>0</v>
      </c>
      <c r="E204" s="131">
        <f t="shared" si="2"/>
        <v>0</v>
      </c>
      <c r="F204" s="168">
        <f t="shared" si="50"/>
        <v>0</v>
      </c>
      <c r="G204" s="6">
        <v>0</v>
      </c>
      <c r="H204" s="131">
        <f t="shared" si="4"/>
        <v>0</v>
      </c>
      <c r="I204" s="168">
        <f t="shared" si="51"/>
        <v>0</v>
      </c>
      <c r="J204" s="6">
        <v>0</v>
      </c>
      <c r="K204" s="131">
        <f t="shared" si="6"/>
        <v>0</v>
      </c>
      <c r="L204" s="168">
        <f t="shared" si="52"/>
        <v>0</v>
      </c>
      <c r="M204" s="6">
        <v>0</v>
      </c>
      <c r="N204" s="131">
        <f t="shared" si="8"/>
        <v>0</v>
      </c>
      <c r="O204" s="168">
        <f t="shared" si="53"/>
        <v>0</v>
      </c>
      <c r="P204" s="6">
        <v>0</v>
      </c>
      <c r="Q204" s="131">
        <f t="shared" si="33"/>
        <v>0</v>
      </c>
      <c r="R204" s="168">
        <f t="shared" si="54"/>
        <v>0</v>
      </c>
      <c r="S204" s="6">
        <v>0</v>
      </c>
      <c r="T204" s="131">
        <f t="shared" si="35"/>
        <v>0</v>
      </c>
      <c r="U204" s="168">
        <f t="shared" si="55"/>
        <v>0</v>
      </c>
      <c r="V204" s="140">
        <f t="shared" si="56"/>
        <v>0</v>
      </c>
    </row>
    <row r="205" spans="2:22" ht="24.95" hidden="1" customHeight="1" outlineLevel="1" x14ac:dyDescent="0.25">
      <c r="B205" s="7" t="s">
        <v>153</v>
      </c>
      <c r="C205" s="5" t="s">
        <v>157</v>
      </c>
      <c r="D205" s="6">
        <v>0</v>
      </c>
      <c r="E205" s="131">
        <f t="shared" si="2"/>
        <v>0</v>
      </c>
      <c r="F205" s="168">
        <f t="shared" si="50"/>
        <v>0</v>
      </c>
      <c r="G205" s="6">
        <v>0</v>
      </c>
      <c r="H205" s="131">
        <f t="shared" si="4"/>
        <v>0</v>
      </c>
      <c r="I205" s="168">
        <f t="shared" si="51"/>
        <v>0</v>
      </c>
      <c r="J205" s="6">
        <v>0</v>
      </c>
      <c r="K205" s="131">
        <f t="shared" si="6"/>
        <v>0</v>
      </c>
      <c r="L205" s="168">
        <f t="shared" si="52"/>
        <v>0</v>
      </c>
      <c r="M205" s="6">
        <v>0</v>
      </c>
      <c r="N205" s="131">
        <f t="shared" si="8"/>
        <v>0</v>
      </c>
      <c r="O205" s="168">
        <f t="shared" si="53"/>
        <v>0</v>
      </c>
      <c r="P205" s="6">
        <v>0</v>
      </c>
      <c r="Q205" s="131">
        <f t="shared" si="33"/>
        <v>0</v>
      </c>
      <c r="R205" s="168">
        <f t="shared" si="54"/>
        <v>0</v>
      </c>
      <c r="S205" s="6">
        <v>0</v>
      </c>
      <c r="T205" s="131">
        <f t="shared" si="35"/>
        <v>0</v>
      </c>
      <c r="U205" s="168">
        <f t="shared" si="55"/>
        <v>0</v>
      </c>
      <c r="V205" s="140">
        <f t="shared" si="56"/>
        <v>0</v>
      </c>
    </row>
    <row r="206" spans="2:22" ht="24.95" hidden="1" customHeight="1" outlineLevel="1" x14ac:dyDescent="0.25">
      <c r="B206" s="7" t="s">
        <v>153</v>
      </c>
      <c r="C206" s="5" t="s">
        <v>157</v>
      </c>
      <c r="D206" s="6">
        <v>0</v>
      </c>
      <c r="E206" s="131">
        <f t="shared" si="2"/>
        <v>0</v>
      </c>
      <c r="F206" s="168">
        <f t="shared" si="50"/>
        <v>0</v>
      </c>
      <c r="G206" s="6">
        <v>0</v>
      </c>
      <c r="H206" s="131">
        <f t="shared" si="4"/>
        <v>0</v>
      </c>
      <c r="I206" s="168">
        <f t="shared" si="51"/>
        <v>0</v>
      </c>
      <c r="J206" s="6">
        <v>0</v>
      </c>
      <c r="K206" s="131">
        <f t="shared" si="6"/>
        <v>0</v>
      </c>
      <c r="L206" s="168">
        <f t="shared" si="52"/>
        <v>0</v>
      </c>
      <c r="M206" s="6">
        <v>0</v>
      </c>
      <c r="N206" s="131">
        <f t="shared" si="8"/>
        <v>0</v>
      </c>
      <c r="O206" s="168">
        <f t="shared" si="53"/>
        <v>0</v>
      </c>
      <c r="P206" s="6">
        <v>0</v>
      </c>
      <c r="Q206" s="131">
        <f t="shared" si="33"/>
        <v>0</v>
      </c>
      <c r="R206" s="168">
        <f t="shared" si="54"/>
        <v>0</v>
      </c>
      <c r="S206" s="6">
        <v>0</v>
      </c>
      <c r="T206" s="131">
        <f t="shared" si="35"/>
        <v>0</v>
      </c>
      <c r="U206" s="168">
        <f t="shared" si="55"/>
        <v>0</v>
      </c>
      <c r="V206" s="140">
        <f t="shared" si="56"/>
        <v>0</v>
      </c>
    </row>
    <row r="207" spans="2:22" ht="24.95" hidden="1" customHeight="1" outlineLevel="1" x14ac:dyDescent="0.25">
      <c r="B207" s="7" t="s">
        <v>153</v>
      </c>
      <c r="C207" s="5" t="s">
        <v>157</v>
      </c>
      <c r="D207" s="6">
        <v>0</v>
      </c>
      <c r="E207" s="131">
        <f t="shared" si="2"/>
        <v>0</v>
      </c>
      <c r="F207" s="168">
        <f t="shared" si="50"/>
        <v>0</v>
      </c>
      <c r="G207" s="6">
        <v>0</v>
      </c>
      <c r="H207" s="131">
        <f t="shared" si="4"/>
        <v>0</v>
      </c>
      <c r="I207" s="168">
        <f t="shared" si="51"/>
        <v>0</v>
      </c>
      <c r="J207" s="6">
        <v>0</v>
      </c>
      <c r="K207" s="131">
        <f t="shared" si="6"/>
        <v>0</v>
      </c>
      <c r="L207" s="168">
        <f t="shared" si="52"/>
        <v>0</v>
      </c>
      <c r="M207" s="6">
        <v>0</v>
      </c>
      <c r="N207" s="131">
        <f t="shared" si="8"/>
        <v>0</v>
      </c>
      <c r="O207" s="168">
        <f t="shared" si="53"/>
        <v>0</v>
      </c>
      <c r="P207" s="6">
        <v>0</v>
      </c>
      <c r="Q207" s="131">
        <f t="shared" si="33"/>
        <v>0</v>
      </c>
      <c r="R207" s="168">
        <f t="shared" si="54"/>
        <v>0</v>
      </c>
      <c r="S207" s="6">
        <v>0</v>
      </c>
      <c r="T207" s="131">
        <f t="shared" si="35"/>
        <v>0</v>
      </c>
      <c r="U207" s="168">
        <f t="shared" si="55"/>
        <v>0</v>
      </c>
      <c r="V207" s="140">
        <f t="shared" si="56"/>
        <v>0</v>
      </c>
    </row>
    <row r="208" spans="2:22" ht="24.95" hidden="1" customHeight="1" outlineLevel="1" x14ac:dyDescent="0.25">
      <c r="B208" s="7" t="s">
        <v>153</v>
      </c>
      <c r="C208" s="5" t="s">
        <v>157</v>
      </c>
      <c r="D208" s="6">
        <v>0</v>
      </c>
      <c r="E208" s="131">
        <f t="shared" si="2"/>
        <v>0</v>
      </c>
      <c r="F208" s="168">
        <f t="shared" si="50"/>
        <v>0</v>
      </c>
      <c r="G208" s="6">
        <v>0</v>
      </c>
      <c r="H208" s="131">
        <f t="shared" si="4"/>
        <v>0</v>
      </c>
      <c r="I208" s="168">
        <f t="shared" si="51"/>
        <v>0</v>
      </c>
      <c r="J208" s="6">
        <v>0</v>
      </c>
      <c r="K208" s="131">
        <f t="shared" si="6"/>
        <v>0</v>
      </c>
      <c r="L208" s="168">
        <f t="shared" si="52"/>
        <v>0</v>
      </c>
      <c r="M208" s="6">
        <v>0</v>
      </c>
      <c r="N208" s="131">
        <f t="shared" si="8"/>
        <v>0</v>
      </c>
      <c r="O208" s="168">
        <f t="shared" si="53"/>
        <v>0</v>
      </c>
      <c r="P208" s="6">
        <v>0</v>
      </c>
      <c r="Q208" s="131">
        <f t="shared" si="33"/>
        <v>0</v>
      </c>
      <c r="R208" s="168">
        <f t="shared" si="54"/>
        <v>0</v>
      </c>
      <c r="S208" s="6">
        <v>0</v>
      </c>
      <c r="T208" s="131">
        <f t="shared" si="35"/>
        <v>0</v>
      </c>
      <c r="U208" s="168">
        <f t="shared" si="55"/>
        <v>0</v>
      </c>
      <c r="V208" s="140">
        <f t="shared" si="56"/>
        <v>0</v>
      </c>
    </row>
    <row r="209" spans="2:22" ht="24.95" hidden="1" customHeight="1" outlineLevel="1" x14ac:dyDescent="0.25">
      <c r="B209" s="7" t="s">
        <v>153</v>
      </c>
      <c r="C209" s="5" t="s">
        <v>157</v>
      </c>
      <c r="D209" s="6">
        <v>0</v>
      </c>
      <c r="E209" s="131">
        <f t="shared" si="2"/>
        <v>0</v>
      </c>
      <c r="F209" s="168">
        <f t="shared" si="50"/>
        <v>0</v>
      </c>
      <c r="G209" s="6">
        <v>0</v>
      </c>
      <c r="H209" s="131">
        <f t="shared" si="4"/>
        <v>0</v>
      </c>
      <c r="I209" s="168">
        <f t="shared" si="51"/>
        <v>0</v>
      </c>
      <c r="J209" s="6">
        <v>0</v>
      </c>
      <c r="K209" s="131">
        <f t="shared" si="6"/>
        <v>0</v>
      </c>
      <c r="L209" s="168">
        <f t="shared" si="52"/>
        <v>0</v>
      </c>
      <c r="M209" s="6">
        <v>0</v>
      </c>
      <c r="N209" s="131">
        <f t="shared" si="8"/>
        <v>0</v>
      </c>
      <c r="O209" s="168">
        <f t="shared" si="53"/>
        <v>0</v>
      </c>
      <c r="P209" s="6">
        <v>0</v>
      </c>
      <c r="Q209" s="131">
        <f t="shared" si="33"/>
        <v>0</v>
      </c>
      <c r="R209" s="168">
        <f t="shared" si="54"/>
        <v>0</v>
      </c>
      <c r="S209" s="6">
        <v>0</v>
      </c>
      <c r="T209" s="131">
        <f t="shared" si="35"/>
        <v>0</v>
      </c>
      <c r="U209" s="168">
        <f t="shared" si="55"/>
        <v>0</v>
      </c>
      <c r="V209" s="140">
        <f t="shared" si="56"/>
        <v>0</v>
      </c>
    </row>
    <row r="210" spans="2:22" ht="24.95" hidden="1" customHeight="1" outlineLevel="1" x14ac:dyDescent="0.25">
      <c r="B210" s="7" t="s">
        <v>153</v>
      </c>
      <c r="C210" s="5" t="s">
        <v>157</v>
      </c>
      <c r="D210" s="6">
        <v>0</v>
      </c>
      <c r="E210" s="131">
        <f t="shared" si="2"/>
        <v>0</v>
      </c>
      <c r="F210" s="168">
        <f t="shared" si="50"/>
        <v>0</v>
      </c>
      <c r="G210" s="6">
        <v>0</v>
      </c>
      <c r="H210" s="131">
        <f t="shared" si="4"/>
        <v>0</v>
      </c>
      <c r="I210" s="168">
        <f t="shared" si="51"/>
        <v>0</v>
      </c>
      <c r="J210" s="6">
        <v>0</v>
      </c>
      <c r="K210" s="131">
        <f t="shared" si="6"/>
        <v>0</v>
      </c>
      <c r="L210" s="168">
        <f t="shared" si="52"/>
        <v>0</v>
      </c>
      <c r="M210" s="6">
        <v>0</v>
      </c>
      <c r="N210" s="131">
        <f t="shared" si="8"/>
        <v>0</v>
      </c>
      <c r="O210" s="168">
        <f t="shared" si="53"/>
        <v>0</v>
      </c>
      <c r="P210" s="6">
        <v>0</v>
      </c>
      <c r="Q210" s="131">
        <f t="shared" si="33"/>
        <v>0</v>
      </c>
      <c r="R210" s="168">
        <f t="shared" si="54"/>
        <v>0</v>
      </c>
      <c r="S210" s="6">
        <v>0</v>
      </c>
      <c r="T210" s="131">
        <f t="shared" si="35"/>
        <v>0</v>
      </c>
      <c r="U210" s="168">
        <f t="shared" si="55"/>
        <v>0</v>
      </c>
      <c r="V210" s="140">
        <f t="shared" si="56"/>
        <v>0</v>
      </c>
    </row>
    <row r="211" spans="2:22" ht="24.95" hidden="1" customHeight="1" outlineLevel="1" x14ac:dyDescent="0.25">
      <c r="B211" s="7" t="s">
        <v>153</v>
      </c>
      <c r="C211" s="5" t="s">
        <v>157</v>
      </c>
      <c r="D211" s="6">
        <v>0</v>
      </c>
      <c r="E211" s="131">
        <f t="shared" si="2"/>
        <v>0</v>
      </c>
      <c r="F211" s="168">
        <f t="shared" si="50"/>
        <v>0</v>
      </c>
      <c r="G211" s="6">
        <v>0</v>
      </c>
      <c r="H211" s="131">
        <f t="shared" si="4"/>
        <v>0</v>
      </c>
      <c r="I211" s="168">
        <f t="shared" si="51"/>
        <v>0</v>
      </c>
      <c r="J211" s="6">
        <v>0</v>
      </c>
      <c r="K211" s="131">
        <f t="shared" si="6"/>
        <v>0</v>
      </c>
      <c r="L211" s="168">
        <f t="shared" si="52"/>
        <v>0</v>
      </c>
      <c r="M211" s="6">
        <v>0</v>
      </c>
      <c r="N211" s="131">
        <f t="shared" si="8"/>
        <v>0</v>
      </c>
      <c r="O211" s="168">
        <f t="shared" si="53"/>
        <v>0</v>
      </c>
      <c r="P211" s="6">
        <v>0</v>
      </c>
      <c r="Q211" s="131">
        <f t="shared" si="33"/>
        <v>0</v>
      </c>
      <c r="R211" s="168">
        <f t="shared" si="54"/>
        <v>0</v>
      </c>
      <c r="S211" s="6">
        <v>0</v>
      </c>
      <c r="T211" s="131">
        <f t="shared" si="35"/>
        <v>0</v>
      </c>
      <c r="U211" s="168">
        <f t="shared" si="55"/>
        <v>0</v>
      </c>
      <c r="V211" s="140">
        <f t="shared" si="56"/>
        <v>0</v>
      </c>
    </row>
    <row r="212" spans="2:22" ht="24.95" hidden="1" customHeight="1" outlineLevel="1" x14ac:dyDescent="0.25">
      <c r="B212" s="7" t="s">
        <v>153</v>
      </c>
      <c r="C212" s="5" t="s">
        <v>157</v>
      </c>
      <c r="D212" s="6">
        <v>0</v>
      </c>
      <c r="E212" s="131">
        <f t="shared" si="2"/>
        <v>0</v>
      </c>
      <c r="F212" s="168">
        <f t="shared" si="50"/>
        <v>0</v>
      </c>
      <c r="G212" s="6">
        <v>0</v>
      </c>
      <c r="H212" s="131">
        <f t="shared" si="4"/>
        <v>0</v>
      </c>
      <c r="I212" s="168">
        <f t="shared" si="51"/>
        <v>0</v>
      </c>
      <c r="J212" s="6">
        <v>0</v>
      </c>
      <c r="K212" s="131">
        <f t="shared" si="6"/>
        <v>0</v>
      </c>
      <c r="L212" s="168">
        <f t="shared" si="52"/>
        <v>0</v>
      </c>
      <c r="M212" s="6">
        <v>0</v>
      </c>
      <c r="N212" s="131">
        <f t="shared" si="8"/>
        <v>0</v>
      </c>
      <c r="O212" s="168">
        <f t="shared" si="53"/>
        <v>0</v>
      </c>
      <c r="P212" s="6">
        <v>0</v>
      </c>
      <c r="Q212" s="131">
        <f t="shared" si="33"/>
        <v>0</v>
      </c>
      <c r="R212" s="168">
        <f t="shared" si="54"/>
        <v>0</v>
      </c>
      <c r="S212" s="6">
        <v>0</v>
      </c>
      <c r="T212" s="131">
        <f t="shared" si="35"/>
        <v>0</v>
      </c>
      <c r="U212" s="168">
        <f t="shared" si="55"/>
        <v>0</v>
      </c>
      <c r="V212" s="140">
        <f t="shared" si="56"/>
        <v>0</v>
      </c>
    </row>
    <row r="213" spans="2:22" ht="24.95" hidden="1" customHeight="1" outlineLevel="1" x14ac:dyDescent="0.25">
      <c r="B213" s="7" t="s">
        <v>153</v>
      </c>
      <c r="C213" s="5" t="s">
        <v>157</v>
      </c>
      <c r="D213" s="6">
        <v>0</v>
      </c>
      <c r="E213" s="131">
        <f t="shared" si="2"/>
        <v>0</v>
      </c>
      <c r="F213" s="168">
        <f t="shared" si="43"/>
        <v>0</v>
      </c>
      <c r="G213" s="6">
        <v>0</v>
      </c>
      <c r="H213" s="131">
        <f t="shared" si="4"/>
        <v>0</v>
      </c>
      <c r="I213" s="168">
        <f t="shared" si="44"/>
        <v>0</v>
      </c>
      <c r="J213" s="6">
        <v>0</v>
      </c>
      <c r="K213" s="131">
        <f t="shared" si="6"/>
        <v>0</v>
      </c>
      <c r="L213" s="168">
        <f t="shared" si="45"/>
        <v>0</v>
      </c>
      <c r="M213" s="6">
        <v>0</v>
      </c>
      <c r="N213" s="131">
        <f t="shared" si="8"/>
        <v>0</v>
      </c>
      <c r="O213" s="168">
        <f t="shared" si="46"/>
        <v>0</v>
      </c>
      <c r="P213" s="6">
        <v>0</v>
      </c>
      <c r="Q213" s="131">
        <f t="shared" si="33"/>
        <v>0</v>
      </c>
      <c r="R213" s="168">
        <f t="shared" si="47"/>
        <v>0</v>
      </c>
      <c r="S213" s="6">
        <v>0</v>
      </c>
      <c r="T213" s="131">
        <f t="shared" si="35"/>
        <v>0</v>
      </c>
      <c r="U213" s="168">
        <f t="shared" si="48"/>
        <v>0</v>
      </c>
      <c r="V213" s="140">
        <f t="shared" si="49"/>
        <v>0</v>
      </c>
    </row>
    <row r="214" spans="2:22" ht="24.95" hidden="1" customHeight="1" outlineLevel="1" x14ac:dyDescent="0.25">
      <c r="B214" s="7" t="s">
        <v>153</v>
      </c>
      <c r="C214" s="5" t="s">
        <v>157</v>
      </c>
      <c r="D214" s="6">
        <v>0</v>
      </c>
      <c r="E214" s="131">
        <f t="shared" si="2"/>
        <v>0</v>
      </c>
      <c r="F214" s="168">
        <f t="shared" si="43"/>
        <v>0</v>
      </c>
      <c r="G214" s="6">
        <v>0</v>
      </c>
      <c r="H214" s="131">
        <f t="shared" si="4"/>
        <v>0</v>
      </c>
      <c r="I214" s="168">
        <f t="shared" si="44"/>
        <v>0</v>
      </c>
      <c r="J214" s="6">
        <v>0</v>
      </c>
      <c r="K214" s="131">
        <f t="shared" si="6"/>
        <v>0</v>
      </c>
      <c r="L214" s="168">
        <f t="shared" si="45"/>
        <v>0</v>
      </c>
      <c r="M214" s="6">
        <v>0</v>
      </c>
      <c r="N214" s="131">
        <f t="shared" si="8"/>
        <v>0</v>
      </c>
      <c r="O214" s="168">
        <f t="shared" si="46"/>
        <v>0</v>
      </c>
      <c r="P214" s="6">
        <v>0</v>
      </c>
      <c r="Q214" s="131">
        <f t="shared" si="33"/>
        <v>0</v>
      </c>
      <c r="R214" s="168">
        <f t="shared" si="47"/>
        <v>0</v>
      </c>
      <c r="S214" s="6">
        <v>0</v>
      </c>
      <c r="T214" s="131">
        <f t="shared" si="35"/>
        <v>0</v>
      </c>
      <c r="U214" s="168">
        <f t="shared" si="48"/>
        <v>0</v>
      </c>
      <c r="V214" s="140">
        <f t="shared" si="49"/>
        <v>0</v>
      </c>
    </row>
    <row r="215" spans="2:22" ht="24.95" hidden="1" customHeight="1" outlineLevel="1" x14ac:dyDescent="0.25">
      <c r="B215" s="7" t="s">
        <v>153</v>
      </c>
      <c r="C215" s="5" t="s">
        <v>157</v>
      </c>
      <c r="D215" s="6">
        <v>0</v>
      </c>
      <c r="E215" s="131">
        <f t="shared" si="2"/>
        <v>0</v>
      </c>
      <c r="F215" s="168">
        <f t="shared" si="43"/>
        <v>0</v>
      </c>
      <c r="G215" s="6">
        <v>0</v>
      </c>
      <c r="H215" s="131">
        <f t="shared" si="4"/>
        <v>0</v>
      </c>
      <c r="I215" s="168">
        <f t="shared" si="44"/>
        <v>0</v>
      </c>
      <c r="J215" s="6">
        <v>0</v>
      </c>
      <c r="K215" s="131">
        <f t="shared" si="6"/>
        <v>0</v>
      </c>
      <c r="L215" s="168">
        <f t="shared" si="45"/>
        <v>0</v>
      </c>
      <c r="M215" s="6">
        <v>0</v>
      </c>
      <c r="N215" s="131">
        <f t="shared" si="8"/>
        <v>0</v>
      </c>
      <c r="O215" s="168">
        <f t="shared" si="46"/>
        <v>0</v>
      </c>
      <c r="P215" s="6">
        <v>0</v>
      </c>
      <c r="Q215" s="131">
        <f t="shared" si="33"/>
        <v>0</v>
      </c>
      <c r="R215" s="168">
        <f t="shared" si="47"/>
        <v>0</v>
      </c>
      <c r="S215" s="6">
        <v>0</v>
      </c>
      <c r="T215" s="131">
        <f t="shared" si="35"/>
        <v>0</v>
      </c>
      <c r="U215" s="168">
        <f t="shared" si="48"/>
        <v>0</v>
      </c>
      <c r="V215" s="140">
        <f t="shared" si="49"/>
        <v>0</v>
      </c>
    </row>
    <row r="216" spans="2:22" ht="24.95" hidden="1" customHeight="1" outlineLevel="1" x14ac:dyDescent="0.25">
      <c r="B216" s="7" t="s">
        <v>153</v>
      </c>
      <c r="C216" s="5" t="s">
        <v>157</v>
      </c>
      <c r="D216" s="6">
        <v>0</v>
      </c>
      <c r="E216" s="131">
        <f t="shared" si="2"/>
        <v>0</v>
      </c>
      <c r="F216" s="168">
        <f t="shared" si="43"/>
        <v>0</v>
      </c>
      <c r="G216" s="6">
        <v>0</v>
      </c>
      <c r="H216" s="131">
        <f t="shared" si="4"/>
        <v>0</v>
      </c>
      <c r="I216" s="168">
        <f t="shared" si="44"/>
        <v>0</v>
      </c>
      <c r="J216" s="6">
        <v>0</v>
      </c>
      <c r="K216" s="131">
        <f t="shared" si="6"/>
        <v>0</v>
      </c>
      <c r="L216" s="168">
        <f t="shared" si="45"/>
        <v>0</v>
      </c>
      <c r="M216" s="6">
        <v>0</v>
      </c>
      <c r="N216" s="131">
        <f t="shared" si="8"/>
        <v>0</v>
      </c>
      <c r="O216" s="168">
        <f t="shared" si="46"/>
        <v>0</v>
      </c>
      <c r="P216" s="6">
        <v>0</v>
      </c>
      <c r="Q216" s="131">
        <f t="shared" si="33"/>
        <v>0</v>
      </c>
      <c r="R216" s="168">
        <f t="shared" si="47"/>
        <v>0</v>
      </c>
      <c r="S216" s="6">
        <v>0</v>
      </c>
      <c r="T216" s="131">
        <f t="shared" si="35"/>
        <v>0</v>
      </c>
      <c r="U216" s="168">
        <f t="shared" si="48"/>
        <v>0</v>
      </c>
      <c r="V216" s="140">
        <f t="shared" si="49"/>
        <v>0</v>
      </c>
    </row>
    <row r="217" spans="2:22" ht="24.95" hidden="1" customHeight="1" outlineLevel="1" x14ac:dyDescent="0.25">
      <c r="B217" s="7" t="s">
        <v>153</v>
      </c>
      <c r="C217" s="5" t="s">
        <v>157</v>
      </c>
      <c r="D217" s="6">
        <v>0</v>
      </c>
      <c r="E217" s="131">
        <f t="shared" si="2"/>
        <v>0</v>
      </c>
      <c r="F217" s="168">
        <f t="shared" si="43"/>
        <v>0</v>
      </c>
      <c r="G217" s="6">
        <v>0</v>
      </c>
      <c r="H217" s="131">
        <f t="shared" si="4"/>
        <v>0</v>
      </c>
      <c r="I217" s="168">
        <f t="shared" si="44"/>
        <v>0</v>
      </c>
      <c r="J217" s="6">
        <v>0</v>
      </c>
      <c r="K217" s="131">
        <f t="shared" si="6"/>
        <v>0</v>
      </c>
      <c r="L217" s="168">
        <f t="shared" si="45"/>
        <v>0</v>
      </c>
      <c r="M217" s="6">
        <v>0</v>
      </c>
      <c r="N217" s="131">
        <f t="shared" si="8"/>
        <v>0</v>
      </c>
      <c r="O217" s="168">
        <f t="shared" si="46"/>
        <v>0</v>
      </c>
      <c r="P217" s="6">
        <v>0</v>
      </c>
      <c r="Q217" s="131">
        <f t="shared" si="33"/>
        <v>0</v>
      </c>
      <c r="R217" s="168">
        <f t="shared" si="47"/>
        <v>0</v>
      </c>
      <c r="S217" s="6">
        <v>0</v>
      </c>
      <c r="T217" s="131">
        <f t="shared" si="35"/>
        <v>0</v>
      </c>
      <c r="U217" s="168">
        <f t="shared" si="48"/>
        <v>0</v>
      </c>
      <c r="V217" s="140">
        <f t="shared" si="49"/>
        <v>0</v>
      </c>
    </row>
    <row r="218" spans="2:22" ht="24.95" hidden="1" customHeight="1" outlineLevel="1" x14ac:dyDescent="0.25">
      <c r="B218" s="7" t="s">
        <v>153</v>
      </c>
      <c r="C218" s="5" t="s">
        <v>157</v>
      </c>
      <c r="D218" s="6">
        <v>0</v>
      </c>
      <c r="E218" s="131">
        <f t="shared" si="2"/>
        <v>0</v>
      </c>
      <c r="F218" s="168">
        <f t="shared" si="43"/>
        <v>0</v>
      </c>
      <c r="G218" s="6">
        <v>0</v>
      </c>
      <c r="H218" s="131">
        <f t="shared" si="4"/>
        <v>0</v>
      </c>
      <c r="I218" s="168">
        <f t="shared" si="44"/>
        <v>0</v>
      </c>
      <c r="J218" s="6">
        <v>0</v>
      </c>
      <c r="K218" s="131">
        <f t="shared" si="6"/>
        <v>0</v>
      </c>
      <c r="L218" s="168">
        <f t="shared" si="45"/>
        <v>0</v>
      </c>
      <c r="M218" s="6">
        <v>0</v>
      </c>
      <c r="N218" s="131">
        <f t="shared" si="8"/>
        <v>0</v>
      </c>
      <c r="O218" s="168">
        <f t="shared" si="46"/>
        <v>0</v>
      </c>
      <c r="P218" s="6">
        <v>0</v>
      </c>
      <c r="Q218" s="131">
        <f t="shared" si="33"/>
        <v>0</v>
      </c>
      <c r="R218" s="168">
        <f t="shared" si="47"/>
        <v>0</v>
      </c>
      <c r="S218" s="6">
        <v>0</v>
      </c>
      <c r="T218" s="131">
        <f t="shared" si="35"/>
        <v>0</v>
      </c>
      <c r="U218" s="168">
        <f t="shared" si="48"/>
        <v>0</v>
      </c>
      <c r="V218" s="140">
        <f t="shared" si="49"/>
        <v>0</v>
      </c>
    </row>
    <row r="219" spans="2:22" ht="24.95" hidden="1" customHeight="1" outlineLevel="1" x14ac:dyDescent="0.25">
      <c r="B219" s="7" t="s">
        <v>153</v>
      </c>
      <c r="C219" s="5" t="s">
        <v>157</v>
      </c>
      <c r="D219" s="6">
        <v>0</v>
      </c>
      <c r="E219" s="131">
        <f t="shared" si="2"/>
        <v>0</v>
      </c>
      <c r="F219" s="168">
        <f t="shared" si="43"/>
        <v>0</v>
      </c>
      <c r="G219" s="6">
        <v>0</v>
      </c>
      <c r="H219" s="131">
        <f t="shared" si="4"/>
        <v>0</v>
      </c>
      <c r="I219" s="168">
        <f t="shared" si="44"/>
        <v>0</v>
      </c>
      <c r="J219" s="6">
        <v>0</v>
      </c>
      <c r="K219" s="131">
        <f t="shared" si="6"/>
        <v>0</v>
      </c>
      <c r="L219" s="168">
        <f t="shared" si="45"/>
        <v>0</v>
      </c>
      <c r="M219" s="6">
        <v>0</v>
      </c>
      <c r="N219" s="131">
        <f t="shared" si="8"/>
        <v>0</v>
      </c>
      <c r="O219" s="168">
        <f t="shared" si="46"/>
        <v>0</v>
      </c>
      <c r="P219" s="6">
        <v>0</v>
      </c>
      <c r="Q219" s="131">
        <f t="shared" si="33"/>
        <v>0</v>
      </c>
      <c r="R219" s="168">
        <f t="shared" si="47"/>
        <v>0</v>
      </c>
      <c r="S219" s="6">
        <v>0</v>
      </c>
      <c r="T219" s="131">
        <f t="shared" si="35"/>
        <v>0</v>
      </c>
      <c r="U219" s="168">
        <f t="shared" si="48"/>
        <v>0</v>
      </c>
      <c r="V219" s="140">
        <f t="shared" si="49"/>
        <v>0</v>
      </c>
    </row>
    <row r="220" spans="2:22" ht="24.95" hidden="1" customHeight="1" outlineLevel="1" x14ac:dyDescent="0.25">
      <c r="B220" s="7" t="s">
        <v>153</v>
      </c>
      <c r="C220" s="5" t="s">
        <v>157</v>
      </c>
      <c r="D220" s="6">
        <v>0</v>
      </c>
      <c r="E220" s="131">
        <f t="shared" si="2"/>
        <v>0</v>
      </c>
      <c r="F220" s="168">
        <f t="shared" si="43"/>
        <v>0</v>
      </c>
      <c r="G220" s="6">
        <v>0</v>
      </c>
      <c r="H220" s="131">
        <f t="shared" si="4"/>
        <v>0</v>
      </c>
      <c r="I220" s="168">
        <f t="shared" si="44"/>
        <v>0</v>
      </c>
      <c r="J220" s="6">
        <v>0</v>
      </c>
      <c r="K220" s="131">
        <f t="shared" si="6"/>
        <v>0</v>
      </c>
      <c r="L220" s="168">
        <f t="shared" si="45"/>
        <v>0</v>
      </c>
      <c r="M220" s="6">
        <v>0</v>
      </c>
      <c r="N220" s="131">
        <f t="shared" si="8"/>
        <v>0</v>
      </c>
      <c r="O220" s="168">
        <f t="shared" si="46"/>
        <v>0</v>
      </c>
      <c r="P220" s="6">
        <v>0</v>
      </c>
      <c r="Q220" s="131">
        <f t="shared" si="33"/>
        <v>0</v>
      </c>
      <c r="R220" s="168">
        <f t="shared" si="47"/>
        <v>0</v>
      </c>
      <c r="S220" s="6">
        <v>0</v>
      </c>
      <c r="T220" s="131">
        <f t="shared" si="35"/>
        <v>0</v>
      </c>
      <c r="U220" s="168">
        <f t="shared" si="48"/>
        <v>0</v>
      </c>
      <c r="V220" s="140">
        <f t="shared" si="49"/>
        <v>0</v>
      </c>
    </row>
    <row r="221" spans="2:22" ht="24.95" hidden="1" customHeight="1" outlineLevel="1" x14ac:dyDescent="0.25">
      <c r="B221" s="7" t="s">
        <v>153</v>
      </c>
      <c r="C221" s="5" t="s">
        <v>157</v>
      </c>
      <c r="D221" s="6">
        <v>0</v>
      </c>
      <c r="E221" s="131">
        <f t="shared" si="2"/>
        <v>0</v>
      </c>
      <c r="F221" s="168">
        <f t="shared" si="43"/>
        <v>0</v>
      </c>
      <c r="G221" s="6">
        <v>0</v>
      </c>
      <c r="H221" s="131">
        <f t="shared" si="4"/>
        <v>0</v>
      </c>
      <c r="I221" s="168">
        <f t="shared" si="44"/>
        <v>0</v>
      </c>
      <c r="J221" s="6">
        <v>0</v>
      </c>
      <c r="K221" s="131">
        <f t="shared" si="6"/>
        <v>0</v>
      </c>
      <c r="L221" s="168">
        <f t="shared" si="45"/>
        <v>0</v>
      </c>
      <c r="M221" s="6">
        <v>0</v>
      </c>
      <c r="N221" s="131">
        <f t="shared" si="8"/>
        <v>0</v>
      </c>
      <c r="O221" s="168">
        <f t="shared" si="46"/>
        <v>0</v>
      </c>
      <c r="P221" s="6">
        <v>0</v>
      </c>
      <c r="Q221" s="131">
        <f t="shared" si="33"/>
        <v>0</v>
      </c>
      <c r="R221" s="168">
        <f t="shared" si="47"/>
        <v>0</v>
      </c>
      <c r="S221" s="6">
        <v>0</v>
      </c>
      <c r="T221" s="131">
        <f t="shared" si="35"/>
        <v>0</v>
      </c>
      <c r="U221" s="168">
        <f t="shared" si="48"/>
        <v>0</v>
      </c>
      <c r="V221" s="140">
        <f t="shared" si="49"/>
        <v>0</v>
      </c>
    </row>
    <row r="222" spans="2:22" ht="24.95" customHeight="1" collapsed="1" x14ac:dyDescent="0.25">
      <c r="B222" s="169" t="s">
        <v>156</v>
      </c>
      <c r="C222" s="171"/>
      <c r="D222" s="20">
        <f>SUM(D121:D221)</f>
        <v>0</v>
      </c>
      <c r="E222" s="22">
        <f t="shared" si="2"/>
        <v>0</v>
      </c>
      <c r="F222" s="22">
        <f>SUM(F121:F221)</f>
        <v>0</v>
      </c>
      <c r="G222" s="20">
        <f>SUM(G121:G221)</f>
        <v>0</v>
      </c>
      <c r="H222" s="22">
        <f t="shared" si="4"/>
        <v>0</v>
      </c>
      <c r="I222" s="22">
        <f>SUM(I121:I221)</f>
        <v>0</v>
      </c>
      <c r="J222" s="20">
        <f>SUM(J121:J221)</f>
        <v>0</v>
      </c>
      <c r="K222" s="22">
        <f t="shared" si="6"/>
        <v>0</v>
      </c>
      <c r="L222" s="22">
        <f>SUM(L121:L221)</f>
        <v>0</v>
      </c>
      <c r="M222" s="20">
        <f>SUM(M121:M221)</f>
        <v>0</v>
      </c>
      <c r="N222" s="22">
        <f t="shared" si="8"/>
        <v>0</v>
      </c>
      <c r="O222" s="22">
        <f>SUM(O121:O221)</f>
        <v>0</v>
      </c>
      <c r="P222" s="20">
        <f>SUM(P121:P221)</f>
        <v>0</v>
      </c>
      <c r="Q222" s="22">
        <f>$Q$18</f>
        <v>0</v>
      </c>
      <c r="R222" s="22">
        <f>SUM(R121:R221)</f>
        <v>0</v>
      </c>
      <c r="S222" s="20">
        <f>SUM(S121:S221)</f>
        <v>0</v>
      </c>
      <c r="T222" s="22">
        <f>$Q$18</f>
        <v>0</v>
      </c>
      <c r="U222" s="136">
        <f>SUM(U121:U221)</f>
        <v>0</v>
      </c>
      <c r="V222" s="141">
        <f>SUM(V121:V221)</f>
        <v>0</v>
      </c>
    </row>
    <row r="223" spans="2:22" ht="20.25" customHeight="1" x14ac:dyDescent="0.25">
      <c r="B223" s="25" t="str">
        <f>'1. Liquidators Costs'!B222</f>
        <v xml:space="preserve">Stage 3: Complete Trial </v>
      </c>
      <c r="C223" s="29"/>
      <c r="D223" s="21"/>
      <c r="E223" s="21"/>
      <c r="F223" s="21"/>
      <c r="G223" s="21"/>
      <c r="H223" s="21"/>
      <c r="I223" s="21"/>
      <c r="J223" s="21"/>
      <c r="K223" s="21"/>
      <c r="L223" s="21"/>
      <c r="M223" s="21"/>
      <c r="N223" s="21"/>
      <c r="O223" s="21"/>
      <c r="P223" s="21"/>
      <c r="Q223" s="21"/>
      <c r="R223" s="21"/>
      <c r="S223" s="21"/>
      <c r="T223" s="21"/>
      <c r="U223" s="137"/>
      <c r="V223" s="142"/>
    </row>
    <row r="224" spans="2:22" ht="24.95" customHeight="1" x14ac:dyDescent="0.25">
      <c r="B224" s="7" t="s">
        <v>153</v>
      </c>
      <c r="C224" s="5" t="s">
        <v>157</v>
      </c>
      <c r="D224" s="6">
        <v>0</v>
      </c>
      <c r="E224" s="131">
        <f t="shared" si="2"/>
        <v>0</v>
      </c>
      <c r="F224" s="168">
        <f>D224*E224</f>
        <v>0</v>
      </c>
      <c r="G224" s="6">
        <v>0</v>
      </c>
      <c r="H224" s="131">
        <f t="shared" si="4"/>
        <v>0</v>
      </c>
      <c r="I224" s="168">
        <f>G224*H224</f>
        <v>0</v>
      </c>
      <c r="J224" s="6">
        <v>0</v>
      </c>
      <c r="K224" s="131">
        <f t="shared" si="6"/>
        <v>0</v>
      </c>
      <c r="L224" s="168">
        <f>J224*K224</f>
        <v>0</v>
      </c>
      <c r="M224" s="6">
        <v>0</v>
      </c>
      <c r="N224" s="131">
        <f t="shared" si="8"/>
        <v>0</v>
      </c>
      <c r="O224" s="168">
        <f>M224*N224</f>
        <v>0</v>
      </c>
      <c r="P224" s="6">
        <v>0</v>
      </c>
      <c r="Q224" s="131">
        <f t="shared" ref="Q224:Q323" si="64">$Q$18</f>
        <v>0</v>
      </c>
      <c r="R224" s="168">
        <f t="shared" ref="R224" si="65">P224*Q224</f>
        <v>0</v>
      </c>
      <c r="S224" s="6">
        <v>0</v>
      </c>
      <c r="T224" s="131">
        <f t="shared" ref="T224:T323" si="66">$T$18</f>
        <v>0</v>
      </c>
      <c r="U224" s="168">
        <f t="shared" ref="U224" si="67">S224*T224</f>
        <v>0</v>
      </c>
      <c r="V224" s="140">
        <f t="shared" ref="V224:V243" si="68">F224+I224+L224+O224+R224+U224</f>
        <v>0</v>
      </c>
    </row>
    <row r="225" spans="2:22" ht="24.95" customHeight="1" x14ac:dyDescent="0.25">
      <c r="B225" s="7" t="s">
        <v>153</v>
      </c>
      <c r="C225" s="5" t="s">
        <v>157</v>
      </c>
      <c r="D225" s="6">
        <v>0</v>
      </c>
      <c r="E225" s="131">
        <f t="shared" si="2"/>
        <v>0</v>
      </c>
      <c r="F225" s="168">
        <f t="shared" ref="F225:F288" si="69">D225*E225</f>
        <v>0</v>
      </c>
      <c r="G225" s="6">
        <v>0</v>
      </c>
      <c r="H225" s="131">
        <f t="shared" si="4"/>
        <v>0</v>
      </c>
      <c r="I225" s="168">
        <f t="shared" ref="I225:I288" si="70">G225*H225</f>
        <v>0</v>
      </c>
      <c r="J225" s="6">
        <v>0</v>
      </c>
      <c r="K225" s="131">
        <f t="shared" si="6"/>
        <v>0</v>
      </c>
      <c r="L225" s="168">
        <f t="shared" ref="L225:L288" si="71">J225*K225</f>
        <v>0</v>
      </c>
      <c r="M225" s="6">
        <v>0</v>
      </c>
      <c r="N225" s="131">
        <f t="shared" si="8"/>
        <v>0</v>
      </c>
      <c r="O225" s="168">
        <f t="shared" ref="O225:O288" si="72">M225*N225</f>
        <v>0</v>
      </c>
      <c r="P225" s="6">
        <v>0</v>
      </c>
      <c r="Q225" s="131">
        <f t="shared" si="64"/>
        <v>0</v>
      </c>
      <c r="R225" s="168">
        <f t="shared" ref="R225:R288" si="73">P225*Q225</f>
        <v>0</v>
      </c>
      <c r="S225" s="6">
        <v>0</v>
      </c>
      <c r="T225" s="131">
        <f t="shared" si="66"/>
        <v>0</v>
      </c>
      <c r="U225" s="168">
        <f t="shared" ref="U225:U288" si="74">S225*T225</f>
        <v>0</v>
      </c>
      <c r="V225" s="140">
        <f t="shared" si="68"/>
        <v>0</v>
      </c>
    </row>
    <row r="226" spans="2:22" ht="24.95" customHeight="1" x14ac:dyDescent="0.25">
      <c r="B226" s="7" t="s">
        <v>153</v>
      </c>
      <c r="C226" s="5" t="s">
        <v>157</v>
      </c>
      <c r="D226" s="6">
        <v>0</v>
      </c>
      <c r="E226" s="131">
        <f t="shared" si="2"/>
        <v>0</v>
      </c>
      <c r="F226" s="168">
        <f t="shared" si="69"/>
        <v>0</v>
      </c>
      <c r="G226" s="6">
        <v>0</v>
      </c>
      <c r="H226" s="131">
        <f t="shared" si="4"/>
        <v>0</v>
      </c>
      <c r="I226" s="168">
        <f t="shared" si="70"/>
        <v>0</v>
      </c>
      <c r="J226" s="6">
        <v>0</v>
      </c>
      <c r="K226" s="131">
        <f t="shared" si="6"/>
        <v>0</v>
      </c>
      <c r="L226" s="168">
        <f t="shared" si="71"/>
        <v>0</v>
      </c>
      <c r="M226" s="6">
        <v>0</v>
      </c>
      <c r="N226" s="131">
        <f t="shared" si="8"/>
        <v>0</v>
      </c>
      <c r="O226" s="168">
        <f t="shared" si="72"/>
        <v>0</v>
      </c>
      <c r="P226" s="6">
        <v>0</v>
      </c>
      <c r="Q226" s="131">
        <f t="shared" si="64"/>
        <v>0</v>
      </c>
      <c r="R226" s="168">
        <f t="shared" si="73"/>
        <v>0</v>
      </c>
      <c r="S226" s="6">
        <v>0</v>
      </c>
      <c r="T226" s="131">
        <f t="shared" si="66"/>
        <v>0</v>
      </c>
      <c r="U226" s="168">
        <f t="shared" si="74"/>
        <v>0</v>
      </c>
      <c r="V226" s="140">
        <f t="shared" si="68"/>
        <v>0</v>
      </c>
    </row>
    <row r="227" spans="2:22" ht="24.95" customHeight="1" x14ac:dyDescent="0.25">
      <c r="B227" s="7" t="s">
        <v>153</v>
      </c>
      <c r="C227" s="5" t="s">
        <v>157</v>
      </c>
      <c r="D227" s="6">
        <v>0</v>
      </c>
      <c r="E227" s="131">
        <f t="shared" si="2"/>
        <v>0</v>
      </c>
      <c r="F227" s="168">
        <f t="shared" si="69"/>
        <v>0</v>
      </c>
      <c r="G227" s="6">
        <v>0</v>
      </c>
      <c r="H227" s="131">
        <f t="shared" si="4"/>
        <v>0</v>
      </c>
      <c r="I227" s="168">
        <f t="shared" si="70"/>
        <v>0</v>
      </c>
      <c r="J227" s="6">
        <v>0</v>
      </c>
      <c r="K227" s="131">
        <f t="shared" si="6"/>
        <v>0</v>
      </c>
      <c r="L227" s="168">
        <f t="shared" si="71"/>
        <v>0</v>
      </c>
      <c r="M227" s="6">
        <v>0</v>
      </c>
      <c r="N227" s="131">
        <f t="shared" si="8"/>
        <v>0</v>
      </c>
      <c r="O227" s="168">
        <f t="shared" si="72"/>
        <v>0</v>
      </c>
      <c r="P227" s="6">
        <v>0</v>
      </c>
      <c r="Q227" s="131">
        <f t="shared" si="64"/>
        <v>0</v>
      </c>
      <c r="R227" s="168">
        <f t="shared" si="73"/>
        <v>0</v>
      </c>
      <c r="S227" s="6">
        <v>0</v>
      </c>
      <c r="T227" s="131">
        <f t="shared" si="66"/>
        <v>0</v>
      </c>
      <c r="U227" s="168">
        <f t="shared" si="74"/>
        <v>0</v>
      </c>
      <c r="V227" s="140">
        <f t="shared" si="68"/>
        <v>0</v>
      </c>
    </row>
    <row r="228" spans="2:22" ht="24.95" customHeight="1" x14ac:dyDescent="0.25">
      <c r="B228" s="7" t="s">
        <v>153</v>
      </c>
      <c r="C228" s="5" t="s">
        <v>157</v>
      </c>
      <c r="D228" s="6">
        <v>0</v>
      </c>
      <c r="E228" s="131">
        <f t="shared" si="2"/>
        <v>0</v>
      </c>
      <c r="F228" s="168">
        <f t="shared" si="69"/>
        <v>0</v>
      </c>
      <c r="G228" s="6">
        <v>0</v>
      </c>
      <c r="H228" s="131">
        <f t="shared" si="4"/>
        <v>0</v>
      </c>
      <c r="I228" s="168">
        <f t="shared" si="70"/>
        <v>0</v>
      </c>
      <c r="J228" s="6">
        <v>0</v>
      </c>
      <c r="K228" s="131">
        <f t="shared" si="6"/>
        <v>0</v>
      </c>
      <c r="L228" s="168">
        <f t="shared" si="71"/>
        <v>0</v>
      </c>
      <c r="M228" s="6">
        <v>0</v>
      </c>
      <c r="N228" s="131">
        <f t="shared" si="8"/>
        <v>0</v>
      </c>
      <c r="O228" s="168">
        <f t="shared" si="72"/>
        <v>0</v>
      </c>
      <c r="P228" s="6">
        <v>0</v>
      </c>
      <c r="Q228" s="131">
        <f t="shared" si="64"/>
        <v>0</v>
      </c>
      <c r="R228" s="168">
        <f t="shared" si="73"/>
        <v>0</v>
      </c>
      <c r="S228" s="6">
        <v>0</v>
      </c>
      <c r="T228" s="131">
        <f t="shared" si="66"/>
        <v>0</v>
      </c>
      <c r="U228" s="168">
        <f t="shared" si="74"/>
        <v>0</v>
      </c>
      <c r="V228" s="140">
        <f t="shared" si="68"/>
        <v>0</v>
      </c>
    </row>
    <row r="229" spans="2:22" ht="24.95" customHeight="1" x14ac:dyDescent="0.25">
      <c r="B229" s="7" t="s">
        <v>153</v>
      </c>
      <c r="C229" s="5" t="s">
        <v>157</v>
      </c>
      <c r="D229" s="6">
        <v>0</v>
      </c>
      <c r="E229" s="131">
        <f t="shared" si="2"/>
        <v>0</v>
      </c>
      <c r="F229" s="168">
        <f t="shared" si="69"/>
        <v>0</v>
      </c>
      <c r="G229" s="6">
        <v>0</v>
      </c>
      <c r="H229" s="131">
        <f t="shared" si="4"/>
        <v>0</v>
      </c>
      <c r="I229" s="168">
        <f t="shared" si="70"/>
        <v>0</v>
      </c>
      <c r="J229" s="6">
        <v>0</v>
      </c>
      <c r="K229" s="131">
        <f t="shared" si="6"/>
        <v>0</v>
      </c>
      <c r="L229" s="168">
        <f t="shared" si="71"/>
        <v>0</v>
      </c>
      <c r="M229" s="6">
        <v>0</v>
      </c>
      <c r="N229" s="131">
        <f t="shared" si="8"/>
        <v>0</v>
      </c>
      <c r="O229" s="168">
        <f t="shared" si="72"/>
        <v>0</v>
      </c>
      <c r="P229" s="6">
        <v>0</v>
      </c>
      <c r="Q229" s="131">
        <f t="shared" si="64"/>
        <v>0</v>
      </c>
      <c r="R229" s="168">
        <f t="shared" si="73"/>
        <v>0</v>
      </c>
      <c r="S229" s="6">
        <v>0</v>
      </c>
      <c r="T229" s="131">
        <f t="shared" si="66"/>
        <v>0</v>
      </c>
      <c r="U229" s="168">
        <f t="shared" si="74"/>
        <v>0</v>
      </c>
      <c r="V229" s="140">
        <f t="shared" si="68"/>
        <v>0</v>
      </c>
    </row>
    <row r="230" spans="2:22" ht="24.95" customHeight="1" x14ac:dyDescent="0.25">
      <c r="B230" s="7" t="s">
        <v>153</v>
      </c>
      <c r="C230" s="5" t="s">
        <v>157</v>
      </c>
      <c r="D230" s="6">
        <v>0</v>
      </c>
      <c r="E230" s="131">
        <f t="shared" si="2"/>
        <v>0</v>
      </c>
      <c r="F230" s="168">
        <f t="shared" si="69"/>
        <v>0</v>
      </c>
      <c r="G230" s="6">
        <v>0</v>
      </c>
      <c r="H230" s="131">
        <f t="shared" si="4"/>
        <v>0</v>
      </c>
      <c r="I230" s="168">
        <f t="shared" si="70"/>
        <v>0</v>
      </c>
      <c r="J230" s="6">
        <v>0</v>
      </c>
      <c r="K230" s="131">
        <f t="shared" si="6"/>
        <v>0</v>
      </c>
      <c r="L230" s="168">
        <f t="shared" si="71"/>
        <v>0</v>
      </c>
      <c r="M230" s="6">
        <v>0</v>
      </c>
      <c r="N230" s="131">
        <f t="shared" si="8"/>
        <v>0</v>
      </c>
      <c r="O230" s="168">
        <f t="shared" si="72"/>
        <v>0</v>
      </c>
      <c r="P230" s="6">
        <v>0</v>
      </c>
      <c r="Q230" s="131">
        <f t="shared" si="64"/>
        <v>0</v>
      </c>
      <c r="R230" s="168">
        <f t="shared" si="73"/>
        <v>0</v>
      </c>
      <c r="S230" s="6">
        <v>0</v>
      </c>
      <c r="T230" s="131">
        <f t="shared" si="66"/>
        <v>0</v>
      </c>
      <c r="U230" s="168">
        <f t="shared" si="74"/>
        <v>0</v>
      </c>
      <c r="V230" s="140">
        <f t="shared" si="68"/>
        <v>0</v>
      </c>
    </row>
    <row r="231" spans="2:22" ht="24.95" customHeight="1" x14ac:dyDescent="0.25">
      <c r="B231" s="7" t="s">
        <v>153</v>
      </c>
      <c r="C231" s="5" t="s">
        <v>157</v>
      </c>
      <c r="D231" s="6">
        <v>0</v>
      </c>
      <c r="E231" s="131">
        <f t="shared" si="2"/>
        <v>0</v>
      </c>
      <c r="F231" s="168">
        <f t="shared" si="69"/>
        <v>0</v>
      </c>
      <c r="G231" s="6">
        <v>0</v>
      </c>
      <c r="H231" s="131">
        <f t="shared" si="4"/>
        <v>0</v>
      </c>
      <c r="I231" s="168">
        <f t="shared" si="70"/>
        <v>0</v>
      </c>
      <c r="J231" s="6">
        <v>0</v>
      </c>
      <c r="K231" s="131">
        <f t="shared" si="6"/>
        <v>0</v>
      </c>
      <c r="L231" s="168">
        <f t="shared" si="71"/>
        <v>0</v>
      </c>
      <c r="M231" s="6">
        <v>0</v>
      </c>
      <c r="N231" s="131">
        <f t="shared" si="8"/>
        <v>0</v>
      </c>
      <c r="O231" s="168">
        <f t="shared" si="72"/>
        <v>0</v>
      </c>
      <c r="P231" s="6">
        <v>0</v>
      </c>
      <c r="Q231" s="131">
        <f t="shared" si="64"/>
        <v>0</v>
      </c>
      <c r="R231" s="168">
        <f t="shared" si="73"/>
        <v>0</v>
      </c>
      <c r="S231" s="6">
        <v>0</v>
      </c>
      <c r="T231" s="131">
        <f t="shared" si="66"/>
        <v>0</v>
      </c>
      <c r="U231" s="168">
        <f t="shared" si="74"/>
        <v>0</v>
      </c>
      <c r="V231" s="140">
        <f t="shared" si="68"/>
        <v>0</v>
      </c>
    </row>
    <row r="232" spans="2:22" ht="24.95" customHeight="1" x14ac:dyDescent="0.25">
      <c r="B232" s="7" t="s">
        <v>153</v>
      </c>
      <c r="C232" s="5" t="s">
        <v>157</v>
      </c>
      <c r="D232" s="6">
        <v>0</v>
      </c>
      <c r="E232" s="131">
        <f t="shared" si="2"/>
        <v>0</v>
      </c>
      <c r="F232" s="168">
        <f t="shared" si="69"/>
        <v>0</v>
      </c>
      <c r="G232" s="6">
        <v>0</v>
      </c>
      <c r="H232" s="131">
        <f t="shared" si="4"/>
        <v>0</v>
      </c>
      <c r="I232" s="168">
        <f t="shared" si="70"/>
        <v>0</v>
      </c>
      <c r="J232" s="6">
        <v>0</v>
      </c>
      <c r="K232" s="131">
        <f t="shared" si="6"/>
        <v>0</v>
      </c>
      <c r="L232" s="168">
        <f t="shared" si="71"/>
        <v>0</v>
      </c>
      <c r="M232" s="6">
        <v>0</v>
      </c>
      <c r="N232" s="131">
        <f t="shared" si="8"/>
        <v>0</v>
      </c>
      <c r="O232" s="168">
        <f t="shared" si="72"/>
        <v>0</v>
      </c>
      <c r="P232" s="6">
        <v>0</v>
      </c>
      <c r="Q232" s="131">
        <f t="shared" si="64"/>
        <v>0</v>
      </c>
      <c r="R232" s="168">
        <f t="shared" si="73"/>
        <v>0</v>
      </c>
      <c r="S232" s="6">
        <v>0</v>
      </c>
      <c r="T232" s="131">
        <f t="shared" si="66"/>
        <v>0</v>
      </c>
      <c r="U232" s="168">
        <f t="shared" si="74"/>
        <v>0</v>
      </c>
      <c r="V232" s="140">
        <f t="shared" si="68"/>
        <v>0</v>
      </c>
    </row>
    <row r="233" spans="2:22" ht="24.95" customHeight="1" x14ac:dyDescent="0.25">
      <c r="B233" s="7" t="s">
        <v>153</v>
      </c>
      <c r="C233" s="5" t="s">
        <v>157</v>
      </c>
      <c r="D233" s="6">
        <v>0</v>
      </c>
      <c r="E233" s="131">
        <f t="shared" si="2"/>
        <v>0</v>
      </c>
      <c r="F233" s="168">
        <f t="shared" si="69"/>
        <v>0</v>
      </c>
      <c r="G233" s="6">
        <v>0</v>
      </c>
      <c r="H233" s="131">
        <f t="shared" si="4"/>
        <v>0</v>
      </c>
      <c r="I233" s="168">
        <f t="shared" si="70"/>
        <v>0</v>
      </c>
      <c r="J233" s="6">
        <v>0</v>
      </c>
      <c r="K233" s="131">
        <f t="shared" si="6"/>
        <v>0</v>
      </c>
      <c r="L233" s="168">
        <f t="shared" si="71"/>
        <v>0</v>
      </c>
      <c r="M233" s="6">
        <v>0</v>
      </c>
      <c r="N233" s="131">
        <f t="shared" si="8"/>
        <v>0</v>
      </c>
      <c r="O233" s="168">
        <f t="shared" si="72"/>
        <v>0</v>
      </c>
      <c r="P233" s="6">
        <v>0</v>
      </c>
      <c r="Q233" s="131">
        <f t="shared" si="64"/>
        <v>0</v>
      </c>
      <c r="R233" s="168">
        <f t="shared" si="73"/>
        <v>0</v>
      </c>
      <c r="S233" s="6">
        <v>0</v>
      </c>
      <c r="T233" s="131">
        <f t="shared" si="66"/>
        <v>0</v>
      </c>
      <c r="U233" s="168">
        <f t="shared" si="74"/>
        <v>0</v>
      </c>
      <c r="V233" s="140">
        <f t="shared" si="68"/>
        <v>0</v>
      </c>
    </row>
    <row r="234" spans="2:22" ht="24.95" customHeight="1" x14ac:dyDescent="0.25">
      <c r="B234" s="7" t="s">
        <v>153</v>
      </c>
      <c r="C234" s="5" t="s">
        <v>157</v>
      </c>
      <c r="D234" s="6">
        <v>0</v>
      </c>
      <c r="E234" s="131">
        <f t="shared" si="2"/>
        <v>0</v>
      </c>
      <c r="F234" s="168">
        <f t="shared" si="69"/>
        <v>0</v>
      </c>
      <c r="G234" s="6">
        <v>0</v>
      </c>
      <c r="H234" s="131">
        <f t="shared" si="4"/>
        <v>0</v>
      </c>
      <c r="I234" s="168">
        <f t="shared" si="70"/>
        <v>0</v>
      </c>
      <c r="J234" s="6">
        <v>0</v>
      </c>
      <c r="K234" s="131">
        <f t="shared" si="6"/>
        <v>0</v>
      </c>
      <c r="L234" s="168">
        <f t="shared" si="71"/>
        <v>0</v>
      </c>
      <c r="M234" s="6">
        <v>0</v>
      </c>
      <c r="N234" s="131">
        <f t="shared" si="8"/>
        <v>0</v>
      </c>
      <c r="O234" s="168">
        <f t="shared" si="72"/>
        <v>0</v>
      </c>
      <c r="P234" s="6">
        <v>0</v>
      </c>
      <c r="Q234" s="131">
        <f t="shared" si="64"/>
        <v>0</v>
      </c>
      <c r="R234" s="168">
        <f t="shared" si="73"/>
        <v>0</v>
      </c>
      <c r="S234" s="6">
        <v>0</v>
      </c>
      <c r="T234" s="131">
        <f t="shared" si="66"/>
        <v>0</v>
      </c>
      <c r="U234" s="168">
        <f t="shared" si="74"/>
        <v>0</v>
      </c>
      <c r="V234" s="140">
        <f t="shared" si="68"/>
        <v>0</v>
      </c>
    </row>
    <row r="235" spans="2:22" ht="24.95" customHeight="1" x14ac:dyDescent="0.25">
      <c r="B235" s="7" t="s">
        <v>153</v>
      </c>
      <c r="C235" s="5" t="s">
        <v>157</v>
      </c>
      <c r="D235" s="6">
        <v>0</v>
      </c>
      <c r="E235" s="131">
        <f t="shared" si="2"/>
        <v>0</v>
      </c>
      <c r="F235" s="168">
        <f t="shared" si="69"/>
        <v>0</v>
      </c>
      <c r="G235" s="6">
        <v>0</v>
      </c>
      <c r="H235" s="131">
        <f t="shared" si="4"/>
        <v>0</v>
      </c>
      <c r="I235" s="168">
        <f t="shared" si="70"/>
        <v>0</v>
      </c>
      <c r="J235" s="6">
        <v>0</v>
      </c>
      <c r="K235" s="131">
        <f t="shared" si="6"/>
        <v>0</v>
      </c>
      <c r="L235" s="168">
        <f t="shared" si="71"/>
        <v>0</v>
      </c>
      <c r="M235" s="6">
        <v>0</v>
      </c>
      <c r="N235" s="131">
        <f t="shared" si="8"/>
        <v>0</v>
      </c>
      <c r="O235" s="168">
        <f t="shared" si="72"/>
        <v>0</v>
      </c>
      <c r="P235" s="6">
        <v>0</v>
      </c>
      <c r="Q235" s="131">
        <f t="shared" si="64"/>
        <v>0</v>
      </c>
      <c r="R235" s="168">
        <f t="shared" si="73"/>
        <v>0</v>
      </c>
      <c r="S235" s="6">
        <v>0</v>
      </c>
      <c r="T235" s="131">
        <f t="shared" si="66"/>
        <v>0</v>
      </c>
      <c r="U235" s="168">
        <f t="shared" si="74"/>
        <v>0</v>
      </c>
      <c r="V235" s="140">
        <f t="shared" si="68"/>
        <v>0</v>
      </c>
    </row>
    <row r="236" spans="2:22" ht="24.95" customHeight="1" x14ac:dyDescent="0.25">
      <c r="B236" s="7" t="s">
        <v>153</v>
      </c>
      <c r="C236" s="5" t="s">
        <v>157</v>
      </c>
      <c r="D236" s="6">
        <v>0</v>
      </c>
      <c r="E236" s="131">
        <f t="shared" si="2"/>
        <v>0</v>
      </c>
      <c r="F236" s="168">
        <f t="shared" si="69"/>
        <v>0</v>
      </c>
      <c r="G236" s="6">
        <v>0</v>
      </c>
      <c r="H236" s="131">
        <f t="shared" si="4"/>
        <v>0</v>
      </c>
      <c r="I236" s="168">
        <f t="shared" si="70"/>
        <v>0</v>
      </c>
      <c r="J236" s="6">
        <v>0</v>
      </c>
      <c r="K236" s="131">
        <f t="shared" si="6"/>
        <v>0</v>
      </c>
      <c r="L236" s="168">
        <f t="shared" si="71"/>
        <v>0</v>
      </c>
      <c r="M236" s="6">
        <v>0</v>
      </c>
      <c r="N236" s="131">
        <f t="shared" si="8"/>
        <v>0</v>
      </c>
      <c r="O236" s="168">
        <f t="shared" si="72"/>
        <v>0</v>
      </c>
      <c r="P236" s="6">
        <v>0</v>
      </c>
      <c r="Q236" s="131">
        <f t="shared" si="64"/>
        <v>0</v>
      </c>
      <c r="R236" s="168">
        <f t="shared" si="73"/>
        <v>0</v>
      </c>
      <c r="S236" s="6">
        <v>0</v>
      </c>
      <c r="T236" s="131">
        <f t="shared" si="66"/>
        <v>0</v>
      </c>
      <c r="U236" s="168">
        <f t="shared" si="74"/>
        <v>0</v>
      </c>
      <c r="V236" s="140">
        <f t="shared" si="68"/>
        <v>0</v>
      </c>
    </row>
    <row r="237" spans="2:22" ht="24.95" customHeight="1" x14ac:dyDescent="0.25">
      <c r="B237" s="7" t="s">
        <v>153</v>
      </c>
      <c r="C237" s="5" t="s">
        <v>157</v>
      </c>
      <c r="D237" s="6">
        <v>0</v>
      </c>
      <c r="E237" s="131">
        <f t="shared" si="2"/>
        <v>0</v>
      </c>
      <c r="F237" s="168">
        <f t="shared" si="69"/>
        <v>0</v>
      </c>
      <c r="G237" s="6">
        <v>0</v>
      </c>
      <c r="H237" s="131">
        <f t="shared" si="4"/>
        <v>0</v>
      </c>
      <c r="I237" s="168">
        <f t="shared" si="70"/>
        <v>0</v>
      </c>
      <c r="J237" s="6">
        <v>0</v>
      </c>
      <c r="K237" s="131">
        <f t="shared" si="6"/>
        <v>0</v>
      </c>
      <c r="L237" s="168">
        <f t="shared" si="71"/>
        <v>0</v>
      </c>
      <c r="M237" s="6">
        <v>0</v>
      </c>
      <c r="N237" s="131">
        <f t="shared" si="8"/>
        <v>0</v>
      </c>
      <c r="O237" s="168">
        <f t="shared" si="72"/>
        <v>0</v>
      </c>
      <c r="P237" s="6">
        <v>0</v>
      </c>
      <c r="Q237" s="131">
        <f t="shared" si="64"/>
        <v>0</v>
      </c>
      <c r="R237" s="168">
        <f t="shared" si="73"/>
        <v>0</v>
      </c>
      <c r="S237" s="6">
        <v>0</v>
      </c>
      <c r="T237" s="131">
        <f t="shared" si="66"/>
        <v>0</v>
      </c>
      <c r="U237" s="168">
        <f t="shared" si="74"/>
        <v>0</v>
      </c>
      <c r="V237" s="140">
        <f t="shared" si="68"/>
        <v>0</v>
      </c>
    </row>
    <row r="238" spans="2:22" ht="24.95" customHeight="1" x14ac:dyDescent="0.25">
      <c r="B238" s="7" t="s">
        <v>153</v>
      </c>
      <c r="C238" s="5" t="s">
        <v>157</v>
      </c>
      <c r="D238" s="6">
        <v>0</v>
      </c>
      <c r="E238" s="131">
        <f t="shared" si="2"/>
        <v>0</v>
      </c>
      <c r="F238" s="168">
        <f t="shared" si="69"/>
        <v>0</v>
      </c>
      <c r="G238" s="6">
        <v>0</v>
      </c>
      <c r="H238" s="131">
        <f t="shared" si="4"/>
        <v>0</v>
      </c>
      <c r="I238" s="168">
        <f t="shared" si="70"/>
        <v>0</v>
      </c>
      <c r="J238" s="6">
        <v>0</v>
      </c>
      <c r="K238" s="131">
        <f t="shared" si="6"/>
        <v>0</v>
      </c>
      <c r="L238" s="168">
        <f t="shared" si="71"/>
        <v>0</v>
      </c>
      <c r="M238" s="6">
        <v>0</v>
      </c>
      <c r="N238" s="131">
        <f t="shared" si="8"/>
        <v>0</v>
      </c>
      <c r="O238" s="168">
        <f t="shared" si="72"/>
        <v>0</v>
      </c>
      <c r="P238" s="6">
        <v>0</v>
      </c>
      <c r="Q238" s="131">
        <f t="shared" si="64"/>
        <v>0</v>
      </c>
      <c r="R238" s="168">
        <f t="shared" si="73"/>
        <v>0</v>
      </c>
      <c r="S238" s="6">
        <v>0</v>
      </c>
      <c r="T238" s="131">
        <f t="shared" si="66"/>
        <v>0</v>
      </c>
      <c r="U238" s="168">
        <f t="shared" si="74"/>
        <v>0</v>
      </c>
      <c r="V238" s="140">
        <f t="shared" si="68"/>
        <v>0</v>
      </c>
    </row>
    <row r="239" spans="2:22" ht="24.95" customHeight="1" x14ac:dyDescent="0.25">
      <c r="B239" s="7" t="s">
        <v>153</v>
      </c>
      <c r="C239" s="5" t="s">
        <v>157</v>
      </c>
      <c r="D239" s="6">
        <v>0</v>
      </c>
      <c r="E239" s="131">
        <f t="shared" si="2"/>
        <v>0</v>
      </c>
      <c r="F239" s="168">
        <f t="shared" si="69"/>
        <v>0</v>
      </c>
      <c r="G239" s="6">
        <v>0</v>
      </c>
      <c r="H239" s="131">
        <f t="shared" si="4"/>
        <v>0</v>
      </c>
      <c r="I239" s="168">
        <f t="shared" si="70"/>
        <v>0</v>
      </c>
      <c r="J239" s="6">
        <v>0</v>
      </c>
      <c r="K239" s="131">
        <f t="shared" si="6"/>
        <v>0</v>
      </c>
      <c r="L239" s="168">
        <f t="shared" si="71"/>
        <v>0</v>
      </c>
      <c r="M239" s="6">
        <v>0</v>
      </c>
      <c r="N239" s="131">
        <f t="shared" si="8"/>
        <v>0</v>
      </c>
      <c r="O239" s="168">
        <f t="shared" si="72"/>
        <v>0</v>
      </c>
      <c r="P239" s="6">
        <v>0</v>
      </c>
      <c r="Q239" s="131">
        <f t="shared" si="64"/>
        <v>0</v>
      </c>
      <c r="R239" s="168">
        <f t="shared" si="73"/>
        <v>0</v>
      </c>
      <c r="S239" s="6">
        <v>0</v>
      </c>
      <c r="T239" s="131">
        <f t="shared" si="66"/>
        <v>0</v>
      </c>
      <c r="U239" s="168">
        <f t="shared" si="74"/>
        <v>0</v>
      </c>
      <c r="V239" s="140">
        <f t="shared" si="68"/>
        <v>0</v>
      </c>
    </row>
    <row r="240" spans="2:22" ht="24.95" customHeight="1" x14ac:dyDescent="0.25">
      <c r="B240" s="7" t="s">
        <v>153</v>
      </c>
      <c r="C240" s="5" t="s">
        <v>157</v>
      </c>
      <c r="D240" s="6">
        <v>0</v>
      </c>
      <c r="E240" s="131">
        <f t="shared" si="2"/>
        <v>0</v>
      </c>
      <c r="F240" s="168">
        <f t="shared" si="69"/>
        <v>0</v>
      </c>
      <c r="G240" s="6">
        <v>0</v>
      </c>
      <c r="H240" s="131">
        <f t="shared" si="4"/>
        <v>0</v>
      </c>
      <c r="I240" s="168">
        <f t="shared" si="70"/>
        <v>0</v>
      </c>
      <c r="J240" s="6">
        <v>0</v>
      </c>
      <c r="K240" s="131">
        <f t="shared" si="6"/>
        <v>0</v>
      </c>
      <c r="L240" s="168">
        <f t="shared" si="71"/>
        <v>0</v>
      </c>
      <c r="M240" s="6">
        <v>0</v>
      </c>
      <c r="N240" s="131">
        <f t="shared" si="8"/>
        <v>0</v>
      </c>
      <c r="O240" s="168">
        <f t="shared" si="72"/>
        <v>0</v>
      </c>
      <c r="P240" s="6">
        <v>0</v>
      </c>
      <c r="Q240" s="131">
        <f t="shared" si="64"/>
        <v>0</v>
      </c>
      <c r="R240" s="168">
        <f t="shared" si="73"/>
        <v>0</v>
      </c>
      <c r="S240" s="6">
        <v>0</v>
      </c>
      <c r="T240" s="131">
        <f t="shared" si="66"/>
        <v>0</v>
      </c>
      <c r="U240" s="168">
        <f t="shared" si="74"/>
        <v>0</v>
      </c>
      <c r="V240" s="140">
        <f t="shared" si="68"/>
        <v>0</v>
      </c>
    </row>
    <row r="241" spans="2:22" ht="24.95" customHeight="1" x14ac:dyDescent="0.25">
      <c r="B241" s="7" t="s">
        <v>153</v>
      </c>
      <c r="C241" s="5" t="s">
        <v>157</v>
      </c>
      <c r="D241" s="6">
        <v>0</v>
      </c>
      <c r="E241" s="131">
        <f t="shared" si="2"/>
        <v>0</v>
      </c>
      <c r="F241" s="168">
        <f t="shared" si="69"/>
        <v>0</v>
      </c>
      <c r="G241" s="6">
        <v>0</v>
      </c>
      <c r="H241" s="131">
        <f t="shared" si="4"/>
        <v>0</v>
      </c>
      <c r="I241" s="168">
        <f t="shared" si="70"/>
        <v>0</v>
      </c>
      <c r="J241" s="6">
        <v>0</v>
      </c>
      <c r="K241" s="131">
        <f t="shared" si="6"/>
        <v>0</v>
      </c>
      <c r="L241" s="168">
        <f t="shared" si="71"/>
        <v>0</v>
      </c>
      <c r="M241" s="6">
        <v>0</v>
      </c>
      <c r="N241" s="131">
        <f t="shared" si="8"/>
        <v>0</v>
      </c>
      <c r="O241" s="168">
        <f t="shared" si="72"/>
        <v>0</v>
      </c>
      <c r="P241" s="6">
        <v>0</v>
      </c>
      <c r="Q241" s="131">
        <f t="shared" si="64"/>
        <v>0</v>
      </c>
      <c r="R241" s="168">
        <f t="shared" si="73"/>
        <v>0</v>
      </c>
      <c r="S241" s="6">
        <v>0</v>
      </c>
      <c r="T241" s="131">
        <f t="shared" si="66"/>
        <v>0</v>
      </c>
      <c r="U241" s="168">
        <f t="shared" si="74"/>
        <v>0</v>
      </c>
      <c r="V241" s="140">
        <f t="shared" si="68"/>
        <v>0</v>
      </c>
    </row>
    <row r="242" spans="2:22" ht="24.95" customHeight="1" x14ac:dyDescent="0.25">
      <c r="B242" s="7" t="s">
        <v>153</v>
      </c>
      <c r="C242" s="5" t="s">
        <v>157</v>
      </c>
      <c r="D242" s="6">
        <v>0</v>
      </c>
      <c r="E242" s="131">
        <f t="shared" si="2"/>
        <v>0</v>
      </c>
      <c r="F242" s="168">
        <f t="shared" si="69"/>
        <v>0</v>
      </c>
      <c r="G242" s="6">
        <v>0</v>
      </c>
      <c r="H242" s="131">
        <f t="shared" si="4"/>
        <v>0</v>
      </c>
      <c r="I242" s="168">
        <f t="shared" si="70"/>
        <v>0</v>
      </c>
      <c r="J242" s="6">
        <v>0</v>
      </c>
      <c r="K242" s="131">
        <f t="shared" si="6"/>
        <v>0</v>
      </c>
      <c r="L242" s="168">
        <f t="shared" si="71"/>
        <v>0</v>
      </c>
      <c r="M242" s="6">
        <v>0</v>
      </c>
      <c r="N242" s="131">
        <f t="shared" si="8"/>
        <v>0</v>
      </c>
      <c r="O242" s="168">
        <f t="shared" si="72"/>
        <v>0</v>
      </c>
      <c r="P242" s="6">
        <v>0</v>
      </c>
      <c r="Q242" s="131">
        <f t="shared" si="64"/>
        <v>0</v>
      </c>
      <c r="R242" s="168">
        <f t="shared" si="73"/>
        <v>0</v>
      </c>
      <c r="S242" s="6">
        <v>0</v>
      </c>
      <c r="T242" s="131">
        <f t="shared" si="66"/>
        <v>0</v>
      </c>
      <c r="U242" s="168">
        <f t="shared" si="74"/>
        <v>0</v>
      </c>
      <c r="V242" s="140">
        <f t="shared" si="68"/>
        <v>0</v>
      </c>
    </row>
    <row r="243" spans="2:22" ht="24.95" customHeight="1" x14ac:dyDescent="0.25">
      <c r="B243" s="7" t="s">
        <v>153</v>
      </c>
      <c r="C243" s="5" t="s">
        <v>157</v>
      </c>
      <c r="D243" s="6">
        <v>0</v>
      </c>
      <c r="E243" s="131">
        <f t="shared" si="2"/>
        <v>0</v>
      </c>
      <c r="F243" s="168">
        <f t="shared" si="69"/>
        <v>0</v>
      </c>
      <c r="G243" s="6">
        <v>0</v>
      </c>
      <c r="H243" s="131">
        <f t="shared" si="4"/>
        <v>0</v>
      </c>
      <c r="I243" s="168">
        <f t="shared" si="70"/>
        <v>0</v>
      </c>
      <c r="J243" s="6">
        <v>0</v>
      </c>
      <c r="K243" s="131">
        <f t="shared" si="6"/>
        <v>0</v>
      </c>
      <c r="L243" s="168">
        <f t="shared" si="71"/>
        <v>0</v>
      </c>
      <c r="M243" s="6">
        <v>0</v>
      </c>
      <c r="N243" s="131">
        <f t="shared" si="8"/>
        <v>0</v>
      </c>
      <c r="O243" s="168">
        <f t="shared" si="72"/>
        <v>0</v>
      </c>
      <c r="P243" s="6">
        <v>0</v>
      </c>
      <c r="Q243" s="131">
        <f t="shared" si="64"/>
        <v>0</v>
      </c>
      <c r="R243" s="168">
        <f t="shared" si="73"/>
        <v>0</v>
      </c>
      <c r="S243" s="6">
        <v>0</v>
      </c>
      <c r="T243" s="131">
        <f t="shared" si="66"/>
        <v>0</v>
      </c>
      <c r="U243" s="168">
        <f t="shared" si="74"/>
        <v>0</v>
      </c>
      <c r="V243" s="140">
        <f t="shared" si="68"/>
        <v>0</v>
      </c>
    </row>
    <row r="244" spans="2:22" ht="24.95" hidden="1" customHeight="1" outlineLevel="1" x14ac:dyDescent="0.25">
      <c r="B244" s="7" t="s">
        <v>153</v>
      </c>
      <c r="C244" s="5" t="s">
        <v>157</v>
      </c>
      <c r="D244" s="6">
        <v>0</v>
      </c>
      <c r="E244" s="131">
        <f t="shared" si="2"/>
        <v>0</v>
      </c>
      <c r="F244" s="168">
        <f t="shared" si="69"/>
        <v>0</v>
      </c>
      <c r="G244" s="6">
        <v>0</v>
      </c>
      <c r="H244" s="131">
        <f t="shared" si="4"/>
        <v>0</v>
      </c>
      <c r="I244" s="168">
        <f t="shared" si="70"/>
        <v>0</v>
      </c>
      <c r="J244" s="6">
        <v>0</v>
      </c>
      <c r="K244" s="131">
        <f t="shared" si="6"/>
        <v>0</v>
      </c>
      <c r="L244" s="168">
        <f t="shared" si="71"/>
        <v>0</v>
      </c>
      <c r="M244" s="6">
        <v>0</v>
      </c>
      <c r="N244" s="131">
        <f t="shared" si="8"/>
        <v>0</v>
      </c>
      <c r="O244" s="168">
        <f t="shared" si="72"/>
        <v>0</v>
      </c>
      <c r="P244" s="6">
        <v>0</v>
      </c>
      <c r="Q244" s="131">
        <f t="shared" si="64"/>
        <v>0</v>
      </c>
      <c r="R244" s="168">
        <f t="shared" si="73"/>
        <v>0</v>
      </c>
      <c r="S244" s="6">
        <v>0</v>
      </c>
      <c r="T244" s="131">
        <f t="shared" si="66"/>
        <v>0</v>
      </c>
      <c r="U244" s="168">
        <f t="shared" si="74"/>
        <v>0</v>
      </c>
      <c r="V244" s="140">
        <f t="shared" ref="V244:V288" si="75">F244+I244+L244+O244+R244+U244</f>
        <v>0</v>
      </c>
    </row>
    <row r="245" spans="2:22" ht="24.95" hidden="1" customHeight="1" outlineLevel="1" x14ac:dyDescent="0.25">
      <c r="B245" s="7" t="s">
        <v>153</v>
      </c>
      <c r="C245" s="5" t="s">
        <v>157</v>
      </c>
      <c r="D245" s="6">
        <v>0</v>
      </c>
      <c r="E245" s="131">
        <f t="shared" si="2"/>
        <v>0</v>
      </c>
      <c r="F245" s="168">
        <f t="shared" si="69"/>
        <v>0</v>
      </c>
      <c r="G245" s="6">
        <v>0</v>
      </c>
      <c r="H245" s="131">
        <f t="shared" si="4"/>
        <v>0</v>
      </c>
      <c r="I245" s="168">
        <f t="shared" si="70"/>
        <v>0</v>
      </c>
      <c r="J245" s="6">
        <v>0</v>
      </c>
      <c r="K245" s="131">
        <f t="shared" si="6"/>
        <v>0</v>
      </c>
      <c r="L245" s="168">
        <f t="shared" si="71"/>
        <v>0</v>
      </c>
      <c r="M245" s="6">
        <v>0</v>
      </c>
      <c r="N245" s="131">
        <f t="shared" si="8"/>
        <v>0</v>
      </c>
      <c r="O245" s="168">
        <f t="shared" si="72"/>
        <v>0</v>
      </c>
      <c r="P245" s="6">
        <v>0</v>
      </c>
      <c r="Q245" s="131">
        <f t="shared" si="64"/>
        <v>0</v>
      </c>
      <c r="R245" s="168">
        <f t="shared" si="73"/>
        <v>0</v>
      </c>
      <c r="S245" s="6">
        <v>0</v>
      </c>
      <c r="T245" s="131">
        <f t="shared" si="66"/>
        <v>0</v>
      </c>
      <c r="U245" s="168">
        <f t="shared" si="74"/>
        <v>0</v>
      </c>
      <c r="V245" s="140">
        <f t="shared" si="75"/>
        <v>0</v>
      </c>
    </row>
    <row r="246" spans="2:22" ht="24.95" hidden="1" customHeight="1" outlineLevel="1" x14ac:dyDescent="0.25">
      <c r="B246" s="7" t="s">
        <v>153</v>
      </c>
      <c r="C246" s="5" t="s">
        <v>157</v>
      </c>
      <c r="D246" s="6">
        <v>0</v>
      </c>
      <c r="E246" s="131">
        <f t="shared" si="2"/>
        <v>0</v>
      </c>
      <c r="F246" s="168">
        <f t="shared" si="69"/>
        <v>0</v>
      </c>
      <c r="G246" s="6">
        <v>0</v>
      </c>
      <c r="H246" s="131">
        <f t="shared" si="4"/>
        <v>0</v>
      </c>
      <c r="I246" s="168">
        <f t="shared" si="70"/>
        <v>0</v>
      </c>
      <c r="J246" s="6">
        <v>0</v>
      </c>
      <c r="K246" s="131">
        <f t="shared" si="6"/>
        <v>0</v>
      </c>
      <c r="L246" s="168">
        <f t="shared" si="71"/>
        <v>0</v>
      </c>
      <c r="M246" s="6">
        <v>0</v>
      </c>
      <c r="N246" s="131">
        <f t="shared" si="8"/>
        <v>0</v>
      </c>
      <c r="O246" s="168">
        <f t="shared" si="72"/>
        <v>0</v>
      </c>
      <c r="P246" s="6">
        <v>0</v>
      </c>
      <c r="Q246" s="131">
        <f t="shared" si="64"/>
        <v>0</v>
      </c>
      <c r="R246" s="168">
        <f t="shared" si="73"/>
        <v>0</v>
      </c>
      <c r="S246" s="6">
        <v>0</v>
      </c>
      <c r="T246" s="131">
        <f t="shared" si="66"/>
        <v>0</v>
      </c>
      <c r="U246" s="168">
        <f t="shared" si="74"/>
        <v>0</v>
      </c>
      <c r="V246" s="140">
        <f t="shared" si="75"/>
        <v>0</v>
      </c>
    </row>
    <row r="247" spans="2:22" ht="24.95" hidden="1" customHeight="1" outlineLevel="1" x14ac:dyDescent="0.25">
      <c r="B247" s="7" t="s">
        <v>153</v>
      </c>
      <c r="C247" s="5" t="s">
        <v>157</v>
      </c>
      <c r="D247" s="6">
        <v>0</v>
      </c>
      <c r="E247" s="131">
        <f t="shared" si="2"/>
        <v>0</v>
      </c>
      <c r="F247" s="168">
        <f t="shared" si="69"/>
        <v>0</v>
      </c>
      <c r="G247" s="6">
        <v>0</v>
      </c>
      <c r="H247" s="131">
        <f t="shared" si="4"/>
        <v>0</v>
      </c>
      <c r="I247" s="168">
        <f t="shared" si="70"/>
        <v>0</v>
      </c>
      <c r="J247" s="6">
        <v>0</v>
      </c>
      <c r="K247" s="131">
        <f t="shared" si="6"/>
        <v>0</v>
      </c>
      <c r="L247" s="168">
        <f t="shared" si="71"/>
        <v>0</v>
      </c>
      <c r="M247" s="6">
        <v>0</v>
      </c>
      <c r="N247" s="131">
        <f t="shared" si="8"/>
        <v>0</v>
      </c>
      <c r="O247" s="168">
        <f t="shared" si="72"/>
        <v>0</v>
      </c>
      <c r="P247" s="6">
        <v>0</v>
      </c>
      <c r="Q247" s="131">
        <f t="shared" si="64"/>
        <v>0</v>
      </c>
      <c r="R247" s="168">
        <f t="shared" si="73"/>
        <v>0</v>
      </c>
      <c r="S247" s="6">
        <v>0</v>
      </c>
      <c r="T247" s="131">
        <f t="shared" si="66"/>
        <v>0</v>
      </c>
      <c r="U247" s="168">
        <f t="shared" si="74"/>
        <v>0</v>
      </c>
      <c r="V247" s="140">
        <f t="shared" si="75"/>
        <v>0</v>
      </c>
    </row>
    <row r="248" spans="2:22" ht="24.95" hidden="1" customHeight="1" outlineLevel="1" x14ac:dyDescent="0.25">
      <c r="B248" s="7" t="s">
        <v>153</v>
      </c>
      <c r="C248" s="5" t="s">
        <v>157</v>
      </c>
      <c r="D248" s="6">
        <v>0</v>
      </c>
      <c r="E248" s="131">
        <f t="shared" si="2"/>
        <v>0</v>
      </c>
      <c r="F248" s="168">
        <f t="shared" si="69"/>
        <v>0</v>
      </c>
      <c r="G248" s="6">
        <v>0</v>
      </c>
      <c r="H248" s="131">
        <f t="shared" si="4"/>
        <v>0</v>
      </c>
      <c r="I248" s="168">
        <f t="shared" si="70"/>
        <v>0</v>
      </c>
      <c r="J248" s="6">
        <v>0</v>
      </c>
      <c r="K248" s="131">
        <f t="shared" si="6"/>
        <v>0</v>
      </c>
      <c r="L248" s="168">
        <f t="shared" si="71"/>
        <v>0</v>
      </c>
      <c r="M248" s="6">
        <v>0</v>
      </c>
      <c r="N248" s="131">
        <f t="shared" si="8"/>
        <v>0</v>
      </c>
      <c r="O248" s="168">
        <f t="shared" si="72"/>
        <v>0</v>
      </c>
      <c r="P248" s="6">
        <v>0</v>
      </c>
      <c r="Q248" s="131">
        <f t="shared" si="64"/>
        <v>0</v>
      </c>
      <c r="R248" s="168">
        <f t="shared" si="73"/>
        <v>0</v>
      </c>
      <c r="S248" s="6">
        <v>0</v>
      </c>
      <c r="T248" s="131">
        <f t="shared" si="66"/>
        <v>0</v>
      </c>
      <c r="U248" s="168">
        <f t="shared" si="74"/>
        <v>0</v>
      </c>
      <c r="V248" s="140">
        <f t="shared" si="75"/>
        <v>0</v>
      </c>
    </row>
    <row r="249" spans="2:22" ht="24.95" hidden="1" customHeight="1" outlineLevel="1" x14ac:dyDescent="0.25">
      <c r="B249" s="7" t="s">
        <v>153</v>
      </c>
      <c r="C249" s="5" t="s">
        <v>157</v>
      </c>
      <c r="D249" s="6">
        <v>0</v>
      </c>
      <c r="E249" s="131">
        <f t="shared" si="2"/>
        <v>0</v>
      </c>
      <c r="F249" s="168">
        <f t="shared" si="69"/>
        <v>0</v>
      </c>
      <c r="G249" s="6">
        <v>0</v>
      </c>
      <c r="H249" s="131">
        <f t="shared" si="4"/>
        <v>0</v>
      </c>
      <c r="I249" s="168">
        <f t="shared" si="70"/>
        <v>0</v>
      </c>
      <c r="J249" s="6">
        <v>0</v>
      </c>
      <c r="K249" s="131">
        <f t="shared" si="6"/>
        <v>0</v>
      </c>
      <c r="L249" s="168">
        <f t="shared" si="71"/>
        <v>0</v>
      </c>
      <c r="M249" s="6">
        <v>0</v>
      </c>
      <c r="N249" s="131">
        <f t="shared" si="8"/>
        <v>0</v>
      </c>
      <c r="O249" s="168">
        <f t="shared" si="72"/>
        <v>0</v>
      </c>
      <c r="P249" s="6">
        <v>0</v>
      </c>
      <c r="Q249" s="131">
        <f t="shared" si="64"/>
        <v>0</v>
      </c>
      <c r="R249" s="168">
        <f t="shared" si="73"/>
        <v>0</v>
      </c>
      <c r="S249" s="6">
        <v>0</v>
      </c>
      <c r="T249" s="131">
        <f t="shared" si="66"/>
        <v>0</v>
      </c>
      <c r="U249" s="168">
        <f t="shared" si="74"/>
        <v>0</v>
      </c>
      <c r="V249" s="140">
        <f t="shared" si="75"/>
        <v>0</v>
      </c>
    </row>
    <row r="250" spans="2:22" ht="24.95" hidden="1" customHeight="1" outlineLevel="1" x14ac:dyDescent="0.25">
      <c r="B250" s="7" t="s">
        <v>153</v>
      </c>
      <c r="C250" s="5" t="s">
        <v>157</v>
      </c>
      <c r="D250" s="6">
        <v>0</v>
      </c>
      <c r="E250" s="131">
        <f t="shared" si="2"/>
        <v>0</v>
      </c>
      <c r="F250" s="168">
        <f t="shared" si="69"/>
        <v>0</v>
      </c>
      <c r="G250" s="6">
        <v>0</v>
      </c>
      <c r="H250" s="131">
        <f t="shared" si="4"/>
        <v>0</v>
      </c>
      <c r="I250" s="168">
        <f t="shared" si="70"/>
        <v>0</v>
      </c>
      <c r="J250" s="6">
        <v>0</v>
      </c>
      <c r="K250" s="131">
        <f t="shared" si="6"/>
        <v>0</v>
      </c>
      <c r="L250" s="168">
        <f t="shared" si="71"/>
        <v>0</v>
      </c>
      <c r="M250" s="6">
        <v>0</v>
      </c>
      <c r="N250" s="131">
        <f t="shared" si="8"/>
        <v>0</v>
      </c>
      <c r="O250" s="168">
        <f t="shared" si="72"/>
        <v>0</v>
      </c>
      <c r="P250" s="6">
        <v>0</v>
      </c>
      <c r="Q250" s="131">
        <f t="shared" si="64"/>
        <v>0</v>
      </c>
      <c r="R250" s="168">
        <f t="shared" si="73"/>
        <v>0</v>
      </c>
      <c r="S250" s="6">
        <v>0</v>
      </c>
      <c r="T250" s="131">
        <f t="shared" si="66"/>
        <v>0</v>
      </c>
      <c r="U250" s="168">
        <f t="shared" si="74"/>
        <v>0</v>
      </c>
      <c r="V250" s="140">
        <f t="shared" si="75"/>
        <v>0</v>
      </c>
    </row>
    <row r="251" spans="2:22" ht="24.95" hidden="1" customHeight="1" outlineLevel="1" x14ac:dyDescent="0.25">
      <c r="B251" s="7" t="s">
        <v>153</v>
      </c>
      <c r="C251" s="5" t="s">
        <v>157</v>
      </c>
      <c r="D251" s="6">
        <v>0</v>
      </c>
      <c r="E251" s="131">
        <f t="shared" ref="E251:E314" si="76">$E$18</f>
        <v>0</v>
      </c>
      <c r="F251" s="168">
        <f t="shared" si="69"/>
        <v>0</v>
      </c>
      <c r="G251" s="6">
        <v>0</v>
      </c>
      <c r="H251" s="131">
        <f t="shared" ref="H251:H314" si="77">$H$18</f>
        <v>0</v>
      </c>
      <c r="I251" s="168">
        <f t="shared" si="70"/>
        <v>0</v>
      </c>
      <c r="J251" s="6">
        <v>0</v>
      </c>
      <c r="K251" s="131">
        <f t="shared" ref="K251:K314" si="78">$K$18</f>
        <v>0</v>
      </c>
      <c r="L251" s="168">
        <f t="shared" si="71"/>
        <v>0</v>
      </c>
      <c r="M251" s="6">
        <v>0</v>
      </c>
      <c r="N251" s="131">
        <f t="shared" ref="N251:N314" si="79">$N$18</f>
        <v>0</v>
      </c>
      <c r="O251" s="168">
        <f t="shared" si="72"/>
        <v>0</v>
      </c>
      <c r="P251" s="6">
        <v>0</v>
      </c>
      <c r="Q251" s="131">
        <f t="shared" si="64"/>
        <v>0</v>
      </c>
      <c r="R251" s="168">
        <f t="shared" si="73"/>
        <v>0</v>
      </c>
      <c r="S251" s="6">
        <v>0</v>
      </c>
      <c r="T251" s="131">
        <f t="shared" si="66"/>
        <v>0</v>
      </c>
      <c r="U251" s="168">
        <f t="shared" si="74"/>
        <v>0</v>
      </c>
      <c r="V251" s="140">
        <f t="shared" si="75"/>
        <v>0</v>
      </c>
    </row>
    <row r="252" spans="2:22" ht="24.95" hidden="1" customHeight="1" outlineLevel="1" x14ac:dyDescent="0.25">
      <c r="B252" s="7" t="s">
        <v>153</v>
      </c>
      <c r="C252" s="5" t="s">
        <v>157</v>
      </c>
      <c r="D252" s="6">
        <v>0</v>
      </c>
      <c r="E252" s="131">
        <f t="shared" si="76"/>
        <v>0</v>
      </c>
      <c r="F252" s="168">
        <f t="shared" si="69"/>
        <v>0</v>
      </c>
      <c r="G252" s="6">
        <v>0</v>
      </c>
      <c r="H252" s="131">
        <f t="shared" si="77"/>
        <v>0</v>
      </c>
      <c r="I252" s="168">
        <f t="shared" si="70"/>
        <v>0</v>
      </c>
      <c r="J252" s="6">
        <v>0</v>
      </c>
      <c r="K252" s="131">
        <f t="shared" si="78"/>
        <v>0</v>
      </c>
      <c r="L252" s="168">
        <f t="shared" si="71"/>
        <v>0</v>
      </c>
      <c r="M252" s="6">
        <v>0</v>
      </c>
      <c r="N252" s="131">
        <f t="shared" si="79"/>
        <v>0</v>
      </c>
      <c r="O252" s="168">
        <f t="shared" si="72"/>
        <v>0</v>
      </c>
      <c r="P252" s="6">
        <v>0</v>
      </c>
      <c r="Q252" s="131">
        <f t="shared" si="64"/>
        <v>0</v>
      </c>
      <c r="R252" s="168">
        <f t="shared" si="73"/>
        <v>0</v>
      </c>
      <c r="S252" s="6">
        <v>0</v>
      </c>
      <c r="T252" s="131">
        <f t="shared" si="66"/>
        <v>0</v>
      </c>
      <c r="U252" s="168">
        <f t="shared" si="74"/>
        <v>0</v>
      </c>
      <c r="V252" s="140">
        <f t="shared" si="75"/>
        <v>0</v>
      </c>
    </row>
    <row r="253" spans="2:22" ht="24.95" hidden="1" customHeight="1" outlineLevel="1" x14ac:dyDescent="0.25">
      <c r="B253" s="7" t="s">
        <v>153</v>
      </c>
      <c r="C253" s="5" t="s">
        <v>157</v>
      </c>
      <c r="D253" s="6">
        <v>0</v>
      </c>
      <c r="E253" s="131">
        <f t="shared" si="76"/>
        <v>0</v>
      </c>
      <c r="F253" s="168">
        <f t="shared" si="69"/>
        <v>0</v>
      </c>
      <c r="G253" s="6">
        <v>0</v>
      </c>
      <c r="H253" s="131">
        <f t="shared" si="77"/>
        <v>0</v>
      </c>
      <c r="I253" s="168">
        <f t="shared" si="70"/>
        <v>0</v>
      </c>
      <c r="J253" s="6">
        <v>0</v>
      </c>
      <c r="K253" s="131">
        <f t="shared" si="78"/>
        <v>0</v>
      </c>
      <c r="L253" s="168">
        <f t="shared" si="71"/>
        <v>0</v>
      </c>
      <c r="M253" s="6">
        <v>0</v>
      </c>
      <c r="N253" s="131">
        <f t="shared" si="79"/>
        <v>0</v>
      </c>
      <c r="O253" s="168">
        <f t="shared" si="72"/>
        <v>0</v>
      </c>
      <c r="P253" s="6">
        <v>0</v>
      </c>
      <c r="Q253" s="131">
        <f t="shared" si="64"/>
        <v>0</v>
      </c>
      <c r="R253" s="168">
        <f t="shared" si="73"/>
        <v>0</v>
      </c>
      <c r="S253" s="6">
        <v>0</v>
      </c>
      <c r="T253" s="131">
        <f t="shared" si="66"/>
        <v>0</v>
      </c>
      <c r="U253" s="168">
        <f t="shared" si="74"/>
        <v>0</v>
      </c>
      <c r="V253" s="140">
        <f t="shared" si="75"/>
        <v>0</v>
      </c>
    </row>
    <row r="254" spans="2:22" ht="24.95" hidden="1" customHeight="1" outlineLevel="1" x14ac:dyDescent="0.25">
      <c r="B254" s="7" t="s">
        <v>153</v>
      </c>
      <c r="C254" s="5" t="s">
        <v>157</v>
      </c>
      <c r="D254" s="6">
        <v>0</v>
      </c>
      <c r="E254" s="131">
        <f t="shared" si="76"/>
        <v>0</v>
      </c>
      <c r="F254" s="168">
        <f t="shared" si="69"/>
        <v>0</v>
      </c>
      <c r="G254" s="6">
        <v>0</v>
      </c>
      <c r="H254" s="131">
        <f t="shared" si="77"/>
        <v>0</v>
      </c>
      <c r="I254" s="168">
        <f t="shared" si="70"/>
        <v>0</v>
      </c>
      <c r="J254" s="6">
        <v>0</v>
      </c>
      <c r="K254" s="131">
        <f t="shared" si="78"/>
        <v>0</v>
      </c>
      <c r="L254" s="168">
        <f t="shared" si="71"/>
        <v>0</v>
      </c>
      <c r="M254" s="6">
        <v>0</v>
      </c>
      <c r="N254" s="131">
        <f t="shared" si="79"/>
        <v>0</v>
      </c>
      <c r="O254" s="168">
        <f t="shared" si="72"/>
        <v>0</v>
      </c>
      <c r="P254" s="6">
        <v>0</v>
      </c>
      <c r="Q254" s="131">
        <f t="shared" si="64"/>
        <v>0</v>
      </c>
      <c r="R254" s="168">
        <f t="shared" si="73"/>
        <v>0</v>
      </c>
      <c r="S254" s="6">
        <v>0</v>
      </c>
      <c r="T254" s="131">
        <f t="shared" si="66"/>
        <v>0</v>
      </c>
      <c r="U254" s="168">
        <f t="shared" si="74"/>
        <v>0</v>
      </c>
      <c r="V254" s="140">
        <f t="shared" si="75"/>
        <v>0</v>
      </c>
    </row>
    <row r="255" spans="2:22" ht="24.95" hidden="1" customHeight="1" outlineLevel="1" x14ac:dyDescent="0.25">
      <c r="B255" s="7" t="s">
        <v>153</v>
      </c>
      <c r="C255" s="5" t="s">
        <v>157</v>
      </c>
      <c r="D255" s="6">
        <v>0</v>
      </c>
      <c r="E255" s="131">
        <f t="shared" si="76"/>
        <v>0</v>
      </c>
      <c r="F255" s="168">
        <f t="shared" si="69"/>
        <v>0</v>
      </c>
      <c r="G255" s="6">
        <v>0</v>
      </c>
      <c r="H255" s="131">
        <f t="shared" si="77"/>
        <v>0</v>
      </c>
      <c r="I255" s="168">
        <f t="shared" si="70"/>
        <v>0</v>
      </c>
      <c r="J255" s="6">
        <v>0</v>
      </c>
      <c r="K255" s="131">
        <f t="shared" si="78"/>
        <v>0</v>
      </c>
      <c r="L255" s="168">
        <f t="shared" si="71"/>
        <v>0</v>
      </c>
      <c r="M255" s="6">
        <v>0</v>
      </c>
      <c r="N255" s="131">
        <f t="shared" si="79"/>
        <v>0</v>
      </c>
      <c r="O255" s="168">
        <f t="shared" si="72"/>
        <v>0</v>
      </c>
      <c r="P255" s="6">
        <v>0</v>
      </c>
      <c r="Q255" s="131">
        <f t="shared" si="64"/>
        <v>0</v>
      </c>
      <c r="R255" s="168">
        <f t="shared" si="73"/>
        <v>0</v>
      </c>
      <c r="S255" s="6">
        <v>0</v>
      </c>
      <c r="T255" s="131">
        <f t="shared" si="66"/>
        <v>0</v>
      </c>
      <c r="U255" s="168">
        <f t="shared" si="74"/>
        <v>0</v>
      </c>
      <c r="V255" s="140">
        <f t="shared" si="75"/>
        <v>0</v>
      </c>
    </row>
    <row r="256" spans="2:22" ht="24.95" hidden="1" customHeight="1" outlineLevel="1" x14ac:dyDescent="0.25">
      <c r="B256" s="7" t="s">
        <v>153</v>
      </c>
      <c r="C256" s="5" t="s">
        <v>157</v>
      </c>
      <c r="D256" s="6">
        <v>0</v>
      </c>
      <c r="E256" s="131">
        <f t="shared" si="76"/>
        <v>0</v>
      </c>
      <c r="F256" s="168">
        <f t="shared" si="69"/>
        <v>0</v>
      </c>
      <c r="G256" s="6">
        <v>0</v>
      </c>
      <c r="H256" s="131">
        <f t="shared" si="77"/>
        <v>0</v>
      </c>
      <c r="I256" s="168">
        <f t="shared" si="70"/>
        <v>0</v>
      </c>
      <c r="J256" s="6">
        <v>0</v>
      </c>
      <c r="K256" s="131">
        <f t="shared" si="78"/>
        <v>0</v>
      </c>
      <c r="L256" s="168">
        <f t="shared" si="71"/>
        <v>0</v>
      </c>
      <c r="M256" s="6">
        <v>0</v>
      </c>
      <c r="N256" s="131">
        <f t="shared" si="79"/>
        <v>0</v>
      </c>
      <c r="O256" s="168">
        <f t="shared" si="72"/>
        <v>0</v>
      </c>
      <c r="P256" s="6">
        <v>0</v>
      </c>
      <c r="Q256" s="131">
        <f t="shared" si="64"/>
        <v>0</v>
      </c>
      <c r="R256" s="168">
        <f t="shared" si="73"/>
        <v>0</v>
      </c>
      <c r="S256" s="6">
        <v>0</v>
      </c>
      <c r="T256" s="131">
        <f t="shared" si="66"/>
        <v>0</v>
      </c>
      <c r="U256" s="168">
        <f t="shared" si="74"/>
        <v>0</v>
      </c>
      <c r="V256" s="140">
        <f t="shared" si="75"/>
        <v>0</v>
      </c>
    </row>
    <row r="257" spans="2:22" ht="24.95" hidden="1" customHeight="1" outlineLevel="1" x14ac:dyDescent="0.25">
      <c r="B257" s="7" t="s">
        <v>153</v>
      </c>
      <c r="C257" s="5" t="s">
        <v>157</v>
      </c>
      <c r="D257" s="6">
        <v>0</v>
      </c>
      <c r="E257" s="131">
        <f t="shared" si="76"/>
        <v>0</v>
      </c>
      <c r="F257" s="168">
        <f t="shared" si="69"/>
        <v>0</v>
      </c>
      <c r="G257" s="6">
        <v>0</v>
      </c>
      <c r="H257" s="131">
        <f t="shared" si="77"/>
        <v>0</v>
      </c>
      <c r="I257" s="168">
        <f t="shared" si="70"/>
        <v>0</v>
      </c>
      <c r="J257" s="6">
        <v>0</v>
      </c>
      <c r="K257" s="131">
        <f t="shared" si="78"/>
        <v>0</v>
      </c>
      <c r="L257" s="168">
        <f t="shared" si="71"/>
        <v>0</v>
      </c>
      <c r="M257" s="6">
        <v>0</v>
      </c>
      <c r="N257" s="131">
        <f t="shared" si="79"/>
        <v>0</v>
      </c>
      <c r="O257" s="168">
        <f t="shared" si="72"/>
        <v>0</v>
      </c>
      <c r="P257" s="6">
        <v>0</v>
      </c>
      <c r="Q257" s="131">
        <f t="shared" si="64"/>
        <v>0</v>
      </c>
      <c r="R257" s="168">
        <f t="shared" si="73"/>
        <v>0</v>
      </c>
      <c r="S257" s="6">
        <v>0</v>
      </c>
      <c r="T257" s="131">
        <f t="shared" si="66"/>
        <v>0</v>
      </c>
      <c r="U257" s="168">
        <f t="shared" si="74"/>
        <v>0</v>
      </c>
      <c r="V257" s="140">
        <f t="shared" si="75"/>
        <v>0</v>
      </c>
    </row>
    <row r="258" spans="2:22" ht="24.95" hidden="1" customHeight="1" outlineLevel="1" x14ac:dyDescent="0.25">
      <c r="B258" s="7" t="s">
        <v>153</v>
      </c>
      <c r="C258" s="5" t="s">
        <v>157</v>
      </c>
      <c r="D258" s="6">
        <v>0</v>
      </c>
      <c r="E258" s="131">
        <f t="shared" si="76"/>
        <v>0</v>
      </c>
      <c r="F258" s="168">
        <f t="shared" si="69"/>
        <v>0</v>
      </c>
      <c r="G258" s="6">
        <v>0</v>
      </c>
      <c r="H258" s="131">
        <f t="shared" si="77"/>
        <v>0</v>
      </c>
      <c r="I258" s="168">
        <f t="shared" si="70"/>
        <v>0</v>
      </c>
      <c r="J258" s="6">
        <v>0</v>
      </c>
      <c r="K258" s="131">
        <f t="shared" si="78"/>
        <v>0</v>
      </c>
      <c r="L258" s="168">
        <f t="shared" si="71"/>
        <v>0</v>
      </c>
      <c r="M258" s="6">
        <v>0</v>
      </c>
      <c r="N258" s="131">
        <f t="shared" si="79"/>
        <v>0</v>
      </c>
      <c r="O258" s="168">
        <f t="shared" si="72"/>
        <v>0</v>
      </c>
      <c r="P258" s="6">
        <v>0</v>
      </c>
      <c r="Q258" s="131">
        <f t="shared" si="64"/>
        <v>0</v>
      </c>
      <c r="R258" s="168">
        <f t="shared" si="73"/>
        <v>0</v>
      </c>
      <c r="S258" s="6">
        <v>0</v>
      </c>
      <c r="T258" s="131">
        <f t="shared" si="66"/>
        <v>0</v>
      </c>
      <c r="U258" s="168">
        <f t="shared" si="74"/>
        <v>0</v>
      </c>
      <c r="V258" s="140">
        <f t="shared" si="75"/>
        <v>0</v>
      </c>
    </row>
    <row r="259" spans="2:22" ht="24.95" hidden="1" customHeight="1" outlineLevel="1" x14ac:dyDescent="0.25">
      <c r="B259" s="7" t="s">
        <v>153</v>
      </c>
      <c r="C259" s="5" t="s">
        <v>157</v>
      </c>
      <c r="D259" s="6">
        <v>0</v>
      </c>
      <c r="E259" s="131">
        <f t="shared" si="76"/>
        <v>0</v>
      </c>
      <c r="F259" s="168">
        <f t="shared" si="69"/>
        <v>0</v>
      </c>
      <c r="G259" s="6">
        <v>0</v>
      </c>
      <c r="H259" s="131">
        <f t="shared" si="77"/>
        <v>0</v>
      </c>
      <c r="I259" s="168">
        <f t="shared" si="70"/>
        <v>0</v>
      </c>
      <c r="J259" s="6">
        <v>0</v>
      </c>
      <c r="K259" s="131">
        <f t="shared" si="78"/>
        <v>0</v>
      </c>
      <c r="L259" s="168">
        <f t="shared" si="71"/>
        <v>0</v>
      </c>
      <c r="M259" s="6">
        <v>0</v>
      </c>
      <c r="N259" s="131">
        <f t="shared" si="79"/>
        <v>0</v>
      </c>
      <c r="O259" s="168">
        <f t="shared" si="72"/>
        <v>0</v>
      </c>
      <c r="P259" s="6">
        <v>0</v>
      </c>
      <c r="Q259" s="131">
        <f t="shared" si="64"/>
        <v>0</v>
      </c>
      <c r="R259" s="168">
        <f t="shared" si="73"/>
        <v>0</v>
      </c>
      <c r="S259" s="6">
        <v>0</v>
      </c>
      <c r="T259" s="131">
        <f t="shared" si="66"/>
        <v>0</v>
      </c>
      <c r="U259" s="168">
        <f t="shared" si="74"/>
        <v>0</v>
      </c>
      <c r="V259" s="140">
        <f t="shared" si="75"/>
        <v>0</v>
      </c>
    </row>
    <row r="260" spans="2:22" ht="24.95" hidden="1" customHeight="1" outlineLevel="1" x14ac:dyDescent="0.25">
      <c r="B260" s="7" t="s">
        <v>153</v>
      </c>
      <c r="C260" s="5" t="s">
        <v>157</v>
      </c>
      <c r="D260" s="6">
        <v>0</v>
      </c>
      <c r="E260" s="131">
        <f t="shared" si="76"/>
        <v>0</v>
      </c>
      <c r="F260" s="168">
        <f t="shared" si="69"/>
        <v>0</v>
      </c>
      <c r="G260" s="6">
        <v>0</v>
      </c>
      <c r="H260" s="131">
        <f t="shared" si="77"/>
        <v>0</v>
      </c>
      <c r="I260" s="168">
        <f t="shared" si="70"/>
        <v>0</v>
      </c>
      <c r="J260" s="6">
        <v>0</v>
      </c>
      <c r="K260" s="131">
        <f t="shared" si="78"/>
        <v>0</v>
      </c>
      <c r="L260" s="168">
        <f t="shared" si="71"/>
        <v>0</v>
      </c>
      <c r="M260" s="6">
        <v>0</v>
      </c>
      <c r="N260" s="131">
        <f t="shared" si="79"/>
        <v>0</v>
      </c>
      <c r="O260" s="168">
        <f t="shared" si="72"/>
        <v>0</v>
      </c>
      <c r="P260" s="6">
        <v>0</v>
      </c>
      <c r="Q260" s="131">
        <f t="shared" si="64"/>
        <v>0</v>
      </c>
      <c r="R260" s="168">
        <f t="shared" si="73"/>
        <v>0</v>
      </c>
      <c r="S260" s="6">
        <v>0</v>
      </c>
      <c r="T260" s="131">
        <f t="shared" si="66"/>
        <v>0</v>
      </c>
      <c r="U260" s="168">
        <f t="shared" si="74"/>
        <v>0</v>
      </c>
      <c r="V260" s="140">
        <f t="shared" si="75"/>
        <v>0</v>
      </c>
    </row>
    <row r="261" spans="2:22" ht="24.95" hidden="1" customHeight="1" outlineLevel="1" x14ac:dyDescent="0.25">
      <c r="B261" s="7" t="s">
        <v>153</v>
      </c>
      <c r="C261" s="5" t="s">
        <v>157</v>
      </c>
      <c r="D261" s="6">
        <v>0</v>
      </c>
      <c r="E261" s="131">
        <f t="shared" si="76"/>
        <v>0</v>
      </c>
      <c r="F261" s="168">
        <f t="shared" si="69"/>
        <v>0</v>
      </c>
      <c r="G261" s="6">
        <v>0</v>
      </c>
      <c r="H261" s="131">
        <f t="shared" si="77"/>
        <v>0</v>
      </c>
      <c r="I261" s="168">
        <f t="shared" si="70"/>
        <v>0</v>
      </c>
      <c r="J261" s="6">
        <v>0</v>
      </c>
      <c r="K261" s="131">
        <f t="shared" si="78"/>
        <v>0</v>
      </c>
      <c r="L261" s="168">
        <f t="shared" si="71"/>
        <v>0</v>
      </c>
      <c r="M261" s="6">
        <v>0</v>
      </c>
      <c r="N261" s="131">
        <f t="shared" si="79"/>
        <v>0</v>
      </c>
      <c r="O261" s="168">
        <f t="shared" si="72"/>
        <v>0</v>
      </c>
      <c r="P261" s="6">
        <v>0</v>
      </c>
      <c r="Q261" s="131">
        <f t="shared" si="64"/>
        <v>0</v>
      </c>
      <c r="R261" s="168">
        <f t="shared" si="73"/>
        <v>0</v>
      </c>
      <c r="S261" s="6">
        <v>0</v>
      </c>
      <c r="T261" s="131">
        <f t="shared" si="66"/>
        <v>0</v>
      </c>
      <c r="U261" s="168">
        <f t="shared" si="74"/>
        <v>0</v>
      </c>
      <c r="V261" s="140">
        <f t="shared" si="75"/>
        <v>0</v>
      </c>
    </row>
    <row r="262" spans="2:22" ht="24.95" hidden="1" customHeight="1" outlineLevel="1" x14ac:dyDescent="0.25">
      <c r="B262" s="7" t="s">
        <v>153</v>
      </c>
      <c r="C262" s="5" t="s">
        <v>157</v>
      </c>
      <c r="D262" s="6">
        <v>0</v>
      </c>
      <c r="E262" s="131">
        <f t="shared" si="76"/>
        <v>0</v>
      </c>
      <c r="F262" s="168">
        <f t="shared" si="69"/>
        <v>0</v>
      </c>
      <c r="G262" s="6">
        <v>0</v>
      </c>
      <c r="H262" s="131">
        <f t="shared" si="77"/>
        <v>0</v>
      </c>
      <c r="I262" s="168">
        <f t="shared" si="70"/>
        <v>0</v>
      </c>
      <c r="J262" s="6">
        <v>0</v>
      </c>
      <c r="K262" s="131">
        <f t="shared" si="78"/>
        <v>0</v>
      </c>
      <c r="L262" s="168">
        <f t="shared" si="71"/>
        <v>0</v>
      </c>
      <c r="M262" s="6">
        <v>0</v>
      </c>
      <c r="N262" s="131">
        <f t="shared" si="79"/>
        <v>0</v>
      </c>
      <c r="O262" s="168">
        <f t="shared" si="72"/>
        <v>0</v>
      </c>
      <c r="P262" s="6">
        <v>0</v>
      </c>
      <c r="Q262" s="131">
        <f t="shared" si="64"/>
        <v>0</v>
      </c>
      <c r="R262" s="168">
        <f t="shared" si="73"/>
        <v>0</v>
      </c>
      <c r="S262" s="6">
        <v>0</v>
      </c>
      <c r="T262" s="131">
        <f t="shared" si="66"/>
        <v>0</v>
      </c>
      <c r="U262" s="168">
        <f t="shared" si="74"/>
        <v>0</v>
      </c>
      <c r="V262" s="140">
        <f t="shared" si="75"/>
        <v>0</v>
      </c>
    </row>
    <row r="263" spans="2:22" ht="24.95" hidden="1" customHeight="1" outlineLevel="1" x14ac:dyDescent="0.25">
      <c r="B263" s="7" t="s">
        <v>153</v>
      </c>
      <c r="C263" s="5" t="s">
        <v>157</v>
      </c>
      <c r="D263" s="6">
        <v>0</v>
      </c>
      <c r="E263" s="131">
        <f t="shared" si="76"/>
        <v>0</v>
      </c>
      <c r="F263" s="168">
        <f t="shared" si="69"/>
        <v>0</v>
      </c>
      <c r="G263" s="6">
        <v>0</v>
      </c>
      <c r="H263" s="131">
        <f t="shared" si="77"/>
        <v>0</v>
      </c>
      <c r="I263" s="168">
        <f t="shared" si="70"/>
        <v>0</v>
      </c>
      <c r="J263" s="6">
        <v>0</v>
      </c>
      <c r="K263" s="131">
        <f t="shared" si="78"/>
        <v>0</v>
      </c>
      <c r="L263" s="168">
        <f t="shared" si="71"/>
        <v>0</v>
      </c>
      <c r="M263" s="6">
        <v>0</v>
      </c>
      <c r="N263" s="131">
        <f t="shared" si="79"/>
        <v>0</v>
      </c>
      <c r="O263" s="168">
        <f t="shared" si="72"/>
        <v>0</v>
      </c>
      <c r="P263" s="6">
        <v>0</v>
      </c>
      <c r="Q263" s="131">
        <f t="shared" si="64"/>
        <v>0</v>
      </c>
      <c r="R263" s="168">
        <f t="shared" si="73"/>
        <v>0</v>
      </c>
      <c r="S263" s="6">
        <v>0</v>
      </c>
      <c r="T263" s="131">
        <f t="shared" si="66"/>
        <v>0</v>
      </c>
      <c r="U263" s="168">
        <f t="shared" si="74"/>
        <v>0</v>
      </c>
      <c r="V263" s="140">
        <f t="shared" si="75"/>
        <v>0</v>
      </c>
    </row>
    <row r="264" spans="2:22" ht="24.95" hidden="1" customHeight="1" outlineLevel="1" x14ac:dyDescent="0.25">
      <c r="B264" s="7" t="s">
        <v>153</v>
      </c>
      <c r="C264" s="5" t="s">
        <v>157</v>
      </c>
      <c r="D264" s="6">
        <v>0</v>
      </c>
      <c r="E264" s="131">
        <f t="shared" si="76"/>
        <v>0</v>
      </c>
      <c r="F264" s="168">
        <f t="shared" si="69"/>
        <v>0</v>
      </c>
      <c r="G264" s="6">
        <v>0</v>
      </c>
      <c r="H264" s="131">
        <f t="shared" si="77"/>
        <v>0</v>
      </c>
      <c r="I264" s="168">
        <f t="shared" si="70"/>
        <v>0</v>
      </c>
      <c r="J264" s="6">
        <v>0</v>
      </c>
      <c r="K264" s="131">
        <f t="shared" si="78"/>
        <v>0</v>
      </c>
      <c r="L264" s="168">
        <f t="shared" si="71"/>
        <v>0</v>
      </c>
      <c r="M264" s="6">
        <v>0</v>
      </c>
      <c r="N264" s="131">
        <f t="shared" si="79"/>
        <v>0</v>
      </c>
      <c r="O264" s="168">
        <f t="shared" si="72"/>
        <v>0</v>
      </c>
      <c r="P264" s="6">
        <v>0</v>
      </c>
      <c r="Q264" s="131">
        <f t="shared" si="64"/>
        <v>0</v>
      </c>
      <c r="R264" s="168">
        <f t="shared" si="73"/>
        <v>0</v>
      </c>
      <c r="S264" s="6">
        <v>0</v>
      </c>
      <c r="T264" s="131">
        <f t="shared" si="66"/>
        <v>0</v>
      </c>
      <c r="U264" s="168">
        <f t="shared" si="74"/>
        <v>0</v>
      </c>
      <c r="V264" s="140">
        <f t="shared" si="75"/>
        <v>0</v>
      </c>
    </row>
    <row r="265" spans="2:22" ht="24.95" hidden="1" customHeight="1" outlineLevel="1" x14ac:dyDescent="0.25">
      <c r="B265" s="7" t="s">
        <v>153</v>
      </c>
      <c r="C265" s="5" t="s">
        <v>157</v>
      </c>
      <c r="D265" s="6">
        <v>0</v>
      </c>
      <c r="E265" s="131">
        <f t="shared" si="76"/>
        <v>0</v>
      </c>
      <c r="F265" s="168">
        <f t="shared" si="69"/>
        <v>0</v>
      </c>
      <c r="G265" s="6">
        <v>0</v>
      </c>
      <c r="H265" s="131">
        <f t="shared" si="77"/>
        <v>0</v>
      </c>
      <c r="I265" s="168">
        <f t="shared" si="70"/>
        <v>0</v>
      </c>
      <c r="J265" s="6">
        <v>0</v>
      </c>
      <c r="K265" s="131">
        <f t="shared" si="78"/>
        <v>0</v>
      </c>
      <c r="L265" s="168">
        <f t="shared" si="71"/>
        <v>0</v>
      </c>
      <c r="M265" s="6">
        <v>0</v>
      </c>
      <c r="N265" s="131">
        <f t="shared" si="79"/>
        <v>0</v>
      </c>
      <c r="O265" s="168">
        <f t="shared" si="72"/>
        <v>0</v>
      </c>
      <c r="P265" s="6">
        <v>0</v>
      </c>
      <c r="Q265" s="131">
        <f t="shared" si="64"/>
        <v>0</v>
      </c>
      <c r="R265" s="168">
        <f t="shared" si="73"/>
        <v>0</v>
      </c>
      <c r="S265" s="6">
        <v>0</v>
      </c>
      <c r="T265" s="131">
        <f t="shared" si="66"/>
        <v>0</v>
      </c>
      <c r="U265" s="168">
        <f t="shared" si="74"/>
        <v>0</v>
      </c>
      <c r="V265" s="140">
        <f t="shared" si="75"/>
        <v>0</v>
      </c>
    </row>
    <row r="266" spans="2:22" ht="24.95" hidden="1" customHeight="1" outlineLevel="1" x14ac:dyDescent="0.25">
      <c r="B266" s="7" t="s">
        <v>153</v>
      </c>
      <c r="C266" s="5" t="s">
        <v>157</v>
      </c>
      <c r="D266" s="6">
        <v>0</v>
      </c>
      <c r="E266" s="131">
        <f t="shared" si="76"/>
        <v>0</v>
      </c>
      <c r="F266" s="168">
        <f t="shared" si="69"/>
        <v>0</v>
      </c>
      <c r="G266" s="6">
        <v>0</v>
      </c>
      <c r="H266" s="131">
        <f t="shared" si="77"/>
        <v>0</v>
      </c>
      <c r="I266" s="168">
        <f t="shared" si="70"/>
        <v>0</v>
      </c>
      <c r="J266" s="6">
        <v>0</v>
      </c>
      <c r="K266" s="131">
        <f t="shared" si="78"/>
        <v>0</v>
      </c>
      <c r="L266" s="168">
        <f t="shared" si="71"/>
        <v>0</v>
      </c>
      <c r="M266" s="6">
        <v>0</v>
      </c>
      <c r="N266" s="131">
        <f t="shared" si="79"/>
        <v>0</v>
      </c>
      <c r="O266" s="168">
        <f t="shared" si="72"/>
        <v>0</v>
      </c>
      <c r="P266" s="6">
        <v>0</v>
      </c>
      <c r="Q266" s="131">
        <f t="shared" si="64"/>
        <v>0</v>
      </c>
      <c r="R266" s="168">
        <f t="shared" si="73"/>
        <v>0</v>
      </c>
      <c r="S266" s="6">
        <v>0</v>
      </c>
      <c r="T266" s="131">
        <f t="shared" si="66"/>
        <v>0</v>
      </c>
      <c r="U266" s="168">
        <f t="shared" si="74"/>
        <v>0</v>
      </c>
      <c r="V266" s="140">
        <f t="shared" si="75"/>
        <v>0</v>
      </c>
    </row>
    <row r="267" spans="2:22" ht="24.95" hidden="1" customHeight="1" outlineLevel="1" x14ac:dyDescent="0.25">
      <c r="B267" s="7" t="s">
        <v>153</v>
      </c>
      <c r="C267" s="5" t="s">
        <v>157</v>
      </c>
      <c r="D267" s="6">
        <v>0</v>
      </c>
      <c r="E267" s="131">
        <f t="shared" si="76"/>
        <v>0</v>
      </c>
      <c r="F267" s="168">
        <f t="shared" si="69"/>
        <v>0</v>
      </c>
      <c r="G267" s="6">
        <v>0</v>
      </c>
      <c r="H267" s="131">
        <f t="shared" si="77"/>
        <v>0</v>
      </c>
      <c r="I267" s="168">
        <f t="shared" si="70"/>
        <v>0</v>
      </c>
      <c r="J267" s="6">
        <v>0</v>
      </c>
      <c r="K267" s="131">
        <f t="shared" si="78"/>
        <v>0</v>
      </c>
      <c r="L267" s="168">
        <f t="shared" si="71"/>
        <v>0</v>
      </c>
      <c r="M267" s="6">
        <v>0</v>
      </c>
      <c r="N267" s="131">
        <f t="shared" si="79"/>
        <v>0</v>
      </c>
      <c r="O267" s="168">
        <f t="shared" si="72"/>
        <v>0</v>
      </c>
      <c r="P267" s="6">
        <v>0</v>
      </c>
      <c r="Q267" s="131">
        <f t="shared" si="64"/>
        <v>0</v>
      </c>
      <c r="R267" s="168">
        <f t="shared" si="73"/>
        <v>0</v>
      </c>
      <c r="S267" s="6">
        <v>0</v>
      </c>
      <c r="T267" s="131">
        <f t="shared" si="66"/>
        <v>0</v>
      </c>
      <c r="U267" s="168">
        <f t="shared" si="74"/>
        <v>0</v>
      </c>
      <c r="V267" s="140">
        <f t="shared" si="75"/>
        <v>0</v>
      </c>
    </row>
    <row r="268" spans="2:22" ht="24.95" hidden="1" customHeight="1" outlineLevel="1" x14ac:dyDescent="0.25">
      <c r="B268" s="7" t="s">
        <v>153</v>
      </c>
      <c r="C268" s="5" t="s">
        <v>157</v>
      </c>
      <c r="D268" s="6">
        <v>0</v>
      </c>
      <c r="E268" s="131">
        <f t="shared" si="76"/>
        <v>0</v>
      </c>
      <c r="F268" s="168">
        <f t="shared" si="69"/>
        <v>0</v>
      </c>
      <c r="G268" s="6">
        <v>0</v>
      </c>
      <c r="H268" s="131">
        <f t="shared" si="77"/>
        <v>0</v>
      </c>
      <c r="I268" s="168">
        <f t="shared" si="70"/>
        <v>0</v>
      </c>
      <c r="J268" s="6">
        <v>0</v>
      </c>
      <c r="K268" s="131">
        <f t="shared" si="78"/>
        <v>0</v>
      </c>
      <c r="L268" s="168">
        <f t="shared" si="71"/>
        <v>0</v>
      </c>
      <c r="M268" s="6">
        <v>0</v>
      </c>
      <c r="N268" s="131">
        <f t="shared" si="79"/>
        <v>0</v>
      </c>
      <c r="O268" s="168">
        <f t="shared" si="72"/>
        <v>0</v>
      </c>
      <c r="P268" s="6">
        <v>0</v>
      </c>
      <c r="Q268" s="131">
        <f t="shared" si="64"/>
        <v>0</v>
      </c>
      <c r="R268" s="168">
        <f t="shared" si="73"/>
        <v>0</v>
      </c>
      <c r="S268" s="6">
        <v>0</v>
      </c>
      <c r="T268" s="131">
        <f t="shared" si="66"/>
        <v>0</v>
      </c>
      <c r="U268" s="168">
        <f t="shared" si="74"/>
        <v>0</v>
      </c>
      <c r="V268" s="140">
        <f t="shared" si="75"/>
        <v>0</v>
      </c>
    </row>
    <row r="269" spans="2:22" ht="24.95" hidden="1" customHeight="1" outlineLevel="1" x14ac:dyDescent="0.25">
      <c r="B269" s="7" t="s">
        <v>153</v>
      </c>
      <c r="C269" s="5" t="s">
        <v>157</v>
      </c>
      <c r="D269" s="6">
        <v>0</v>
      </c>
      <c r="E269" s="131">
        <f t="shared" si="76"/>
        <v>0</v>
      </c>
      <c r="F269" s="168">
        <f t="shared" si="69"/>
        <v>0</v>
      </c>
      <c r="G269" s="6">
        <v>0</v>
      </c>
      <c r="H269" s="131">
        <f t="shared" si="77"/>
        <v>0</v>
      </c>
      <c r="I269" s="168">
        <f t="shared" si="70"/>
        <v>0</v>
      </c>
      <c r="J269" s="6">
        <v>0</v>
      </c>
      <c r="K269" s="131">
        <f t="shared" si="78"/>
        <v>0</v>
      </c>
      <c r="L269" s="168">
        <f t="shared" si="71"/>
        <v>0</v>
      </c>
      <c r="M269" s="6">
        <v>0</v>
      </c>
      <c r="N269" s="131">
        <f t="shared" si="79"/>
        <v>0</v>
      </c>
      <c r="O269" s="168">
        <f t="shared" si="72"/>
        <v>0</v>
      </c>
      <c r="P269" s="6">
        <v>0</v>
      </c>
      <c r="Q269" s="131">
        <f t="shared" si="64"/>
        <v>0</v>
      </c>
      <c r="R269" s="168">
        <f t="shared" si="73"/>
        <v>0</v>
      </c>
      <c r="S269" s="6">
        <v>0</v>
      </c>
      <c r="T269" s="131">
        <f t="shared" si="66"/>
        <v>0</v>
      </c>
      <c r="U269" s="168">
        <f t="shared" si="74"/>
        <v>0</v>
      </c>
      <c r="V269" s="140">
        <f t="shared" si="75"/>
        <v>0</v>
      </c>
    </row>
    <row r="270" spans="2:22" ht="24.95" hidden="1" customHeight="1" outlineLevel="1" x14ac:dyDescent="0.25">
      <c r="B270" s="7" t="s">
        <v>153</v>
      </c>
      <c r="C270" s="5" t="s">
        <v>157</v>
      </c>
      <c r="D270" s="6">
        <v>0</v>
      </c>
      <c r="E270" s="131">
        <f t="shared" si="76"/>
        <v>0</v>
      </c>
      <c r="F270" s="168">
        <f t="shared" si="69"/>
        <v>0</v>
      </c>
      <c r="G270" s="6">
        <v>0</v>
      </c>
      <c r="H270" s="131">
        <f t="shared" si="77"/>
        <v>0</v>
      </c>
      <c r="I270" s="168">
        <f t="shared" si="70"/>
        <v>0</v>
      </c>
      <c r="J270" s="6">
        <v>0</v>
      </c>
      <c r="K270" s="131">
        <f t="shared" si="78"/>
        <v>0</v>
      </c>
      <c r="L270" s="168">
        <f t="shared" si="71"/>
        <v>0</v>
      </c>
      <c r="M270" s="6">
        <v>0</v>
      </c>
      <c r="N270" s="131">
        <f t="shared" si="79"/>
        <v>0</v>
      </c>
      <c r="O270" s="168">
        <f t="shared" si="72"/>
        <v>0</v>
      </c>
      <c r="P270" s="6">
        <v>0</v>
      </c>
      <c r="Q270" s="131">
        <f t="shared" si="64"/>
        <v>0</v>
      </c>
      <c r="R270" s="168">
        <f t="shared" si="73"/>
        <v>0</v>
      </c>
      <c r="S270" s="6">
        <v>0</v>
      </c>
      <c r="T270" s="131">
        <f t="shared" si="66"/>
        <v>0</v>
      </c>
      <c r="U270" s="168">
        <f t="shared" si="74"/>
        <v>0</v>
      </c>
      <c r="V270" s="140">
        <f t="shared" si="75"/>
        <v>0</v>
      </c>
    </row>
    <row r="271" spans="2:22" ht="24.95" hidden="1" customHeight="1" outlineLevel="1" x14ac:dyDescent="0.25">
      <c r="B271" s="7" t="s">
        <v>153</v>
      </c>
      <c r="C271" s="5" t="s">
        <v>157</v>
      </c>
      <c r="D271" s="6">
        <v>0</v>
      </c>
      <c r="E271" s="131">
        <f t="shared" si="76"/>
        <v>0</v>
      </c>
      <c r="F271" s="168">
        <f t="shared" si="69"/>
        <v>0</v>
      </c>
      <c r="G271" s="6">
        <v>0</v>
      </c>
      <c r="H271" s="131">
        <f t="shared" si="77"/>
        <v>0</v>
      </c>
      <c r="I271" s="168">
        <f t="shared" si="70"/>
        <v>0</v>
      </c>
      <c r="J271" s="6">
        <v>0</v>
      </c>
      <c r="K271" s="131">
        <f t="shared" si="78"/>
        <v>0</v>
      </c>
      <c r="L271" s="168">
        <f t="shared" si="71"/>
        <v>0</v>
      </c>
      <c r="M271" s="6">
        <v>0</v>
      </c>
      <c r="N271" s="131">
        <f t="shared" si="79"/>
        <v>0</v>
      </c>
      <c r="O271" s="168">
        <f t="shared" si="72"/>
        <v>0</v>
      </c>
      <c r="P271" s="6">
        <v>0</v>
      </c>
      <c r="Q271" s="131">
        <f t="shared" si="64"/>
        <v>0</v>
      </c>
      <c r="R271" s="168">
        <f t="shared" si="73"/>
        <v>0</v>
      </c>
      <c r="S271" s="6">
        <v>0</v>
      </c>
      <c r="T271" s="131">
        <f t="shared" si="66"/>
        <v>0</v>
      </c>
      <c r="U271" s="168">
        <f t="shared" si="74"/>
        <v>0</v>
      </c>
      <c r="V271" s="140">
        <f t="shared" si="75"/>
        <v>0</v>
      </c>
    </row>
    <row r="272" spans="2:22" ht="24.95" hidden="1" customHeight="1" outlineLevel="1" x14ac:dyDescent="0.25">
      <c r="B272" s="7" t="s">
        <v>153</v>
      </c>
      <c r="C272" s="5" t="s">
        <v>157</v>
      </c>
      <c r="D272" s="6">
        <v>0</v>
      </c>
      <c r="E272" s="131">
        <f t="shared" si="76"/>
        <v>0</v>
      </c>
      <c r="F272" s="168">
        <f t="shared" si="69"/>
        <v>0</v>
      </c>
      <c r="G272" s="6">
        <v>0</v>
      </c>
      <c r="H272" s="131">
        <f t="shared" si="77"/>
        <v>0</v>
      </c>
      <c r="I272" s="168">
        <f t="shared" si="70"/>
        <v>0</v>
      </c>
      <c r="J272" s="6">
        <v>0</v>
      </c>
      <c r="K272" s="131">
        <f t="shared" si="78"/>
        <v>0</v>
      </c>
      <c r="L272" s="168">
        <f t="shared" si="71"/>
        <v>0</v>
      </c>
      <c r="M272" s="6">
        <v>0</v>
      </c>
      <c r="N272" s="131">
        <f t="shared" si="79"/>
        <v>0</v>
      </c>
      <c r="O272" s="168">
        <f t="shared" si="72"/>
        <v>0</v>
      </c>
      <c r="P272" s="6">
        <v>0</v>
      </c>
      <c r="Q272" s="131">
        <f t="shared" si="64"/>
        <v>0</v>
      </c>
      <c r="R272" s="168">
        <f t="shared" si="73"/>
        <v>0</v>
      </c>
      <c r="S272" s="6">
        <v>0</v>
      </c>
      <c r="T272" s="131">
        <f t="shared" si="66"/>
        <v>0</v>
      </c>
      <c r="U272" s="168">
        <f t="shared" si="74"/>
        <v>0</v>
      </c>
      <c r="V272" s="140">
        <f t="shared" si="75"/>
        <v>0</v>
      </c>
    </row>
    <row r="273" spans="2:22" ht="24.95" hidden="1" customHeight="1" outlineLevel="1" x14ac:dyDescent="0.25">
      <c r="B273" s="7" t="s">
        <v>153</v>
      </c>
      <c r="C273" s="5" t="s">
        <v>157</v>
      </c>
      <c r="D273" s="6">
        <v>0</v>
      </c>
      <c r="E273" s="131">
        <f t="shared" si="76"/>
        <v>0</v>
      </c>
      <c r="F273" s="168">
        <f t="shared" si="69"/>
        <v>0</v>
      </c>
      <c r="G273" s="6">
        <v>0</v>
      </c>
      <c r="H273" s="131">
        <f t="shared" si="77"/>
        <v>0</v>
      </c>
      <c r="I273" s="168">
        <f t="shared" si="70"/>
        <v>0</v>
      </c>
      <c r="J273" s="6">
        <v>0</v>
      </c>
      <c r="K273" s="131">
        <f t="shared" si="78"/>
        <v>0</v>
      </c>
      <c r="L273" s="168">
        <f t="shared" si="71"/>
        <v>0</v>
      </c>
      <c r="M273" s="6">
        <v>0</v>
      </c>
      <c r="N273" s="131">
        <f t="shared" si="79"/>
        <v>0</v>
      </c>
      <c r="O273" s="168">
        <f t="shared" si="72"/>
        <v>0</v>
      </c>
      <c r="P273" s="6">
        <v>0</v>
      </c>
      <c r="Q273" s="131">
        <f t="shared" si="64"/>
        <v>0</v>
      </c>
      <c r="R273" s="168">
        <f t="shared" si="73"/>
        <v>0</v>
      </c>
      <c r="S273" s="6">
        <v>0</v>
      </c>
      <c r="T273" s="131">
        <f t="shared" si="66"/>
        <v>0</v>
      </c>
      <c r="U273" s="168">
        <f t="shared" si="74"/>
        <v>0</v>
      </c>
      <c r="V273" s="140">
        <f t="shared" si="75"/>
        <v>0</v>
      </c>
    </row>
    <row r="274" spans="2:22" ht="24.95" hidden="1" customHeight="1" outlineLevel="1" x14ac:dyDescent="0.25">
      <c r="B274" s="7" t="s">
        <v>153</v>
      </c>
      <c r="C274" s="5" t="s">
        <v>157</v>
      </c>
      <c r="D274" s="6">
        <v>0</v>
      </c>
      <c r="E274" s="131">
        <f t="shared" si="76"/>
        <v>0</v>
      </c>
      <c r="F274" s="168">
        <f t="shared" si="69"/>
        <v>0</v>
      </c>
      <c r="G274" s="6">
        <v>0</v>
      </c>
      <c r="H274" s="131">
        <f t="shared" si="77"/>
        <v>0</v>
      </c>
      <c r="I274" s="168">
        <f t="shared" si="70"/>
        <v>0</v>
      </c>
      <c r="J274" s="6">
        <v>0</v>
      </c>
      <c r="K274" s="131">
        <f t="shared" si="78"/>
        <v>0</v>
      </c>
      <c r="L274" s="168">
        <f t="shared" si="71"/>
        <v>0</v>
      </c>
      <c r="M274" s="6">
        <v>0</v>
      </c>
      <c r="N274" s="131">
        <f t="shared" si="79"/>
        <v>0</v>
      </c>
      <c r="O274" s="168">
        <f t="shared" si="72"/>
        <v>0</v>
      </c>
      <c r="P274" s="6">
        <v>0</v>
      </c>
      <c r="Q274" s="131">
        <f t="shared" si="64"/>
        <v>0</v>
      </c>
      <c r="R274" s="168">
        <f t="shared" si="73"/>
        <v>0</v>
      </c>
      <c r="S274" s="6">
        <v>0</v>
      </c>
      <c r="T274" s="131">
        <f t="shared" si="66"/>
        <v>0</v>
      </c>
      <c r="U274" s="168">
        <f t="shared" si="74"/>
        <v>0</v>
      </c>
      <c r="V274" s="140">
        <f t="shared" si="75"/>
        <v>0</v>
      </c>
    </row>
    <row r="275" spans="2:22" ht="24.95" hidden="1" customHeight="1" outlineLevel="1" x14ac:dyDescent="0.25">
      <c r="B275" s="7" t="s">
        <v>153</v>
      </c>
      <c r="C275" s="5" t="s">
        <v>157</v>
      </c>
      <c r="D275" s="6">
        <v>0</v>
      </c>
      <c r="E275" s="131">
        <f t="shared" si="76"/>
        <v>0</v>
      </c>
      <c r="F275" s="168">
        <f t="shared" si="69"/>
        <v>0</v>
      </c>
      <c r="G275" s="6">
        <v>0</v>
      </c>
      <c r="H275" s="131">
        <f t="shared" si="77"/>
        <v>0</v>
      </c>
      <c r="I275" s="168">
        <f t="shared" si="70"/>
        <v>0</v>
      </c>
      <c r="J275" s="6">
        <v>0</v>
      </c>
      <c r="K275" s="131">
        <f t="shared" si="78"/>
        <v>0</v>
      </c>
      <c r="L275" s="168">
        <f t="shared" si="71"/>
        <v>0</v>
      </c>
      <c r="M275" s="6">
        <v>0</v>
      </c>
      <c r="N275" s="131">
        <f t="shared" si="79"/>
        <v>0</v>
      </c>
      <c r="O275" s="168">
        <f t="shared" si="72"/>
        <v>0</v>
      </c>
      <c r="P275" s="6">
        <v>0</v>
      </c>
      <c r="Q275" s="131">
        <f t="shared" si="64"/>
        <v>0</v>
      </c>
      <c r="R275" s="168">
        <f t="shared" si="73"/>
        <v>0</v>
      </c>
      <c r="S275" s="6">
        <v>0</v>
      </c>
      <c r="T275" s="131">
        <f t="shared" si="66"/>
        <v>0</v>
      </c>
      <c r="U275" s="168">
        <f t="shared" si="74"/>
        <v>0</v>
      </c>
      <c r="V275" s="140">
        <f t="shared" si="75"/>
        <v>0</v>
      </c>
    </row>
    <row r="276" spans="2:22" ht="24.95" hidden="1" customHeight="1" outlineLevel="1" x14ac:dyDescent="0.25">
      <c r="B276" s="7" t="s">
        <v>153</v>
      </c>
      <c r="C276" s="5" t="s">
        <v>157</v>
      </c>
      <c r="D276" s="6">
        <v>0</v>
      </c>
      <c r="E276" s="131">
        <f t="shared" si="76"/>
        <v>0</v>
      </c>
      <c r="F276" s="168">
        <f t="shared" si="69"/>
        <v>0</v>
      </c>
      <c r="G276" s="6">
        <v>0</v>
      </c>
      <c r="H276" s="131">
        <f t="shared" si="77"/>
        <v>0</v>
      </c>
      <c r="I276" s="168">
        <f t="shared" si="70"/>
        <v>0</v>
      </c>
      <c r="J276" s="6">
        <v>0</v>
      </c>
      <c r="K276" s="131">
        <f t="shared" si="78"/>
        <v>0</v>
      </c>
      <c r="L276" s="168">
        <f t="shared" si="71"/>
        <v>0</v>
      </c>
      <c r="M276" s="6">
        <v>0</v>
      </c>
      <c r="N276" s="131">
        <f t="shared" si="79"/>
        <v>0</v>
      </c>
      <c r="O276" s="168">
        <f t="shared" si="72"/>
        <v>0</v>
      </c>
      <c r="P276" s="6">
        <v>0</v>
      </c>
      <c r="Q276" s="131">
        <f t="shared" si="64"/>
        <v>0</v>
      </c>
      <c r="R276" s="168">
        <f t="shared" si="73"/>
        <v>0</v>
      </c>
      <c r="S276" s="6">
        <v>0</v>
      </c>
      <c r="T276" s="131">
        <f t="shared" si="66"/>
        <v>0</v>
      </c>
      <c r="U276" s="168">
        <f t="shared" si="74"/>
        <v>0</v>
      </c>
      <c r="V276" s="140">
        <f t="shared" si="75"/>
        <v>0</v>
      </c>
    </row>
    <row r="277" spans="2:22" ht="24.95" hidden="1" customHeight="1" outlineLevel="1" x14ac:dyDescent="0.25">
      <c r="B277" s="7" t="s">
        <v>153</v>
      </c>
      <c r="C277" s="5" t="s">
        <v>157</v>
      </c>
      <c r="D277" s="6">
        <v>0</v>
      </c>
      <c r="E277" s="131">
        <f t="shared" si="76"/>
        <v>0</v>
      </c>
      <c r="F277" s="168">
        <f t="shared" si="69"/>
        <v>0</v>
      </c>
      <c r="G277" s="6">
        <v>0</v>
      </c>
      <c r="H277" s="131">
        <f t="shared" si="77"/>
        <v>0</v>
      </c>
      <c r="I277" s="168">
        <f t="shared" si="70"/>
        <v>0</v>
      </c>
      <c r="J277" s="6">
        <v>0</v>
      </c>
      <c r="K277" s="131">
        <f t="shared" si="78"/>
        <v>0</v>
      </c>
      <c r="L277" s="168">
        <f t="shared" si="71"/>
        <v>0</v>
      </c>
      <c r="M277" s="6">
        <v>0</v>
      </c>
      <c r="N277" s="131">
        <f t="shared" si="79"/>
        <v>0</v>
      </c>
      <c r="O277" s="168">
        <f t="shared" si="72"/>
        <v>0</v>
      </c>
      <c r="P277" s="6">
        <v>0</v>
      </c>
      <c r="Q277" s="131">
        <f t="shared" si="64"/>
        <v>0</v>
      </c>
      <c r="R277" s="168">
        <f t="shared" si="73"/>
        <v>0</v>
      </c>
      <c r="S277" s="6">
        <v>0</v>
      </c>
      <c r="T277" s="131">
        <f t="shared" si="66"/>
        <v>0</v>
      </c>
      <c r="U277" s="168">
        <f t="shared" si="74"/>
        <v>0</v>
      </c>
      <c r="V277" s="140">
        <f t="shared" si="75"/>
        <v>0</v>
      </c>
    </row>
    <row r="278" spans="2:22" ht="24.95" hidden="1" customHeight="1" outlineLevel="1" x14ac:dyDescent="0.25">
      <c r="B278" s="7" t="s">
        <v>153</v>
      </c>
      <c r="C278" s="5" t="s">
        <v>157</v>
      </c>
      <c r="D278" s="6">
        <v>0</v>
      </c>
      <c r="E278" s="131">
        <f t="shared" si="76"/>
        <v>0</v>
      </c>
      <c r="F278" s="168">
        <f t="shared" si="69"/>
        <v>0</v>
      </c>
      <c r="G278" s="6">
        <v>0</v>
      </c>
      <c r="H278" s="131">
        <f t="shared" si="77"/>
        <v>0</v>
      </c>
      <c r="I278" s="168">
        <f t="shared" si="70"/>
        <v>0</v>
      </c>
      <c r="J278" s="6">
        <v>0</v>
      </c>
      <c r="K278" s="131">
        <f t="shared" si="78"/>
        <v>0</v>
      </c>
      <c r="L278" s="168">
        <f t="shared" si="71"/>
        <v>0</v>
      </c>
      <c r="M278" s="6">
        <v>0</v>
      </c>
      <c r="N278" s="131">
        <f t="shared" si="79"/>
        <v>0</v>
      </c>
      <c r="O278" s="168">
        <f t="shared" si="72"/>
        <v>0</v>
      </c>
      <c r="P278" s="6">
        <v>0</v>
      </c>
      <c r="Q278" s="131">
        <f t="shared" si="64"/>
        <v>0</v>
      </c>
      <c r="R278" s="168">
        <f t="shared" si="73"/>
        <v>0</v>
      </c>
      <c r="S278" s="6">
        <v>0</v>
      </c>
      <c r="T278" s="131">
        <f t="shared" si="66"/>
        <v>0</v>
      </c>
      <c r="U278" s="168">
        <f t="shared" si="74"/>
        <v>0</v>
      </c>
      <c r="V278" s="140">
        <f t="shared" si="75"/>
        <v>0</v>
      </c>
    </row>
    <row r="279" spans="2:22" ht="24.95" hidden="1" customHeight="1" outlineLevel="1" x14ac:dyDescent="0.25">
      <c r="B279" s="7" t="s">
        <v>153</v>
      </c>
      <c r="C279" s="5" t="s">
        <v>157</v>
      </c>
      <c r="D279" s="6">
        <v>0</v>
      </c>
      <c r="E279" s="131">
        <f t="shared" si="76"/>
        <v>0</v>
      </c>
      <c r="F279" s="168">
        <f t="shared" si="69"/>
        <v>0</v>
      </c>
      <c r="G279" s="6">
        <v>0</v>
      </c>
      <c r="H279" s="131">
        <f t="shared" si="77"/>
        <v>0</v>
      </c>
      <c r="I279" s="168">
        <f t="shared" si="70"/>
        <v>0</v>
      </c>
      <c r="J279" s="6">
        <v>0</v>
      </c>
      <c r="K279" s="131">
        <f t="shared" si="78"/>
        <v>0</v>
      </c>
      <c r="L279" s="168">
        <f t="shared" si="71"/>
        <v>0</v>
      </c>
      <c r="M279" s="6">
        <v>0</v>
      </c>
      <c r="N279" s="131">
        <f t="shared" si="79"/>
        <v>0</v>
      </c>
      <c r="O279" s="168">
        <f t="shared" si="72"/>
        <v>0</v>
      </c>
      <c r="P279" s="6">
        <v>0</v>
      </c>
      <c r="Q279" s="131">
        <f t="shared" si="64"/>
        <v>0</v>
      </c>
      <c r="R279" s="168">
        <f t="shared" si="73"/>
        <v>0</v>
      </c>
      <c r="S279" s="6">
        <v>0</v>
      </c>
      <c r="T279" s="131">
        <f t="shared" si="66"/>
        <v>0</v>
      </c>
      <c r="U279" s="168">
        <f t="shared" si="74"/>
        <v>0</v>
      </c>
      <c r="V279" s="140">
        <f t="shared" si="75"/>
        <v>0</v>
      </c>
    </row>
    <row r="280" spans="2:22" ht="24.95" hidden="1" customHeight="1" outlineLevel="1" x14ac:dyDescent="0.25">
      <c r="B280" s="7" t="s">
        <v>153</v>
      </c>
      <c r="C280" s="5" t="s">
        <v>157</v>
      </c>
      <c r="D280" s="6">
        <v>0</v>
      </c>
      <c r="E280" s="131">
        <f t="shared" si="76"/>
        <v>0</v>
      </c>
      <c r="F280" s="168">
        <f t="shared" si="69"/>
        <v>0</v>
      </c>
      <c r="G280" s="6">
        <v>0</v>
      </c>
      <c r="H280" s="131">
        <f t="shared" si="77"/>
        <v>0</v>
      </c>
      <c r="I280" s="168">
        <f t="shared" si="70"/>
        <v>0</v>
      </c>
      <c r="J280" s="6">
        <v>0</v>
      </c>
      <c r="K280" s="131">
        <f t="shared" si="78"/>
        <v>0</v>
      </c>
      <c r="L280" s="168">
        <f t="shared" si="71"/>
        <v>0</v>
      </c>
      <c r="M280" s="6">
        <v>0</v>
      </c>
      <c r="N280" s="131">
        <f t="shared" si="79"/>
        <v>0</v>
      </c>
      <c r="O280" s="168">
        <f t="shared" si="72"/>
        <v>0</v>
      </c>
      <c r="P280" s="6">
        <v>0</v>
      </c>
      <c r="Q280" s="131">
        <f t="shared" si="64"/>
        <v>0</v>
      </c>
      <c r="R280" s="168">
        <f t="shared" si="73"/>
        <v>0</v>
      </c>
      <c r="S280" s="6">
        <v>0</v>
      </c>
      <c r="T280" s="131">
        <f t="shared" si="66"/>
        <v>0</v>
      </c>
      <c r="U280" s="168">
        <f t="shared" si="74"/>
        <v>0</v>
      </c>
      <c r="V280" s="140">
        <f t="shared" si="75"/>
        <v>0</v>
      </c>
    </row>
    <row r="281" spans="2:22" ht="24.95" hidden="1" customHeight="1" outlineLevel="1" x14ac:dyDescent="0.25">
      <c r="B281" s="7" t="s">
        <v>153</v>
      </c>
      <c r="C281" s="5" t="s">
        <v>157</v>
      </c>
      <c r="D281" s="6">
        <v>0</v>
      </c>
      <c r="E281" s="131">
        <f t="shared" si="76"/>
        <v>0</v>
      </c>
      <c r="F281" s="168">
        <f t="shared" si="69"/>
        <v>0</v>
      </c>
      <c r="G281" s="6">
        <v>0</v>
      </c>
      <c r="H281" s="131">
        <f t="shared" si="77"/>
        <v>0</v>
      </c>
      <c r="I281" s="168">
        <f t="shared" si="70"/>
        <v>0</v>
      </c>
      <c r="J281" s="6">
        <v>0</v>
      </c>
      <c r="K281" s="131">
        <f t="shared" si="78"/>
        <v>0</v>
      </c>
      <c r="L281" s="168">
        <f t="shared" si="71"/>
        <v>0</v>
      </c>
      <c r="M281" s="6">
        <v>0</v>
      </c>
      <c r="N281" s="131">
        <f t="shared" si="79"/>
        <v>0</v>
      </c>
      <c r="O281" s="168">
        <f t="shared" si="72"/>
        <v>0</v>
      </c>
      <c r="P281" s="6">
        <v>0</v>
      </c>
      <c r="Q281" s="131">
        <f t="shared" si="64"/>
        <v>0</v>
      </c>
      <c r="R281" s="168">
        <f t="shared" si="73"/>
        <v>0</v>
      </c>
      <c r="S281" s="6">
        <v>0</v>
      </c>
      <c r="T281" s="131">
        <f t="shared" si="66"/>
        <v>0</v>
      </c>
      <c r="U281" s="168">
        <f t="shared" si="74"/>
        <v>0</v>
      </c>
      <c r="V281" s="140">
        <f t="shared" si="75"/>
        <v>0</v>
      </c>
    </row>
    <row r="282" spans="2:22" ht="24.95" hidden="1" customHeight="1" outlineLevel="1" x14ac:dyDescent="0.25">
      <c r="B282" s="7" t="s">
        <v>153</v>
      </c>
      <c r="C282" s="5" t="s">
        <v>157</v>
      </c>
      <c r="D282" s="6">
        <v>0</v>
      </c>
      <c r="E282" s="131">
        <f t="shared" si="76"/>
        <v>0</v>
      </c>
      <c r="F282" s="168">
        <f t="shared" si="69"/>
        <v>0</v>
      </c>
      <c r="G282" s="6">
        <v>0</v>
      </c>
      <c r="H282" s="131">
        <f t="shared" si="77"/>
        <v>0</v>
      </c>
      <c r="I282" s="168">
        <f t="shared" si="70"/>
        <v>0</v>
      </c>
      <c r="J282" s="6">
        <v>0</v>
      </c>
      <c r="K282" s="131">
        <f t="shared" si="78"/>
        <v>0</v>
      </c>
      <c r="L282" s="168">
        <f t="shared" si="71"/>
        <v>0</v>
      </c>
      <c r="M282" s="6">
        <v>0</v>
      </c>
      <c r="N282" s="131">
        <f t="shared" si="79"/>
        <v>0</v>
      </c>
      <c r="O282" s="168">
        <f t="shared" si="72"/>
        <v>0</v>
      </c>
      <c r="P282" s="6">
        <v>0</v>
      </c>
      <c r="Q282" s="131">
        <f t="shared" si="64"/>
        <v>0</v>
      </c>
      <c r="R282" s="168">
        <f t="shared" si="73"/>
        <v>0</v>
      </c>
      <c r="S282" s="6">
        <v>0</v>
      </c>
      <c r="T282" s="131">
        <f t="shared" si="66"/>
        <v>0</v>
      </c>
      <c r="U282" s="168">
        <f t="shared" si="74"/>
        <v>0</v>
      </c>
      <c r="V282" s="140">
        <f t="shared" si="75"/>
        <v>0</v>
      </c>
    </row>
    <row r="283" spans="2:22" ht="24.95" hidden="1" customHeight="1" outlineLevel="1" x14ac:dyDescent="0.25">
      <c r="B283" s="7" t="s">
        <v>153</v>
      </c>
      <c r="C283" s="5" t="s">
        <v>157</v>
      </c>
      <c r="D283" s="6">
        <v>0</v>
      </c>
      <c r="E283" s="131">
        <f t="shared" si="76"/>
        <v>0</v>
      </c>
      <c r="F283" s="168">
        <f t="shared" si="69"/>
        <v>0</v>
      </c>
      <c r="G283" s="6">
        <v>0</v>
      </c>
      <c r="H283" s="131">
        <f t="shared" si="77"/>
        <v>0</v>
      </c>
      <c r="I283" s="168">
        <f t="shared" si="70"/>
        <v>0</v>
      </c>
      <c r="J283" s="6">
        <v>0</v>
      </c>
      <c r="K283" s="131">
        <f t="shared" si="78"/>
        <v>0</v>
      </c>
      <c r="L283" s="168">
        <f t="shared" si="71"/>
        <v>0</v>
      </c>
      <c r="M283" s="6">
        <v>0</v>
      </c>
      <c r="N283" s="131">
        <f t="shared" si="79"/>
        <v>0</v>
      </c>
      <c r="O283" s="168">
        <f t="shared" si="72"/>
        <v>0</v>
      </c>
      <c r="P283" s="6">
        <v>0</v>
      </c>
      <c r="Q283" s="131">
        <f t="shared" si="64"/>
        <v>0</v>
      </c>
      <c r="R283" s="168">
        <f t="shared" si="73"/>
        <v>0</v>
      </c>
      <c r="S283" s="6">
        <v>0</v>
      </c>
      <c r="T283" s="131">
        <f t="shared" si="66"/>
        <v>0</v>
      </c>
      <c r="U283" s="168">
        <f t="shared" si="74"/>
        <v>0</v>
      </c>
      <c r="V283" s="140">
        <f t="shared" si="75"/>
        <v>0</v>
      </c>
    </row>
    <row r="284" spans="2:22" ht="24.95" hidden="1" customHeight="1" outlineLevel="1" x14ac:dyDescent="0.25">
      <c r="B284" s="7" t="s">
        <v>153</v>
      </c>
      <c r="C284" s="5" t="s">
        <v>157</v>
      </c>
      <c r="D284" s="6">
        <v>0</v>
      </c>
      <c r="E284" s="131">
        <f t="shared" si="76"/>
        <v>0</v>
      </c>
      <c r="F284" s="168">
        <f t="shared" si="69"/>
        <v>0</v>
      </c>
      <c r="G284" s="6">
        <v>0</v>
      </c>
      <c r="H284" s="131">
        <f t="shared" si="77"/>
        <v>0</v>
      </c>
      <c r="I284" s="168">
        <f t="shared" si="70"/>
        <v>0</v>
      </c>
      <c r="J284" s="6">
        <v>0</v>
      </c>
      <c r="K284" s="131">
        <f t="shared" si="78"/>
        <v>0</v>
      </c>
      <c r="L284" s="168">
        <f t="shared" si="71"/>
        <v>0</v>
      </c>
      <c r="M284" s="6">
        <v>0</v>
      </c>
      <c r="N284" s="131">
        <f t="shared" si="79"/>
        <v>0</v>
      </c>
      <c r="O284" s="168">
        <f t="shared" si="72"/>
        <v>0</v>
      </c>
      <c r="P284" s="6">
        <v>0</v>
      </c>
      <c r="Q284" s="131">
        <f t="shared" si="64"/>
        <v>0</v>
      </c>
      <c r="R284" s="168">
        <f t="shared" si="73"/>
        <v>0</v>
      </c>
      <c r="S284" s="6">
        <v>0</v>
      </c>
      <c r="T284" s="131">
        <f t="shared" si="66"/>
        <v>0</v>
      </c>
      <c r="U284" s="168">
        <f t="shared" si="74"/>
        <v>0</v>
      </c>
      <c r="V284" s="140">
        <f t="shared" si="75"/>
        <v>0</v>
      </c>
    </row>
    <row r="285" spans="2:22" ht="24.95" hidden="1" customHeight="1" outlineLevel="1" x14ac:dyDescent="0.25">
      <c r="B285" s="7" t="s">
        <v>153</v>
      </c>
      <c r="C285" s="5" t="s">
        <v>157</v>
      </c>
      <c r="D285" s="6">
        <v>0</v>
      </c>
      <c r="E285" s="131">
        <f t="shared" si="76"/>
        <v>0</v>
      </c>
      <c r="F285" s="168">
        <f t="shared" si="69"/>
        <v>0</v>
      </c>
      <c r="G285" s="6">
        <v>0</v>
      </c>
      <c r="H285" s="131">
        <f t="shared" si="77"/>
        <v>0</v>
      </c>
      <c r="I285" s="168">
        <f t="shared" si="70"/>
        <v>0</v>
      </c>
      <c r="J285" s="6">
        <v>0</v>
      </c>
      <c r="K285" s="131">
        <f t="shared" si="78"/>
        <v>0</v>
      </c>
      <c r="L285" s="168">
        <f t="shared" si="71"/>
        <v>0</v>
      </c>
      <c r="M285" s="6">
        <v>0</v>
      </c>
      <c r="N285" s="131">
        <f t="shared" si="79"/>
        <v>0</v>
      </c>
      <c r="O285" s="168">
        <f t="shared" si="72"/>
        <v>0</v>
      </c>
      <c r="P285" s="6">
        <v>0</v>
      </c>
      <c r="Q285" s="131">
        <f t="shared" si="64"/>
        <v>0</v>
      </c>
      <c r="R285" s="168">
        <f t="shared" si="73"/>
        <v>0</v>
      </c>
      <c r="S285" s="6">
        <v>0</v>
      </c>
      <c r="T285" s="131">
        <f t="shared" si="66"/>
        <v>0</v>
      </c>
      <c r="U285" s="168">
        <f t="shared" si="74"/>
        <v>0</v>
      </c>
      <c r="V285" s="140">
        <f t="shared" si="75"/>
        <v>0</v>
      </c>
    </row>
    <row r="286" spans="2:22" ht="24.95" hidden="1" customHeight="1" outlineLevel="1" x14ac:dyDescent="0.25">
      <c r="B286" s="7" t="s">
        <v>153</v>
      </c>
      <c r="C286" s="5" t="s">
        <v>157</v>
      </c>
      <c r="D286" s="6">
        <v>0</v>
      </c>
      <c r="E286" s="131">
        <f t="shared" si="76"/>
        <v>0</v>
      </c>
      <c r="F286" s="168">
        <f t="shared" si="69"/>
        <v>0</v>
      </c>
      <c r="G286" s="6">
        <v>0</v>
      </c>
      <c r="H286" s="131">
        <f t="shared" si="77"/>
        <v>0</v>
      </c>
      <c r="I286" s="168">
        <f t="shared" si="70"/>
        <v>0</v>
      </c>
      <c r="J286" s="6">
        <v>0</v>
      </c>
      <c r="K286" s="131">
        <f t="shared" si="78"/>
        <v>0</v>
      </c>
      <c r="L286" s="168">
        <f t="shared" si="71"/>
        <v>0</v>
      </c>
      <c r="M286" s="6">
        <v>0</v>
      </c>
      <c r="N286" s="131">
        <f t="shared" si="79"/>
        <v>0</v>
      </c>
      <c r="O286" s="168">
        <f t="shared" si="72"/>
        <v>0</v>
      </c>
      <c r="P286" s="6">
        <v>0</v>
      </c>
      <c r="Q286" s="131">
        <f t="shared" si="64"/>
        <v>0</v>
      </c>
      <c r="R286" s="168">
        <f t="shared" si="73"/>
        <v>0</v>
      </c>
      <c r="S286" s="6">
        <v>0</v>
      </c>
      <c r="T286" s="131">
        <f t="shared" si="66"/>
        <v>0</v>
      </c>
      <c r="U286" s="168">
        <f t="shared" si="74"/>
        <v>0</v>
      </c>
      <c r="V286" s="140">
        <f t="shared" si="75"/>
        <v>0</v>
      </c>
    </row>
    <row r="287" spans="2:22" ht="24.95" hidden="1" customHeight="1" outlineLevel="1" x14ac:dyDescent="0.25">
      <c r="B287" s="7" t="s">
        <v>153</v>
      </c>
      <c r="C287" s="5" t="s">
        <v>157</v>
      </c>
      <c r="D287" s="6">
        <v>0</v>
      </c>
      <c r="E287" s="131">
        <f t="shared" si="76"/>
        <v>0</v>
      </c>
      <c r="F287" s="168">
        <f t="shared" si="69"/>
        <v>0</v>
      </c>
      <c r="G287" s="6">
        <v>0</v>
      </c>
      <c r="H287" s="131">
        <f t="shared" si="77"/>
        <v>0</v>
      </c>
      <c r="I287" s="168">
        <f t="shared" si="70"/>
        <v>0</v>
      </c>
      <c r="J287" s="6">
        <v>0</v>
      </c>
      <c r="K287" s="131">
        <f t="shared" si="78"/>
        <v>0</v>
      </c>
      <c r="L287" s="168">
        <f t="shared" si="71"/>
        <v>0</v>
      </c>
      <c r="M287" s="6">
        <v>0</v>
      </c>
      <c r="N287" s="131">
        <f t="shared" si="79"/>
        <v>0</v>
      </c>
      <c r="O287" s="168">
        <f t="shared" si="72"/>
        <v>0</v>
      </c>
      <c r="P287" s="6">
        <v>0</v>
      </c>
      <c r="Q287" s="131">
        <f t="shared" si="64"/>
        <v>0</v>
      </c>
      <c r="R287" s="168">
        <f t="shared" si="73"/>
        <v>0</v>
      </c>
      <c r="S287" s="6">
        <v>0</v>
      </c>
      <c r="T287" s="131">
        <f t="shared" si="66"/>
        <v>0</v>
      </c>
      <c r="U287" s="168">
        <f t="shared" si="74"/>
        <v>0</v>
      </c>
      <c r="V287" s="140">
        <f t="shared" si="75"/>
        <v>0</v>
      </c>
    </row>
    <row r="288" spans="2:22" ht="24.95" hidden="1" customHeight="1" outlineLevel="1" x14ac:dyDescent="0.25">
      <c r="B288" s="7" t="s">
        <v>153</v>
      </c>
      <c r="C288" s="5" t="s">
        <v>157</v>
      </c>
      <c r="D288" s="6">
        <v>0</v>
      </c>
      <c r="E288" s="131">
        <f t="shared" si="76"/>
        <v>0</v>
      </c>
      <c r="F288" s="168">
        <f t="shared" si="69"/>
        <v>0</v>
      </c>
      <c r="G288" s="6">
        <v>0</v>
      </c>
      <c r="H288" s="131">
        <f t="shared" si="77"/>
        <v>0</v>
      </c>
      <c r="I288" s="168">
        <f t="shared" si="70"/>
        <v>0</v>
      </c>
      <c r="J288" s="6">
        <v>0</v>
      </c>
      <c r="K288" s="131">
        <f t="shared" si="78"/>
        <v>0</v>
      </c>
      <c r="L288" s="168">
        <f t="shared" si="71"/>
        <v>0</v>
      </c>
      <c r="M288" s="6">
        <v>0</v>
      </c>
      <c r="N288" s="131">
        <f t="shared" si="79"/>
        <v>0</v>
      </c>
      <c r="O288" s="168">
        <f t="shared" si="72"/>
        <v>0</v>
      </c>
      <c r="P288" s="6">
        <v>0</v>
      </c>
      <c r="Q288" s="131">
        <f t="shared" si="64"/>
        <v>0</v>
      </c>
      <c r="R288" s="168">
        <f t="shared" si="73"/>
        <v>0</v>
      </c>
      <c r="S288" s="6">
        <v>0</v>
      </c>
      <c r="T288" s="131">
        <f t="shared" si="66"/>
        <v>0</v>
      </c>
      <c r="U288" s="168">
        <f t="shared" si="74"/>
        <v>0</v>
      </c>
      <c r="V288" s="140">
        <f t="shared" si="75"/>
        <v>0</v>
      </c>
    </row>
    <row r="289" spans="2:22" ht="24.95" hidden="1" customHeight="1" outlineLevel="1" x14ac:dyDescent="0.25">
      <c r="B289" s="7" t="s">
        <v>153</v>
      </c>
      <c r="C289" s="5" t="s">
        <v>157</v>
      </c>
      <c r="D289" s="6">
        <v>0</v>
      </c>
      <c r="E289" s="131">
        <f t="shared" si="76"/>
        <v>0</v>
      </c>
      <c r="F289" s="168">
        <f t="shared" ref="F289:F323" si="80">D289*E289</f>
        <v>0</v>
      </c>
      <c r="G289" s="6">
        <v>0</v>
      </c>
      <c r="H289" s="131">
        <f t="shared" si="77"/>
        <v>0</v>
      </c>
      <c r="I289" s="168">
        <f t="shared" ref="I289:I323" si="81">G289*H289</f>
        <v>0</v>
      </c>
      <c r="J289" s="6">
        <v>0</v>
      </c>
      <c r="K289" s="131">
        <f t="shared" si="78"/>
        <v>0</v>
      </c>
      <c r="L289" s="168">
        <f t="shared" ref="L289:L323" si="82">J289*K289</f>
        <v>0</v>
      </c>
      <c r="M289" s="6">
        <v>0</v>
      </c>
      <c r="N289" s="131">
        <f t="shared" si="79"/>
        <v>0</v>
      </c>
      <c r="O289" s="168">
        <f t="shared" ref="O289:O323" si="83">M289*N289</f>
        <v>0</v>
      </c>
      <c r="P289" s="6">
        <v>0</v>
      </c>
      <c r="Q289" s="131">
        <f t="shared" si="64"/>
        <v>0</v>
      </c>
      <c r="R289" s="168">
        <f t="shared" ref="R289:R323" si="84">P289*Q289</f>
        <v>0</v>
      </c>
      <c r="S289" s="6">
        <v>0</v>
      </c>
      <c r="T289" s="131">
        <f t="shared" si="66"/>
        <v>0</v>
      </c>
      <c r="U289" s="168">
        <f t="shared" ref="U289:U323" si="85">S289*T289</f>
        <v>0</v>
      </c>
      <c r="V289" s="140">
        <f t="shared" ref="V289:V323" si="86">F289+I289+L289+O289+R289+U289</f>
        <v>0</v>
      </c>
    </row>
    <row r="290" spans="2:22" ht="24.95" hidden="1" customHeight="1" outlineLevel="1" x14ac:dyDescent="0.25">
      <c r="B290" s="7" t="s">
        <v>153</v>
      </c>
      <c r="C290" s="5" t="s">
        <v>157</v>
      </c>
      <c r="D290" s="6">
        <v>0</v>
      </c>
      <c r="E290" s="131">
        <f t="shared" si="76"/>
        <v>0</v>
      </c>
      <c r="F290" s="168">
        <f t="shared" si="80"/>
        <v>0</v>
      </c>
      <c r="G290" s="6">
        <v>0</v>
      </c>
      <c r="H290" s="131">
        <f t="shared" si="77"/>
        <v>0</v>
      </c>
      <c r="I290" s="168">
        <f t="shared" si="81"/>
        <v>0</v>
      </c>
      <c r="J290" s="6">
        <v>0</v>
      </c>
      <c r="K290" s="131">
        <f t="shared" si="78"/>
        <v>0</v>
      </c>
      <c r="L290" s="168">
        <f t="shared" si="82"/>
        <v>0</v>
      </c>
      <c r="M290" s="6">
        <v>0</v>
      </c>
      <c r="N290" s="131">
        <f t="shared" si="79"/>
        <v>0</v>
      </c>
      <c r="O290" s="168">
        <f t="shared" si="83"/>
        <v>0</v>
      </c>
      <c r="P290" s="6">
        <v>0</v>
      </c>
      <c r="Q290" s="131">
        <f t="shared" si="64"/>
        <v>0</v>
      </c>
      <c r="R290" s="168">
        <f t="shared" si="84"/>
        <v>0</v>
      </c>
      <c r="S290" s="6">
        <v>0</v>
      </c>
      <c r="T290" s="131">
        <f t="shared" si="66"/>
        <v>0</v>
      </c>
      <c r="U290" s="168">
        <f t="shared" si="85"/>
        <v>0</v>
      </c>
      <c r="V290" s="140">
        <f t="shared" si="86"/>
        <v>0</v>
      </c>
    </row>
    <row r="291" spans="2:22" ht="24.95" hidden="1" customHeight="1" outlineLevel="1" x14ac:dyDescent="0.25">
      <c r="B291" s="7" t="s">
        <v>153</v>
      </c>
      <c r="C291" s="5" t="s">
        <v>157</v>
      </c>
      <c r="D291" s="6">
        <v>0</v>
      </c>
      <c r="E291" s="131">
        <f t="shared" si="76"/>
        <v>0</v>
      </c>
      <c r="F291" s="168">
        <f t="shared" si="80"/>
        <v>0</v>
      </c>
      <c r="G291" s="6">
        <v>0</v>
      </c>
      <c r="H291" s="131">
        <f t="shared" si="77"/>
        <v>0</v>
      </c>
      <c r="I291" s="168">
        <f t="shared" si="81"/>
        <v>0</v>
      </c>
      <c r="J291" s="6">
        <v>0</v>
      </c>
      <c r="K291" s="131">
        <f t="shared" si="78"/>
        <v>0</v>
      </c>
      <c r="L291" s="168">
        <f t="shared" si="82"/>
        <v>0</v>
      </c>
      <c r="M291" s="6">
        <v>0</v>
      </c>
      <c r="N291" s="131">
        <f t="shared" si="79"/>
        <v>0</v>
      </c>
      <c r="O291" s="168">
        <f t="shared" si="83"/>
        <v>0</v>
      </c>
      <c r="P291" s="6">
        <v>0</v>
      </c>
      <c r="Q291" s="131">
        <f t="shared" si="64"/>
        <v>0</v>
      </c>
      <c r="R291" s="168">
        <f t="shared" si="84"/>
        <v>0</v>
      </c>
      <c r="S291" s="6">
        <v>0</v>
      </c>
      <c r="T291" s="131">
        <f t="shared" si="66"/>
        <v>0</v>
      </c>
      <c r="U291" s="168">
        <f t="shared" si="85"/>
        <v>0</v>
      </c>
      <c r="V291" s="140">
        <f t="shared" si="86"/>
        <v>0</v>
      </c>
    </row>
    <row r="292" spans="2:22" ht="24.95" hidden="1" customHeight="1" outlineLevel="1" x14ac:dyDescent="0.25">
      <c r="B292" s="7" t="s">
        <v>153</v>
      </c>
      <c r="C292" s="5" t="s">
        <v>157</v>
      </c>
      <c r="D292" s="6">
        <v>0</v>
      </c>
      <c r="E292" s="131">
        <f t="shared" si="76"/>
        <v>0</v>
      </c>
      <c r="F292" s="168">
        <f t="shared" si="80"/>
        <v>0</v>
      </c>
      <c r="G292" s="6">
        <v>0</v>
      </c>
      <c r="H292" s="131">
        <f t="shared" si="77"/>
        <v>0</v>
      </c>
      <c r="I292" s="168">
        <f t="shared" si="81"/>
        <v>0</v>
      </c>
      <c r="J292" s="6">
        <v>0</v>
      </c>
      <c r="K292" s="131">
        <f t="shared" si="78"/>
        <v>0</v>
      </c>
      <c r="L292" s="168">
        <f t="shared" si="82"/>
        <v>0</v>
      </c>
      <c r="M292" s="6">
        <v>0</v>
      </c>
      <c r="N292" s="131">
        <f t="shared" si="79"/>
        <v>0</v>
      </c>
      <c r="O292" s="168">
        <f t="shared" si="83"/>
        <v>0</v>
      </c>
      <c r="P292" s="6">
        <v>0</v>
      </c>
      <c r="Q292" s="131">
        <f t="shared" si="64"/>
        <v>0</v>
      </c>
      <c r="R292" s="168">
        <f t="shared" si="84"/>
        <v>0</v>
      </c>
      <c r="S292" s="6">
        <v>0</v>
      </c>
      <c r="T292" s="131">
        <f t="shared" si="66"/>
        <v>0</v>
      </c>
      <c r="U292" s="168">
        <f t="shared" si="85"/>
        <v>0</v>
      </c>
      <c r="V292" s="140">
        <f t="shared" si="86"/>
        <v>0</v>
      </c>
    </row>
    <row r="293" spans="2:22" ht="24.95" hidden="1" customHeight="1" outlineLevel="1" x14ac:dyDescent="0.25">
      <c r="B293" s="7" t="s">
        <v>153</v>
      </c>
      <c r="C293" s="5" t="s">
        <v>157</v>
      </c>
      <c r="D293" s="6">
        <v>0</v>
      </c>
      <c r="E293" s="131">
        <f t="shared" si="76"/>
        <v>0</v>
      </c>
      <c r="F293" s="168">
        <f t="shared" si="80"/>
        <v>0</v>
      </c>
      <c r="G293" s="6">
        <v>0</v>
      </c>
      <c r="H293" s="131">
        <f t="shared" si="77"/>
        <v>0</v>
      </c>
      <c r="I293" s="168">
        <f t="shared" si="81"/>
        <v>0</v>
      </c>
      <c r="J293" s="6">
        <v>0</v>
      </c>
      <c r="K293" s="131">
        <f t="shared" si="78"/>
        <v>0</v>
      </c>
      <c r="L293" s="168">
        <f t="shared" si="82"/>
        <v>0</v>
      </c>
      <c r="M293" s="6">
        <v>0</v>
      </c>
      <c r="N293" s="131">
        <f t="shared" si="79"/>
        <v>0</v>
      </c>
      <c r="O293" s="168">
        <f t="shared" si="83"/>
        <v>0</v>
      </c>
      <c r="P293" s="6">
        <v>0</v>
      </c>
      <c r="Q293" s="131">
        <f t="shared" si="64"/>
        <v>0</v>
      </c>
      <c r="R293" s="168">
        <f t="shared" si="84"/>
        <v>0</v>
      </c>
      <c r="S293" s="6">
        <v>0</v>
      </c>
      <c r="T293" s="131">
        <f t="shared" si="66"/>
        <v>0</v>
      </c>
      <c r="U293" s="168">
        <f t="shared" si="85"/>
        <v>0</v>
      </c>
      <c r="V293" s="140">
        <f t="shared" si="86"/>
        <v>0</v>
      </c>
    </row>
    <row r="294" spans="2:22" ht="24.95" hidden="1" customHeight="1" outlineLevel="1" x14ac:dyDescent="0.25">
      <c r="B294" s="7" t="s">
        <v>153</v>
      </c>
      <c r="C294" s="5" t="s">
        <v>157</v>
      </c>
      <c r="D294" s="6">
        <v>0</v>
      </c>
      <c r="E294" s="131">
        <f t="shared" si="76"/>
        <v>0</v>
      </c>
      <c r="F294" s="168">
        <f t="shared" si="80"/>
        <v>0</v>
      </c>
      <c r="G294" s="6">
        <v>0</v>
      </c>
      <c r="H294" s="131">
        <f t="shared" si="77"/>
        <v>0</v>
      </c>
      <c r="I294" s="168">
        <f t="shared" si="81"/>
        <v>0</v>
      </c>
      <c r="J294" s="6">
        <v>0</v>
      </c>
      <c r="K294" s="131">
        <f t="shared" si="78"/>
        <v>0</v>
      </c>
      <c r="L294" s="168">
        <f t="shared" si="82"/>
        <v>0</v>
      </c>
      <c r="M294" s="6">
        <v>0</v>
      </c>
      <c r="N294" s="131">
        <f t="shared" si="79"/>
        <v>0</v>
      </c>
      <c r="O294" s="168">
        <f t="shared" si="83"/>
        <v>0</v>
      </c>
      <c r="P294" s="6">
        <v>0</v>
      </c>
      <c r="Q294" s="131">
        <f t="shared" si="64"/>
        <v>0</v>
      </c>
      <c r="R294" s="168">
        <f t="shared" si="84"/>
        <v>0</v>
      </c>
      <c r="S294" s="6">
        <v>0</v>
      </c>
      <c r="T294" s="131">
        <f t="shared" si="66"/>
        <v>0</v>
      </c>
      <c r="U294" s="168">
        <f t="shared" si="85"/>
        <v>0</v>
      </c>
      <c r="V294" s="140">
        <f t="shared" si="86"/>
        <v>0</v>
      </c>
    </row>
    <row r="295" spans="2:22" ht="24.95" hidden="1" customHeight="1" outlineLevel="1" x14ac:dyDescent="0.25">
      <c r="B295" s="7" t="s">
        <v>153</v>
      </c>
      <c r="C295" s="5" t="s">
        <v>157</v>
      </c>
      <c r="D295" s="6">
        <v>0</v>
      </c>
      <c r="E295" s="131">
        <f t="shared" si="76"/>
        <v>0</v>
      </c>
      <c r="F295" s="168">
        <f t="shared" si="80"/>
        <v>0</v>
      </c>
      <c r="G295" s="6">
        <v>0</v>
      </c>
      <c r="H295" s="131">
        <f t="shared" si="77"/>
        <v>0</v>
      </c>
      <c r="I295" s="168">
        <f t="shared" si="81"/>
        <v>0</v>
      </c>
      <c r="J295" s="6">
        <v>0</v>
      </c>
      <c r="K295" s="131">
        <f t="shared" si="78"/>
        <v>0</v>
      </c>
      <c r="L295" s="168">
        <f t="shared" si="82"/>
        <v>0</v>
      </c>
      <c r="M295" s="6">
        <v>0</v>
      </c>
      <c r="N295" s="131">
        <f t="shared" si="79"/>
        <v>0</v>
      </c>
      <c r="O295" s="168">
        <f t="shared" si="83"/>
        <v>0</v>
      </c>
      <c r="P295" s="6">
        <v>0</v>
      </c>
      <c r="Q295" s="131">
        <f t="shared" si="64"/>
        <v>0</v>
      </c>
      <c r="R295" s="168">
        <f t="shared" si="84"/>
        <v>0</v>
      </c>
      <c r="S295" s="6">
        <v>0</v>
      </c>
      <c r="T295" s="131">
        <f t="shared" si="66"/>
        <v>0</v>
      </c>
      <c r="U295" s="168">
        <f t="shared" si="85"/>
        <v>0</v>
      </c>
      <c r="V295" s="140">
        <f t="shared" si="86"/>
        <v>0</v>
      </c>
    </row>
    <row r="296" spans="2:22" ht="24.95" hidden="1" customHeight="1" outlineLevel="1" x14ac:dyDescent="0.25">
      <c r="B296" s="7" t="s">
        <v>153</v>
      </c>
      <c r="C296" s="5" t="s">
        <v>157</v>
      </c>
      <c r="D296" s="6">
        <v>0</v>
      </c>
      <c r="E296" s="131">
        <f t="shared" si="76"/>
        <v>0</v>
      </c>
      <c r="F296" s="168">
        <f t="shared" si="80"/>
        <v>0</v>
      </c>
      <c r="G296" s="6">
        <v>0</v>
      </c>
      <c r="H296" s="131">
        <f t="shared" si="77"/>
        <v>0</v>
      </c>
      <c r="I296" s="168">
        <f t="shared" si="81"/>
        <v>0</v>
      </c>
      <c r="J296" s="6">
        <v>0</v>
      </c>
      <c r="K296" s="131">
        <f t="shared" si="78"/>
        <v>0</v>
      </c>
      <c r="L296" s="168">
        <f t="shared" si="82"/>
        <v>0</v>
      </c>
      <c r="M296" s="6">
        <v>0</v>
      </c>
      <c r="N296" s="131">
        <f t="shared" si="79"/>
        <v>0</v>
      </c>
      <c r="O296" s="168">
        <f t="shared" si="83"/>
        <v>0</v>
      </c>
      <c r="P296" s="6">
        <v>0</v>
      </c>
      <c r="Q296" s="131">
        <f t="shared" si="64"/>
        <v>0</v>
      </c>
      <c r="R296" s="168">
        <f t="shared" si="84"/>
        <v>0</v>
      </c>
      <c r="S296" s="6">
        <v>0</v>
      </c>
      <c r="T296" s="131">
        <f t="shared" si="66"/>
        <v>0</v>
      </c>
      <c r="U296" s="168">
        <f t="shared" si="85"/>
        <v>0</v>
      </c>
      <c r="V296" s="140">
        <f t="shared" si="86"/>
        <v>0</v>
      </c>
    </row>
    <row r="297" spans="2:22" ht="24.95" hidden="1" customHeight="1" outlineLevel="1" x14ac:dyDescent="0.25">
      <c r="B297" s="7" t="s">
        <v>153</v>
      </c>
      <c r="C297" s="5" t="s">
        <v>157</v>
      </c>
      <c r="D297" s="6">
        <v>0</v>
      </c>
      <c r="E297" s="131">
        <f t="shared" si="76"/>
        <v>0</v>
      </c>
      <c r="F297" s="168">
        <f t="shared" si="80"/>
        <v>0</v>
      </c>
      <c r="G297" s="6">
        <v>0</v>
      </c>
      <c r="H297" s="131">
        <f t="shared" si="77"/>
        <v>0</v>
      </c>
      <c r="I297" s="168">
        <f t="shared" si="81"/>
        <v>0</v>
      </c>
      <c r="J297" s="6">
        <v>0</v>
      </c>
      <c r="K297" s="131">
        <f t="shared" si="78"/>
        <v>0</v>
      </c>
      <c r="L297" s="168">
        <f t="shared" si="82"/>
        <v>0</v>
      </c>
      <c r="M297" s="6">
        <v>0</v>
      </c>
      <c r="N297" s="131">
        <f t="shared" si="79"/>
        <v>0</v>
      </c>
      <c r="O297" s="168">
        <f t="shared" si="83"/>
        <v>0</v>
      </c>
      <c r="P297" s="6">
        <v>0</v>
      </c>
      <c r="Q297" s="131">
        <f t="shared" si="64"/>
        <v>0</v>
      </c>
      <c r="R297" s="168">
        <f t="shared" si="84"/>
        <v>0</v>
      </c>
      <c r="S297" s="6">
        <v>0</v>
      </c>
      <c r="T297" s="131">
        <f t="shared" si="66"/>
        <v>0</v>
      </c>
      <c r="U297" s="168">
        <f t="shared" si="85"/>
        <v>0</v>
      </c>
      <c r="V297" s="140">
        <f t="shared" si="86"/>
        <v>0</v>
      </c>
    </row>
    <row r="298" spans="2:22" ht="24.95" hidden="1" customHeight="1" outlineLevel="1" x14ac:dyDescent="0.25">
      <c r="B298" s="7" t="s">
        <v>153</v>
      </c>
      <c r="C298" s="5" t="s">
        <v>157</v>
      </c>
      <c r="D298" s="6">
        <v>0</v>
      </c>
      <c r="E298" s="131">
        <f t="shared" si="76"/>
        <v>0</v>
      </c>
      <c r="F298" s="168">
        <f t="shared" si="80"/>
        <v>0</v>
      </c>
      <c r="G298" s="6">
        <v>0</v>
      </c>
      <c r="H298" s="131">
        <f t="shared" si="77"/>
        <v>0</v>
      </c>
      <c r="I298" s="168">
        <f t="shared" si="81"/>
        <v>0</v>
      </c>
      <c r="J298" s="6">
        <v>0</v>
      </c>
      <c r="K298" s="131">
        <f t="shared" si="78"/>
        <v>0</v>
      </c>
      <c r="L298" s="168">
        <f t="shared" si="82"/>
        <v>0</v>
      </c>
      <c r="M298" s="6">
        <v>0</v>
      </c>
      <c r="N298" s="131">
        <f t="shared" si="79"/>
        <v>0</v>
      </c>
      <c r="O298" s="168">
        <f t="shared" si="83"/>
        <v>0</v>
      </c>
      <c r="P298" s="6">
        <v>0</v>
      </c>
      <c r="Q298" s="131">
        <f t="shared" si="64"/>
        <v>0</v>
      </c>
      <c r="R298" s="168">
        <f t="shared" si="84"/>
        <v>0</v>
      </c>
      <c r="S298" s="6">
        <v>0</v>
      </c>
      <c r="T298" s="131">
        <f t="shared" si="66"/>
        <v>0</v>
      </c>
      <c r="U298" s="168">
        <f t="shared" si="85"/>
        <v>0</v>
      </c>
      <c r="V298" s="140">
        <f t="shared" si="86"/>
        <v>0</v>
      </c>
    </row>
    <row r="299" spans="2:22" ht="24.95" hidden="1" customHeight="1" outlineLevel="1" x14ac:dyDescent="0.25">
      <c r="B299" s="7" t="s">
        <v>153</v>
      </c>
      <c r="C299" s="5" t="s">
        <v>157</v>
      </c>
      <c r="D299" s="6">
        <v>0</v>
      </c>
      <c r="E299" s="131">
        <f t="shared" si="76"/>
        <v>0</v>
      </c>
      <c r="F299" s="168">
        <f t="shared" si="80"/>
        <v>0</v>
      </c>
      <c r="G299" s="6">
        <v>0</v>
      </c>
      <c r="H299" s="131">
        <f t="shared" si="77"/>
        <v>0</v>
      </c>
      <c r="I299" s="168">
        <f t="shared" si="81"/>
        <v>0</v>
      </c>
      <c r="J299" s="6">
        <v>0</v>
      </c>
      <c r="K299" s="131">
        <f t="shared" si="78"/>
        <v>0</v>
      </c>
      <c r="L299" s="168">
        <f t="shared" si="82"/>
        <v>0</v>
      </c>
      <c r="M299" s="6">
        <v>0</v>
      </c>
      <c r="N299" s="131">
        <f t="shared" si="79"/>
        <v>0</v>
      </c>
      <c r="O299" s="168">
        <f t="shared" si="83"/>
        <v>0</v>
      </c>
      <c r="P299" s="6">
        <v>0</v>
      </c>
      <c r="Q299" s="131">
        <f t="shared" si="64"/>
        <v>0</v>
      </c>
      <c r="R299" s="168">
        <f t="shared" si="84"/>
        <v>0</v>
      </c>
      <c r="S299" s="6">
        <v>0</v>
      </c>
      <c r="T299" s="131">
        <f t="shared" si="66"/>
        <v>0</v>
      </c>
      <c r="U299" s="168">
        <f t="shared" si="85"/>
        <v>0</v>
      </c>
      <c r="V299" s="140">
        <f t="shared" si="86"/>
        <v>0</v>
      </c>
    </row>
    <row r="300" spans="2:22" ht="24.95" hidden="1" customHeight="1" outlineLevel="1" x14ac:dyDescent="0.25">
      <c r="B300" s="7" t="s">
        <v>153</v>
      </c>
      <c r="C300" s="5" t="s">
        <v>157</v>
      </c>
      <c r="D300" s="6">
        <v>0</v>
      </c>
      <c r="E300" s="131">
        <f t="shared" si="76"/>
        <v>0</v>
      </c>
      <c r="F300" s="168">
        <f t="shared" si="80"/>
        <v>0</v>
      </c>
      <c r="G300" s="6">
        <v>0</v>
      </c>
      <c r="H300" s="131">
        <f t="shared" si="77"/>
        <v>0</v>
      </c>
      <c r="I300" s="168">
        <f t="shared" si="81"/>
        <v>0</v>
      </c>
      <c r="J300" s="6">
        <v>0</v>
      </c>
      <c r="K300" s="131">
        <f t="shared" si="78"/>
        <v>0</v>
      </c>
      <c r="L300" s="168">
        <f t="shared" si="82"/>
        <v>0</v>
      </c>
      <c r="M300" s="6">
        <v>0</v>
      </c>
      <c r="N300" s="131">
        <f t="shared" si="79"/>
        <v>0</v>
      </c>
      <c r="O300" s="168">
        <f t="shared" si="83"/>
        <v>0</v>
      </c>
      <c r="P300" s="6">
        <v>0</v>
      </c>
      <c r="Q300" s="131">
        <f t="shared" si="64"/>
        <v>0</v>
      </c>
      <c r="R300" s="168">
        <f t="shared" si="84"/>
        <v>0</v>
      </c>
      <c r="S300" s="6">
        <v>0</v>
      </c>
      <c r="T300" s="131">
        <f t="shared" si="66"/>
        <v>0</v>
      </c>
      <c r="U300" s="168">
        <f t="shared" si="85"/>
        <v>0</v>
      </c>
      <c r="V300" s="140">
        <f t="shared" si="86"/>
        <v>0</v>
      </c>
    </row>
    <row r="301" spans="2:22" ht="24.95" hidden="1" customHeight="1" outlineLevel="1" x14ac:dyDescent="0.25">
      <c r="B301" s="7" t="s">
        <v>153</v>
      </c>
      <c r="C301" s="5" t="s">
        <v>157</v>
      </c>
      <c r="D301" s="6">
        <v>0</v>
      </c>
      <c r="E301" s="131">
        <f t="shared" si="76"/>
        <v>0</v>
      </c>
      <c r="F301" s="168">
        <f t="shared" si="80"/>
        <v>0</v>
      </c>
      <c r="G301" s="6">
        <v>0</v>
      </c>
      <c r="H301" s="131">
        <f t="shared" si="77"/>
        <v>0</v>
      </c>
      <c r="I301" s="168">
        <f t="shared" si="81"/>
        <v>0</v>
      </c>
      <c r="J301" s="6">
        <v>0</v>
      </c>
      <c r="K301" s="131">
        <f t="shared" si="78"/>
        <v>0</v>
      </c>
      <c r="L301" s="168">
        <f t="shared" si="82"/>
        <v>0</v>
      </c>
      <c r="M301" s="6">
        <v>0</v>
      </c>
      <c r="N301" s="131">
        <f t="shared" si="79"/>
        <v>0</v>
      </c>
      <c r="O301" s="168">
        <f t="shared" si="83"/>
        <v>0</v>
      </c>
      <c r="P301" s="6">
        <v>0</v>
      </c>
      <c r="Q301" s="131">
        <f t="shared" si="64"/>
        <v>0</v>
      </c>
      <c r="R301" s="168">
        <f t="shared" si="84"/>
        <v>0</v>
      </c>
      <c r="S301" s="6">
        <v>0</v>
      </c>
      <c r="T301" s="131">
        <f t="shared" si="66"/>
        <v>0</v>
      </c>
      <c r="U301" s="168">
        <f t="shared" si="85"/>
        <v>0</v>
      </c>
      <c r="V301" s="140">
        <f t="shared" si="86"/>
        <v>0</v>
      </c>
    </row>
    <row r="302" spans="2:22" ht="24.95" hidden="1" customHeight="1" outlineLevel="1" x14ac:dyDescent="0.25">
      <c r="B302" s="7" t="s">
        <v>153</v>
      </c>
      <c r="C302" s="5" t="s">
        <v>157</v>
      </c>
      <c r="D302" s="6">
        <v>0</v>
      </c>
      <c r="E302" s="131">
        <f t="shared" si="76"/>
        <v>0</v>
      </c>
      <c r="F302" s="168">
        <f t="shared" si="80"/>
        <v>0</v>
      </c>
      <c r="G302" s="6">
        <v>0</v>
      </c>
      <c r="H302" s="131">
        <f t="shared" si="77"/>
        <v>0</v>
      </c>
      <c r="I302" s="168">
        <f t="shared" si="81"/>
        <v>0</v>
      </c>
      <c r="J302" s="6">
        <v>0</v>
      </c>
      <c r="K302" s="131">
        <f t="shared" si="78"/>
        <v>0</v>
      </c>
      <c r="L302" s="168">
        <f t="shared" si="82"/>
        <v>0</v>
      </c>
      <c r="M302" s="6">
        <v>0</v>
      </c>
      <c r="N302" s="131">
        <f t="shared" si="79"/>
        <v>0</v>
      </c>
      <c r="O302" s="168">
        <f t="shared" si="83"/>
        <v>0</v>
      </c>
      <c r="P302" s="6">
        <v>0</v>
      </c>
      <c r="Q302" s="131">
        <f t="shared" si="64"/>
        <v>0</v>
      </c>
      <c r="R302" s="168">
        <f t="shared" si="84"/>
        <v>0</v>
      </c>
      <c r="S302" s="6">
        <v>0</v>
      </c>
      <c r="T302" s="131">
        <f t="shared" si="66"/>
        <v>0</v>
      </c>
      <c r="U302" s="168">
        <f t="shared" si="85"/>
        <v>0</v>
      </c>
      <c r="V302" s="140">
        <f t="shared" si="86"/>
        <v>0</v>
      </c>
    </row>
    <row r="303" spans="2:22" ht="24.95" hidden="1" customHeight="1" outlineLevel="1" x14ac:dyDescent="0.25">
      <c r="B303" s="7" t="s">
        <v>153</v>
      </c>
      <c r="C303" s="5" t="s">
        <v>157</v>
      </c>
      <c r="D303" s="6">
        <v>0</v>
      </c>
      <c r="E303" s="131">
        <f t="shared" si="76"/>
        <v>0</v>
      </c>
      <c r="F303" s="168">
        <f t="shared" si="80"/>
        <v>0</v>
      </c>
      <c r="G303" s="6">
        <v>0</v>
      </c>
      <c r="H303" s="131">
        <f t="shared" si="77"/>
        <v>0</v>
      </c>
      <c r="I303" s="168">
        <f t="shared" si="81"/>
        <v>0</v>
      </c>
      <c r="J303" s="6">
        <v>0</v>
      </c>
      <c r="K303" s="131">
        <f t="shared" si="78"/>
        <v>0</v>
      </c>
      <c r="L303" s="168">
        <f t="shared" si="82"/>
        <v>0</v>
      </c>
      <c r="M303" s="6">
        <v>0</v>
      </c>
      <c r="N303" s="131">
        <f t="shared" si="79"/>
        <v>0</v>
      </c>
      <c r="O303" s="168">
        <f t="shared" si="83"/>
        <v>0</v>
      </c>
      <c r="P303" s="6">
        <v>0</v>
      </c>
      <c r="Q303" s="131">
        <f t="shared" si="64"/>
        <v>0</v>
      </c>
      <c r="R303" s="168">
        <f t="shared" si="84"/>
        <v>0</v>
      </c>
      <c r="S303" s="6">
        <v>0</v>
      </c>
      <c r="T303" s="131">
        <f t="shared" si="66"/>
        <v>0</v>
      </c>
      <c r="U303" s="168">
        <f t="shared" si="85"/>
        <v>0</v>
      </c>
      <c r="V303" s="140">
        <f t="shared" si="86"/>
        <v>0</v>
      </c>
    </row>
    <row r="304" spans="2:22" ht="24.95" hidden="1" customHeight="1" outlineLevel="1" x14ac:dyDescent="0.25">
      <c r="B304" s="7" t="s">
        <v>153</v>
      </c>
      <c r="C304" s="5" t="s">
        <v>157</v>
      </c>
      <c r="D304" s="6">
        <v>0</v>
      </c>
      <c r="E304" s="131">
        <f t="shared" si="76"/>
        <v>0</v>
      </c>
      <c r="F304" s="168">
        <f t="shared" si="80"/>
        <v>0</v>
      </c>
      <c r="G304" s="6">
        <v>0</v>
      </c>
      <c r="H304" s="131">
        <f t="shared" si="77"/>
        <v>0</v>
      </c>
      <c r="I304" s="168">
        <f t="shared" si="81"/>
        <v>0</v>
      </c>
      <c r="J304" s="6">
        <v>0</v>
      </c>
      <c r="K304" s="131">
        <f t="shared" si="78"/>
        <v>0</v>
      </c>
      <c r="L304" s="168">
        <f t="shared" si="82"/>
        <v>0</v>
      </c>
      <c r="M304" s="6">
        <v>0</v>
      </c>
      <c r="N304" s="131">
        <f t="shared" si="79"/>
        <v>0</v>
      </c>
      <c r="O304" s="168">
        <f t="shared" si="83"/>
        <v>0</v>
      </c>
      <c r="P304" s="6">
        <v>0</v>
      </c>
      <c r="Q304" s="131">
        <f t="shared" si="64"/>
        <v>0</v>
      </c>
      <c r="R304" s="168">
        <f t="shared" si="84"/>
        <v>0</v>
      </c>
      <c r="S304" s="6">
        <v>0</v>
      </c>
      <c r="T304" s="131">
        <f t="shared" si="66"/>
        <v>0</v>
      </c>
      <c r="U304" s="168">
        <f t="shared" si="85"/>
        <v>0</v>
      </c>
      <c r="V304" s="140">
        <f t="shared" si="86"/>
        <v>0</v>
      </c>
    </row>
    <row r="305" spans="2:22" ht="24.95" hidden="1" customHeight="1" outlineLevel="1" x14ac:dyDescent="0.25">
      <c r="B305" s="7" t="s">
        <v>153</v>
      </c>
      <c r="C305" s="5" t="s">
        <v>157</v>
      </c>
      <c r="D305" s="6">
        <v>0</v>
      </c>
      <c r="E305" s="131">
        <f t="shared" si="76"/>
        <v>0</v>
      </c>
      <c r="F305" s="168">
        <f t="shared" si="80"/>
        <v>0</v>
      </c>
      <c r="G305" s="6">
        <v>0</v>
      </c>
      <c r="H305" s="131">
        <f t="shared" si="77"/>
        <v>0</v>
      </c>
      <c r="I305" s="168">
        <f t="shared" si="81"/>
        <v>0</v>
      </c>
      <c r="J305" s="6">
        <v>0</v>
      </c>
      <c r="K305" s="131">
        <f t="shared" si="78"/>
        <v>0</v>
      </c>
      <c r="L305" s="168">
        <f t="shared" si="82"/>
        <v>0</v>
      </c>
      <c r="M305" s="6">
        <v>0</v>
      </c>
      <c r="N305" s="131">
        <f t="shared" si="79"/>
        <v>0</v>
      </c>
      <c r="O305" s="168">
        <f t="shared" si="83"/>
        <v>0</v>
      </c>
      <c r="P305" s="6">
        <v>0</v>
      </c>
      <c r="Q305" s="131">
        <f t="shared" si="64"/>
        <v>0</v>
      </c>
      <c r="R305" s="168">
        <f t="shared" si="84"/>
        <v>0</v>
      </c>
      <c r="S305" s="6">
        <v>0</v>
      </c>
      <c r="T305" s="131">
        <f t="shared" si="66"/>
        <v>0</v>
      </c>
      <c r="U305" s="168">
        <f t="shared" si="85"/>
        <v>0</v>
      </c>
      <c r="V305" s="140">
        <f t="shared" si="86"/>
        <v>0</v>
      </c>
    </row>
    <row r="306" spans="2:22" ht="24.95" hidden="1" customHeight="1" outlineLevel="1" x14ac:dyDescent="0.25">
      <c r="B306" s="7" t="s">
        <v>153</v>
      </c>
      <c r="C306" s="5" t="s">
        <v>157</v>
      </c>
      <c r="D306" s="6">
        <v>0</v>
      </c>
      <c r="E306" s="131">
        <f t="shared" si="76"/>
        <v>0</v>
      </c>
      <c r="F306" s="168">
        <f t="shared" si="80"/>
        <v>0</v>
      </c>
      <c r="G306" s="6">
        <v>0</v>
      </c>
      <c r="H306" s="131">
        <f t="shared" si="77"/>
        <v>0</v>
      </c>
      <c r="I306" s="168">
        <f t="shared" si="81"/>
        <v>0</v>
      </c>
      <c r="J306" s="6">
        <v>0</v>
      </c>
      <c r="K306" s="131">
        <f t="shared" si="78"/>
        <v>0</v>
      </c>
      <c r="L306" s="168">
        <f t="shared" si="82"/>
        <v>0</v>
      </c>
      <c r="M306" s="6">
        <v>0</v>
      </c>
      <c r="N306" s="131">
        <f t="shared" si="79"/>
        <v>0</v>
      </c>
      <c r="O306" s="168">
        <f t="shared" si="83"/>
        <v>0</v>
      </c>
      <c r="P306" s="6">
        <v>0</v>
      </c>
      <c r="Q306" s="131">
        <f t="shared" si="64"/>
        <v>0</v>
      </c>
      <c r="R306" s="168">
        <f t="shared" si="84"/>
        <v>0</v>
      </c>
      <c r="S306" s="6">
        <v>0</v>
      </c>
      <c r="T306" s="131">
        <f t="shared" si="66"/>
        <v>0</v>
      </c>
      <c r="U306" s="168">
        <f t="shared" si="85"/>
        <v>0</v>
      </c>
      <c r="V306" s="140">
        <f t="shared" si="86"/>
        <v>0</v>
      </c>
    </row>
    <row r="307" spans="2:22" ht="24.95" hidden="1" customHeight="1" outlineLevel="1" x14ac:dyDescent="0.25">
      <c r="B307" s="7" t="s">
        <v>153</v>
      </c>
      <c r="C307" s="5" t="s">
        <v>157</v>
      </c>
      <c r="D307" s="6">
        <v>0</v>
      </c>
      <c r="E307" s="131">
        <f t="shared" si="76"/>
        <v>0</v>
      </c>
      <c r="F307" s="168">
        <f t="shared" si="80"/>
        <v>0</v>
      </c>
      <c r="G307" s="6">
        <v>0</v>
      </c>
      <c r="H307" s="131">
        <f t="shared" si="77"/>
        <v>0</v>
      </c>
      <c r="I307" s="168">
        <f t="shared" si="81"/>
        <v>0</v>
      </c>
      <c r="J307" s="6">
        <v>0</v>
      </c>
      <c r="K307" s="131">
        <f t="shared" si="78"/>
        <v>0</v>
      </c>
      <c r="L307" s="168">
        <f t="shared" si="82"/>
        <v>0</v>
      </c>
      <c r="M307" s="6">
        <v>0</v>
      </c>
      <c r="N307" s="131">
        <f t="shared" si="79"/>
        <v>0</v>
      </c>
      <c r="O307" s="168">
        <f t="shared" si="83"/>
        <v>0</v>
      </c>
      <c r="P307" s="6">
        <v>0</v>
      </c>
      <c r="Q307" s="131">
        <f t="shared" si="64"/>
        <v>0</v>
      </c>
      <c r="R307" s="168">
        <f t="shared" si="84"/>
        <v>0</v>
      </c>
      <c r="S307" s="6">
        <v>0</v>
      </c>
      <c r="T307" s="131">
        <f t="shared" si="66"/>
        <v>0</v>
      </c>
      <c r="U307" s="168">
        <f t="shared" si="85"/>
        <v>0</v>
      </c>
      <c r="V307" s="140">
        <f t="shared" si="86"/>
        <v>0</v>
      </c>
    </row>
    <row r="308" spans="2:22" ht="24.95" hidden="1" customHeight="1" outlineLevel="1" x14ac:dyDescent="0.25">
      <c r="B308" s="7" t="s">
        <v>153</v>
      </c>
      <c r="C308" s="5" t="s">
        <v>157</v>
      </c>
      <c r="D308" s="6">
        <v>0</v>
      </c>
      <c r="E308" s="131">
        <f t="shared" si="76"/>
        <v>0</v>
      </c>
      <c r="F308" s="168">
        <f t="shared" si="80"/>
        <v>0</v>
      </c>
      <c r="G308" s="6">
        <v>0</v>
      </c>
      <c r="H308" s="131">
        <f t="shared" si="77"/>
        <v>0</v>
      </c>
      <c r="I308" s="168">
        <f t="shared" si="81"/>
        <v>0</v>
      </c>
      <c r="J308" s="6">
        <v>0</v>
      </c>
      <c r="K308" s="131">
        <f t="shared" si="78"/>
        <v>0</v>
      </c>
      <c r="L308" s="168">
        <f t="shared" si="82"/>
        <v>0</v>
      </c>
      <c r="M308" s="6">
        <v>0</v>
      </c>
      <c r="N308" s="131">
        <f t="shared" si="79"/>
        <v>0</v>
      </c>
      <c r="O308" s="168">
        <f t="shared" si="83"/>
        <v>0</v>
      </c>
      <c r="P308" s="6">
        <v>0</v>
      </c>
      <c r="Q308" s="131">
        <f t="shared" si="64"/>
        <v>0</v>
      </c>
      <c r="R308" s="168">
        <f t="shared" si="84"/>
        <v>0</v>
      </c>
      <c r="S308" s="6">
        <v>0</v>
      </c>
      <c r="T308" s="131">
        <f t="shared" si="66"/>
        <v>0</v>
      </c>
      <c r="U308" s="168">
        <f t="shared" si="85"/>
        <v>0</v>
      </c>
      <c r="V308" s="140">
        <f t="shared" si="86"/>
        <v>0</v>
      </c>
    </row>
    <row r="309" spans="2:22" ht="24.95" hidden="1" customHeight="1" outlineLevel="1" x14ac:dyDescent="0.25">
      <c r="B309" s="7" t="s">
        <v>153</v>
      </c>
      <c r="C309" s="5" t="s">
        <v>157</v>
      </c>
      <c r="D309" s="6">
        <v>0</v>
      </c>
      <c r="E309" s="131">
        <f t="shared" si="76"/>
        <v>0</v>
      </c>
      <c r="F309" s="168">
        <f t="shared" si="80"/>
        <v>0</v>
      </c>
      <c r="G309" s="6">
        <v>0</v>
      </c>
      <c r="H309" s="131">
        <f t="shared" si="77"/>
        <v>0</v>
      </c>
      <c r="I309" s="168">
        <f t="shared" si="81"/>
        <v>0</v>
      </c>
      <c r="J309" s="6">
        <v>0</v>
      </c>
      <c r="K309" s="131">
        <f t="shared" si="78"/>
        <v>0</v>
      </c>
      <c r="L309" s="168">
        <f t="shared" si="82"/>
        <v>0</v>
      </c>
      <c r="M309" s="6">
        <v>0</v>
      </c>
      <c r="N309" s="131">
        <f t="shared" si="79"/>
        <v>0</v>
      </c>
      <c r="O309" s="168">
        <f t="shared" si="83"/>
        <v>0</v>
      </c>
      <c r="P309" s="6">
        <v>0</v>
      </c>
      <c r="Q309" s="131">
        <f t="shared" si="64"/>
        <v>0</v>
      </c>
      <c r="R309" s="168">
        <f t="shared" si="84"/>
        <v>0</v>
      </c>
      <c r="S309" s="6">
        <v>0</v>
      </c>
      <c r="T309" s="131">
        <f t="shared" si="66"/>
        <v>0</v>
      </c>
      <c r="U309" s="168">
        <f t="shared" si="85"/>
        <v>0</v>
      </c>
      <c r="V309" s="140">
        <f t="shared" si="86"/>
        <v>0</v>
      </c>
    </row>
    <row r="310" spans="2:22" ht="24.95" hidden="1" customHeight="1" outlineLevel="1" x14ac:dyDescent="0.25">
      <c r="B310" s="7" t="s">
        <v>153</v>
      </c>
      <c r="C310" s="5" t="s">
        <v>157</v>
      </c>
      <c r="D310" s="6">
        <v>0</v>
      </c>
      <c r="E310" s="131">
        <f t="shared" si="76"/>
        <v>0</v>
      </c>
      <c r="F310" s="168">
        <f t="shared" si="80"/>
        <v>0</v>
      </c>
      <c r="G310" s="6">
        <v>0</v>
      </c>
      <c r="H310" s="131">
        <f t="shared" si="77"/>
        <v>0</v>
      </c>
      <c r="I310" s="168">
        <f t="shared" si="81"/>
        <v>0</v>
      </c>
      <c r="J310" s="6">
        <v>0</v>
      </c>
      <c r="K310" s="131">
        <f t="shared" si="78"/>
        <v>0</v>
      </c>
      <c r="L310" s="168">
        <f t="shared" si="82"/>
        <v>0</v>
      </c>
      <c r="M310" s="6">
        <v>0</v>
      </c>
      <c r="N310" s="131">
        <f t="shared" si="79"/>
        <v>0</v>
      </c>
      <c r="O310" s="168">
        <f t="shared" si="83"/>
        <v>0</v>
      </c>
      <c r="P310" s="6">
        <v>0</v>
      </c>
      <c r="Q310" s="131">
        <f t="shared" si="64"/>
        <v>0</v>
      </c>
      <c r="R310" s="168">
        <f t="shared" si="84"/>
        <v>0</v>
      </c>
      <c r="S310" s="6">
        <v>0</v>
      </c>
      <c r="T310" s="131">
        <f t="shared" si="66"/>
        <v>0</v>
      </c>
      <c r="U310" s="168">
        <f t="shared" si="85"/>
        <v>0</v>
      </c>
      <c r="V310" s="140">
        <f t="shared" si="86"/>
        <v>0</v>
      </c>
    </row>
    <row r="311" spans="2:22" ht="24.95" hidden="1" customHeight="1" outlineLevel="1" x14ac:dyDescent="0.25">
      <c r="B311" s="7" t="s">
        <v>153</v>
      </c>
      <c r="C311" s="5" t="s">
        <v>157</v>
      </c>
      <c r="D311" s="6">
        <v>0</v>
      </c>
      <c r="E311" s="131">
        <f t="shared" si="76"/>
        <v>0</v>
      </c>
      <c r="F311" s="168">
        <f t="shared" si="80"/>
        <v>0</v>
      </c>
      <c r="G311" s="6">
        <v>0</v>
      </c>
      <c r="H311" s="131">
        <f t="shared" si="77"/>
        <v>0</v>
      </c>
      <c r="I311" s="168">
        <f t="shared" si="81"/>
        <v>0</v>
      </c>
      <c r="J311" s="6">
        <v>0</v>
      </c>
      <c r="K311" s="131">
        <f t="shared" si="78"/>
        <v>0</v>
      </c>
      <c r="L311" s="168">
        <f t="shared" si="82"/>
        <v>0</v>
      </c>
      <c r="M311" s="6">
        <v>0</v>
      </c>
      <c r="N311" s="131">
        <f t="shared" si="79"/>
        <v>0</v>
      </c>
      <c r="O311" s="168">
        <f t="shared" si="83"/>
        <v>0</v>
      </c>
      <c r="P311" s="6">
        <v>0</v>
      </c>
      <c r="Q311" s="131">
        <f t="shared" si="64"/>
        <v>0</v>
      </c>
      <c r="R311" s="168">
        <f t="shared" si="84"/>
        <v>0</v>
      </c>
      <c r="S311" s="6">
        <v>0</v>
      </c>
      <c r="T311" s="131">
        <f t="shared" si="66"/>
        <v>0</v>
      </c>
      <c r="U311" s="168">
        <f t="shared" si="85"/>
        <v>0</v>
      </c>
      <c r="V311" s="140">
        <f t="shared" si="86"/>
        <v>0</v>
      </c>
    </row>
    <row r="312" spans="2:22" ht="24.95" hidden="1" customHeight="1" outlineLevel="1" x14ac:dyDescent="0.25">
      <c r="B312" s="7" t="s">
        <v>153</v>
      </c>
      <c r="C312" s="5" t="s">
        <v>157</v>
      </c>
      <c r="D312" s="6">
        <v>0</v>
      </c>
      <c r="E312" s="131">
        <f t="shared" si="76"/>
        <v>0</v>
      </c>
      <c r="F312" s="168">
        <f t="shared" si="80"/>
        <v>0</v>
      </c>
      <c r="G312" s="6">
        <v>0</v>
      </c>
      <c r="H312" s="131">
        <f t="shared" si="77"/>
        <v>0</v>
      </c>
      <c r="I312" s="168">
        <f t="shared" si="81"/>
        <v>0</v>
      </c>
      <c r="J312" s="6">
        <v>0</v>
      </c>
      <c r="K312" s="131">
        <f t="shared" si="78"/>
        <v>0</v>
      </c>
      <c r="L312" s="168">
        <f t="shared" si="82"/>
        <v>0</v>
      </c>
      <c r="M312" s="6">
        <v>0</v>
      </c>
      <c r="N312" s="131">
        <f t="shared" si="79"/>
        <v>0</v>
      </c>
      <c r="O312" s="168">
        <f t="shared" si="83"/>
        <v>0</v>
      </c>
      <c r="P312" s="6">
        <v>0</v>
      </c>
      <c r="Q312" s="131">
        <f t="shared" si="64"/>
        <v>0</v>
      </c>
      <c r="R312" s="168">
        <f t="shared" si="84"/>
        <v>0</v>
      </c>
      <c r="S312" s="6">
        <v>0</v>
      </c>
      <c r="T312" s="131">
        <f t="shared" si="66"/>
        <v>0</v>
      </c>
      <c r="U312" s="168">
        <f t="shared" si="85"/>
        <v>0</v>
      </c>
      <c r="V312" s="140">
        <f t="shared" si="86"/>
        <v>0</v>
      </c>
    </row>
    <row r="313" spans="2:22" ht="24.95" hidden="1" customHeight="1" outlineLevel="1" x14ac:dyDescent="0.25">
      <c r="B313" s="7" t="s">
        <v>153</v>
      </c>
      <c r="C313" s="5" t="s">
        <v>157</v>
      </c>
      <c r="D313" s="6">
        <v>0</v>
      </c>
      <c r="E313" s="131">
        <f t="shared" si="76"/>
        <v>0</v>
      </c>
      <c r="F313" s="168">
        <f t="shared" si="80"/>
        <v>0</v>
      </c>
      <c r="G313" s="6">
        <v>0</v>
      </c>
      <c r="H313" s="131">
        <f t="shared" si="77"/>
        <v>0</v>
      </c>
      <c r="I313" s="168">
        <f t="shared" si="81"/>
        <v>0</v>
      </c>
      <c r="J313" s="6">
        <v>0</v>
      </c>
      <c r="K313" s="131">
        <f t="shared" si="78"/>
        <v>0</v>
      </c>
      <c r="L313" s="168">
        <f t="shared" si="82"/>
        <v>0</v>
      </c>
      <c r="M313" s="6">
        <v>0</v>
      </c>
      <c r="N313" s="131">
        <f t="shared" si="79"/>
        <v>0</v>
      </c>
      <c r="O313" s="168">
        <f t="shared" si="83"/>
        <v>0</v>
      </c>
      <c r="P313" s="6">
        <v>0</v>
      </c>
      <c r="Q313" s="131">
        <f t="shared" si="64"/>
        <v>0</v>
      </c>
      <c r="R313" s="168">
        <f t="shared" si="84"/>
        <v>0</v>
      </c>
      <c r="S313" s="6">
        <v>0</v>
      </c>
      <c r="T313" s="131">
        <f t="shared" si="66"/>
        <v>0</v>
      </c>
      <c r="U313" s="168">
        <f t="shared" si="85"/>
        <v>0</v>
      </c>
      <c r="V313" s="140">
        <f t="shared" si="86"/>
        <v>0</v>
      </c>
    </row>
    <row r="314" spans="2:22" ht="24.95" hidden="1" customHeight="1" outlineLevel="1" x14ac:dyDescent="0.25">
      <c r="B314" s="7" t="s">
        <v>153</v>
      </c>
      <c r="C314" s="5" t="s">
        <v>157</v>
      </c>
      <c r="D314" s="6">
        <v>0</v>
      </c>
      <c r="E314" s="131">
        <f t="shared" si="76"/>
        <v>0</v>
      </c>
      <c r="F314" s="168">
        <f t="shared" si="80"/>
        <v>0</v>
      </c>
      <c r="G314" s="6">
        <v>0</v>
      </c>
      <c r="H314" s="131">
        <f t="shared" si="77"/>
        <v>0</v>
      </c>
      <c r="I314" s="168">
        <f t="shared" si="81"/>
        <v>0</v>
      </c>
      <c r="J314" s="6">
        <v>0</v>
      </c>
      <c r="K314" s="131">
        <f t="shared" si="78"/>
        <v>0</v>
      </c>
      <c r="L314" s="168">
        <f t="shared" si="82"/>
        <v>0</v>
      </c>
      <c r="M314" s="6">
        <v>0</v>
      </c>
      <c r="N314" s="131">
        <f t="shared" si="79"/>
        <v>0</v>
      </c>
      <c r="O314" s="168">
        <f t="shared" si="83"/>
        <v>0</v>
      </c>
      <c r="P314" s="6">
        <v>0</v>
      </c>
      <c r="Q314" s="131">
        <f t="shared" si="64"/>
        <v>0</v>
      </c>
      <c r="R314" s="168">
        <f t="shared" si="84"/>
        <v>0</v>
      </c>
      <c r="S314" s="6">
        <v>0</v>
      </c>
      <c r="T314" s="131">
        <f t="shared" si="66"/>
        <v>0</v>
      </c>
      <c r="U314" s="168">
        <f t="shared" si="85"/>
        <v>0</v>
      </c>
      <c r="V314" s="140">
        <f t="shared" si="86"/>
        <v>0</v>
      </c>
    </row>
    <row r="315" spans="2:22" ht="24.95" hidden="1" customHeight="1" outlineLevel="1" x14ac:dyDescent="0.25">
      <c r="B315" s="7" t="s">
        <v>153</v>
      </c>
      <c r="C315" s="5" t="s">
        <v>157</v>
      </c>
      <c r="D315" s="6">
        <v>0</v>
      </c>
      <c r="E315" s="131">
        <f t="shared" ref="E315:E323" si="87">$E$18</f>
        <v>0</v>
      </c>
      <c r="F315" s="168">
        <f t="shared" si="80"/>
        <v>0</v>
      </c>
      <c r="G315" s="6">
        <v>0</v>
      </c>
      <c r="H315" s="131">
        <f t="shared" ref="H315:H323" si="88">$H$18</f>
        <v>0</v>
      </c>
      <c r="I315" s="168">
        <f t="shared" si="81"/>
        <v>0</v>
      </c>
      <c r="J315" s="6">
        <v>0</v>
      </c>
      <c r="K315" s="131">
        <f t="shared" ref="K315:K323" si="89">$K$18</f>
        <v>0</v>
      </c>
      <c r="L315" s="168">
        <f t="shared" si="82"/>
        <v>0</v>
      </c>
      <c r="M315" s="6">
        <v>0</v>
      </c>
      <c r="N315" s="131">
        <f t="shared" ref="N315:N323" si="90">$N$18</f>
        <v>0</v>
      </c>
      <c r="O315" s="168">
        <f t="shared" si="83"/>
        <v>0</v>
      </c>
      <c r="P315" s="6">
        <v>0</v>
      </c>
      <c r="Q315" s="131">
        <f t="shared" si="64"/>
        <v>0</v>
      </c>
      <c r="R315" s="168">
        <f t="shared" si="84"/>
        <v>0</v>
      </c>
      <c r="S315" s="6">
        <v>0</v>
      </c>
      <c r="T315" s="131">
        <f t="shared" si="66"/>
        <v>0</v>
      </c>
      <c r="U315" s="168">
        <f t="shared" si="85"/>
        <v>0</v>
      </c>
      <c r="V315" s="140">
        <f t="shared" si="86"/>
        <v>0</v>
      </c>
    </row>
    <row r="316" spans="2:22" ht="24.95" hidden="1" customHeight="1" outlineLevel="1" x14ac:dyDescent="0.25">
      <c r="B316" s="7" t="s">
        <v>153</v>
      </c>
      <c r="C316" s="5" t="s">
        <v>157</v>
      </c>
      <c r="D316" s="6">
        <v>0</v>
      </c>
      <c r="E316" s="131">
        <f t="shared" si="87"/>
        <v>0</v>
      </c>
      <c r="F316" s="168">
        <f t="shared" si="80"/>
        <v>0</v>
      </c>
      <c r="G316" s="6">
        <v>0</v>
      </c>
      <c r="H316" s="131">
        <f t="shared" si="88"/>
        <v>0</v>
      </c>
      <c r="I316" s="168">
        <f t="shared" si="81"/>
        <v>0</v>
      </c>
      <c r="J316" s="6">
        <v>0</v>
      </c>
      <c r="K316" s="131">
        <f t="shared" si="89"/>
        <v>0</v>
      </c>
      <c r="L316" s="168">
        <f t="shared" si="82"/>
        <v>0</v>
      </c>
      <c r="M316" s="6">
        <v>0</v>
      </c>
      <c r="N316" s="131">
        <f t="shared" si="90"/>
        <v>0</v>
      </c>
      <c r="O316" s="168">
        <f t="shared" si="83"/>
        <v>0</v>
      </c>
      <c r="P316" s="6">
        <v>0</v>
      </c>
      <c r="Q316" s="131">
        <f t="shared" si="64"/>
        <v>0</v>
      </c>
      <c r="R316" s="168">
        <f t="shared" si="84"/>
        <v>0</v>
      </c>
      <c r="S316" s="6">
        <v>0</v>
      </c>
      <c r="T316" s="131">
        <f t="shared" si="66"/>
        <v>0</v>
      </c>
      <c r="U316" s="168">
        <f t="shared" si="85"/>
        <v>0</v>
      </c>
      <c r="V316" s="140">
        <f t="shared" si="86"/>
        <v>0</v>
      </c>
    </row>
    <row r="317" spans="2:22" ht="24.95" hidden="1" customHeight="1" outlineLevel="1" x14ac:dyDescent="0.25">
      <c r="B317" s="7" t="s">
        <v>153</v>
      </c>
      <c r="C317" s="5" t="s">
        <v>157</v>
      </c>
      <c r="D317" s="6">
        <v>0</v>
      </c>
      <c r="E317" s="131">
        <f t="shared" si="87"/>
        <v>0</v>
      </c>
      <c r="F317" s="168">
        <f t="shared" si="80"/>
        <v>0</v>
      </c>
      <c r="G317" s="6">
        <v>0</v>
      </c>
      <c r="H317" s="131">
        <f t="shared" si="88"/>
        <v>0</v>
      </c>
      <c r="I317" s="168">
        <f t="shared" si="81"/>
        <v>0</v>
      </c>
      <c r="J317" s="6">
        <v>0</v>
      </c>
      <c r="K317" s="131">
        <f t="shared" si="89"/>
        <v>0</v>
      </c>
      <c r="L317" s="168">
        <f t="shared" si="82"/>
        <v>0</v>
      </c>
      <c r="M317" s="6">
        <v>0</v>
      </c>
      <c r="N317" s="131">
        <f t="shared" si="90"/>
        <v>0</v>
      </c>
      <c r="O317" s="168">
        <f t="shared" si="83"/>
        <v>0</v>
      </c>
      <c r="P317" s="6">
        <v>0</v>
      </c>
      <c r="Q317" s="131">
        <f t="shared" si="64"/>
        <v>0</v>
      </c>
      <c r="R317" s="168">
        <f t="shared" si="84"/>
        <v>0</v>
      </c>
      <c r="S317" s="6">
        <v>0</v>
      </c>
      <c r="T317" s="131">
        <f t="shared" si="66"/>
        <v>0</v>
      </c>
      <c r="U317" s="168">
        <f t="shared" si="85"/>
        <v>0</v>
      </c>
      <c r="V317" s="140">
        <f t="shared" si="86"/>
        <v>0</v>
      </c>
    </row>
    <row r="318" spans="2:22" ht="24.95" hidden="1" customHeight="1" outlineLevel="1" x14ac:dyDescent="0.25">
      <c r="B318" s="7" t="s">
        <v>153</v>
      </c>
      <c r="C318" s="5" t="s">
        <v>157</v>
      </c>
      <c r="D318" s="6">
        <v>0</v>
      </c>
      <c r="E318" s="131">
        <f t="shared" si="87"/>
        <v>0</v>
      </c>
      <c r="F318" s="168">
        <f t="shared" ref="F318" si="91">D318*E318</f>
        <v>0</v>
      </c>
      <c r="G318" s="6">
        <v>0</v>
      </c>
      <c r="H318" s="131">
        <f t="shared" si="88"/>
        <v>0</v>
      </c>
      <c r="I318" s="168">
        <f t="shared" ref="I318" si="92">G318*H318</f>
        <v>0</v>
      </c>
      <c r="J318" s="6">
        <v>0</v>
      </c>
      <c r="K318" s="131">
        <f t="shared" si="89"/>
        <v>0</v>
      </c>
      <c r="L318" s="168">
        <f t="shared" ref="L318" si="93">J318*K318</f>
        <v>0</v>
      </c>
      <c r="M318" s="6">
        <v>0</v>
      </c>
      <c r="N318" s="131">
        <f t="shared" si="90"/>
        <v>0</v>
      </c>
      <c r="O318" s="168">
        <f t="shared" ref="O318" si="94">M318*N318</f>
        <v>0</v>
      </c>
      <c r="P318" s="6">
        <v>0</v>
      </c>
      <c r="Q318" s="131">
        <f t="shared" si="64"/>
        <v>0</v>
      </c>
      <c r="R318" s="168">
        <f t="shared" ref="R318" si="95">P318*Q318</f>
        <v>0</v>
      </c>
      <c r="S318" s="6">
        <v>0</v>
      </c>
      <c r="T318" s="131">
        <f t="shared" si="66"/>
        <v>0</v>
      </c>
      <c r="U318" s="168">
        <f t="shared" ref="U318" si="96">S318*T318</f>
        <v>0</v>
      </c>
      <c r="V318" s="140">
        <f t="shared" ref="V318" si="97">F318+I318+L318+O318+R318+U318</f>
        <v>0</v>
      </c>
    </row>
    <row r="319" spans="2:22" ht="24.95" hidden="1" customHeight="1" outlineLevel="1" x14ac:dyDescent="0.25">
      <c r="B319" s="7" t="s">
        <v>153</v>
      </c>
      <c r="C319" s="5" t="s">
        <v>157</v>
      </c>
      <c r="D319" s="6">
        <v>0</v>
      </c>
      <c r="E319" s="131">
        <f t="shared" si="87"/>
        <v>0</v>
      </c>
      <c r="F319" s="168">
        <f t="shared" si="80"/>
        <v>0</v>
      </c>
      <c r="G319" s="6">
        <v>0</v>
      </c>
      <c r="H319" s="131">
        <f t="shared" si="88"/>
        <v>0</v>
      </c>
      <c r="I319" s="168">
        <f t="shared" si="81"/>
        <v>0</v>
      </c>
      <c r="J319" s="6">
        <v>0</v>
      </c>
      <c r="K319" s="131">
        <f t="shared" si="89"/>
        <v>0</v>
      </c>
      <c r="L319" s="168">
        <f t="shared" si="82"/>
        <v>0</v>
      </c>
      <c r="M319" s="6">
        <v>0</v>
      </c>
      <c r="N319" s="131">
        <f t="shared" si="90"/>
        <v>0</v>
      </c>
      <c r="O319" s="168">
        <f t="shared" si="83"/>
        <v>0</v>
      </c>
      <c r="P319" s="6">
        <v>0</v>
      </c>
      <c r="Q319" s="131">
        <f t="shared" si="64"/>
        <v>0</v>
      </c>
      <c r="R319" s="168">
        <f t="shared" si="84"/>
        <v>0</v>
      </c>
      <c r="S319" s="6">
        <v>0</v>
      </c>
      <c r="T319" s="131">
        <f t="shared" si="66"/>
        <v>0</v>
      </c>
      <c r="U319" s="168">
        <f t="shared" si="85"/>
        <v>0</v>
      </c>
      <c r="V319" s="140">
        <f t="shared" si="86"/>
        <v>0</v>
      </c>
    </row>
    <row r="320" spans="2:22" ht="24.95" hidden="1" customHeight="1" outlineLevel="1" x14ac:dyDescent="0.25">
      <c r="B320" s="7" t="s">
        <v>153</v>
      </c>
      <c r="C320" s="5" t="s">
        <v>157</v>
      </c>
      <c r="D320" s="6">
        <v>0</v>
      </c>
      <c r="E320" s="131">
        <f t="shared" si="87"/>
        <v>0</v>
      </c>
      <c r="F320" s="168">
        <f t="shared" si="80"/>
        <v>0</v>
      </c>
      <c r="G320" s="6">
        <v>0</v>
      </c>
      <c r="H320" s="131">
        <f t="shared" si="88"/>
        <v>0</v>
      </c>
      <c r="I320" s="168">
        <f t="shared" si="81"/>
        <v>0</v>
      </c>
      <c r="J320" s="6">
        <v>0</v>
      </c>
      <c r="K320" s="131">
        <f t="shared" si="89"/>
        <v>0</v>
      </c>
      <c r="L320" s="168">
        <f t="shared" si="82"/>
        <v>0</v>
      </c>
      <c r="M320" s="6">
        <v>0</v>
      </c>
      <c r="N320" s="131">
        <f t="shared" si="90"/>
        <v>0</v>
      </c>
      <c r="O320" s="168">
        <f t="shared" si="83"/>
        <v>0</v>
      </c>
      <c r="P320" s="6">
        <v>0</v>
      </c>
      <c r="Q320" s="131">
        <f t="shared" si="64"/>
        <v>0</v>
      </c>
      <c r="R320" s="168">
        <f t="shared" si="84"/>
        <v>0</v>
      </c>
      <c r="S320" s="6">
        <v>0</v>
      </c>
      <c r="T320" s="131">
        <f t="shared" si="66"/>
        <v>0</v>
      </c>
      <c r="U320" s="168">
        <f t="shared" si="85"/>
        <v>0</v>
      </c>
      <c r="V320" s="140">
        <f t="shared" si="86"/>
        <v>0</v>
      </c>
    </row>
    <row r="321" spans="2:22" ht="24.95" hidden="1" customHeight="1" outlineLevel="1" x14ac:dyDescent="0.25">
      <c r="B321" s="7" t="s">
        <v>153</v>
      </c>
      <c r="C321" s="5" t="s">
        <v>157</v>
      </c>
      <c r="D321" s="6">
        <v>0</v>
      </c>
      <c r="E321" s="131">
        <f t="shared" si="87"/>
        <v>0</v>
      </c>
      <c r="F321" s="168">
        <f t="shared" si="80"/>
        <v>0</v>
      </c>
      <c r="G321" s="6">
        <v>0</v>
      </c>
      <c r="H321" s="131">
        <f t="shared" si="88"/>
        <v>0</v>
      </c>
      <c r="I321" s="168">
        <f t="shared" si="81"/>
        <v>0</v>
      </c>
      <c r="J321" s="6">
        <v>0</v>
      </c>
      <c r="K321" s="131">
        <f t="shared" si="89"/>
        <v>0</v>
      </c>
      <c r="L321" s="168">
        <f t="shared" si="82"/>
        <v>0</v>
      </c>
      <c r="M321" s="6">
        <v>0</v>
      </c>
      <c r="N321" s="131">
        <f t="shared" si="90"/>
        <v>0</v>
      </c>
      <c r="O321" s="168">
        <f t="shared" si="83"/>
        <v>0</v>
      </c>
      <c r="P321" s="6">
        <v>0</v>
      </c>
      <c r="Q321" s="131">
        <f t="shared" si="64"/>
        <v>0</v>
      </c>
      <c r="R321" s="168">
        <f t="shared" si="84"/>
        <v>0</v>
      </c>
      <c r="S321" s="6">
        <v>0</v>
      </c>
      <c r="T321" s="131">
        <f t="shared" si="66"/>
        <v>0</v>
      </c>
      <c r="U321" s="168">
        <f t="shared" si="85"/>
        <v>0</v>
      </c>
      <c r="V321" s="140">
        <f t="shared" si="86"/>
        <v>0</v>
      </c>
    </row>
    <row r="322" spans="2:22" ht="24.95" hidden="1" customHeight="1" outlineLevel="1" x14ac:dyDescent="0.25">
      <c r="B322" s="7" t="s">
        <v>153</v>
      </c>
      <c r="C322" s="5" t="s">
        <v>157</v>
      </c>
      <c r="D322" s="6">
        <v>0</v>
      </c>
      <c r="E322" s="131">
        <f t="shared" si="87"/>
        <v>0</v>
      </c>
      <c r="F322" s="168">
        <f t="shared" si="80"/>
        <v>0</v>
      </c>
      <c r="G322" s="6">
        <v>0</v>
      </c>
      <c r="H322" s="131">
        <f t="shared" si="88"/>
        <v>0</v>
      </c>
      <c r="I322" s="168">
        <f t="shared" si="81"/>
        <v>0</v>
      </c>
      <c r="J322" s="6">
        <v>0</v>
      </c>
      <c r="K322" s="131">
        <f t="shared" si="89"/>
        <v>0</v>
      </c>
      <c r="L322" s="168">
        <f t="shared" si="82"/>
        <v>0</v>
      </c>
      <c r="M322" s="6">
        <v>0</v>
      </c>
      <c r="N322" s="131">
        <f t="shared" si="90"/>
        <v>0</v>
      </c>
      <c r="O322" s="168">
        <f t="shared" si="83"/>
        <v>0</v>
      </c>
      <c r="P322" s="6">
        <v>0</v>
      </c>
      <c r="Q322" s="131">
        <f t="shared" si="64"/>
        <v>0</v>
      </c>
      <c r="R322" s="168">
        <f t="shared" si="84"/>
        <v>0</v>
      </c>
      <c r="S322" s="6">
        <v>0</v>
      </c>
      <c r="T322" s="131">
        <f t="shared" si="66"/>
        <v>0</v>
      </c>
      <c r="U322" s="168">
        <f t="shared" si="85"/>
        <v>0</v>
      </c>
      <c r="V322" s="140">
        <f t="shared" si="86"/>
        <v>0</v>
      </c>
    </row>
    <row r="323" spans="2:22" ht="24.95" hidden="1" customHeight="1" outlineLevel="1" x14ac:dyDescent="0.25">
      <c r="B323" s="7" t="s">
        <v>153</v>
      </c>
      <c r="C323" s="5" t="s">
        <v>157</v>
      </c>
      <c r="D323" s="6">
        <v>0</v>
      </c>
      <c r="E323" s="131">
        <f t="shared" si="87"/>
        <v>0</v>
      </c>
      <c r="F323" s="168">
        <f t="shared" si="80"/>
        <v>0</v>
      </c>
      <c r="G323" s="6">
        <v>0</v>
      </c>
      <c r="H323" s="131">
        <f t="shared" si="88"/>
        <v>0</v>
      </c>
      <c r="I323" s="168">
        <f t="shared" si="81"/>
        <v>0</v>
      </c>
      <c r="J323" s="6">
        <v>0</v>
      </c>
      <c r="K323" s="131">
        <f t="shared" si="89"/>
        <v>0</v>
      </c>
      <c r="L323" s="168">
        <f t="shared" si="82"/>
        <v>0</v>
      </c>
      <c r="M323" s="6">
        <v>0</v>
      </c>
      <c r="N323" s="131">
        <f t="shared" si="90"/>
        <v>0</v>
      </c>
      <c r="O323" s="168">
        <f t="shared" si="83"/>
        <v>0</v>
      </c>
      <c r="P323" s="6">
        <v>0</v>
      </c>
      <c r="Q323" s="131">
        <f t="shared" si="64"/>
        <v>0</v>
      </c>
      <c r="R323" s="168">
        <f t="shared" si="84"/>
        <v>0</v>
      </c>
      <c r="S323" s="6">
        <v>0</v>
      </c>
      <c r="T323" s="131">
        <f t="shared" si="66"/>
        <v>0</v>
      </c>
      <c r="U323" s="168">
        <f t="shared" si="85"/>
        <v>0</v>
      </c>
      <c r="V323" s="140">
        <f t="shared" si="86"/>
        <v>0</v>
      </c>
    </row>
    <row r="324" spans="2:22" ht="24.95" customHeight="1" collapsed="1" x14ac:dyDescent="0.25">
      <c r="B324" s="169" t="s">
        <v>156</v>
      </c>
      <c r="C324" s="171"/>
      <c r="D324" s="20">
        <f>SUM(D224:D323)</f>
        <v>0</v>
      </c>
      <c r="E324" s="22">
        <f t="shared" si="2"/>
        <v>0</v>
      </c>
      <c r="F324" s="22">
        <f>SUM(F224:F323)</f>
        <v>0</v>
      </c>
      <c r="G324" s="20">
        <f>SUM(G224:G323)</f>
        <v>0</v>
      </c>
      <c r="H324" s="22">
        <f t="shared" si="4"/>
        <v>0</v>
      </c>
      <c r="I324" s="22">
        <f>SUM(I224:I323)</f>
        <v>0</v>
      </c>
      <c r="J324" s="20">
        <f>SUM(J224:J323)</f>
        <v>0</v>
      </c>
      <c r="K324" s="22">
        <f t="shared" si="6"/>
        <v>0</v>
      </c>
      <c r="L324" s="22">
        <f>SUM(L224:L323)</f>
        <v>0</v>
      </c>
      <c r="M324" s="20">
        <f>SUM(M224:M323)</f>
        <v>0</v>
      </c>
      <c r="N324" s="22">
        <f t="shared" si="8"/>
        <v>0</v>
      </c>
      <c r="O324" s="22">
        <f>SUM(O224:O323)</f>
        <v>0</v>
      </c>
      <c r="P324" s="20">
        <f>SUM(P224:P323)</f>
        <v>0</v>
      </c>
      <c r="Q324" s="22">
        <f>$Q$18</f>
        <v>0</v>
      </c>
      <c r="R324" s="22">
        <f>SUM(R224:R323)</f>
        <v>0</v>
      </c>
      <c r="S324" s="20">
        <f>SUM(S224:S323)</f>
        <v>0</v>
      </c>
      <c r="T324" s="22">
        <f>$Q$18</f>
        <v>0</v>
      </c>
      <c r="U324" s="136">
        <f>SUM(U224:U323)</f>
        <v>0</v>
      </c>
      <c r="V324" s="141">
        <f>SUM(V224:V323)</f>
        <v>0</v>
      </c>
    </row>
    <row r="325" spans="2:22" ht="24.95" customHeight="1" thickBot="1" x14ac:dyDescent="0.3">
      <c r="B325" s="26" t="s">
        <v>12</v>
      </c>
      <c r="C325" s="28"/>
      <c r="D325" s="38">
        <f>D119+D222+D324</f>
        <v>0</v>
      </c>
      <c r="E325" s="23">
        <f t="shared" ref="E325" si="98">$E$18</f>
        <v>0</v>
      </c>
      <c r="F325" s="23">
        <f>F119+F222+F324</f>
        <v>0</v>
      </c>
      <c r="G325" s="38">
        <f>G119+G222+G324</f>
        <v>0</v>
      </c>
      <c r="H325" s="23">
        <f t="shared" ref="H325" si="99">$H$18</f>
        <v>0</v>
      </c>
      <c r="I325" s="23">
        <f>I119+I222+I324</f>
        <v>0</v>
      </c>
      <c r="J325" s="38">
        <f>J119+J222+J324</f>
        <v>0</v>
      </c>
      <c r="K325" s="23">
        <f t="shared" ref="K325" si="100">$K$18</f>
        <v>0</v>
      </c>
      <c r="L325" s="23">
        <f>L119+L222+L324</f>
        <v>0</v>
      </c>
      <c r="M325" s="38">
        <f>M119+M222+M324</f>
        <v>0</v>
      </c>
      <c r="N325" s="23">
        <f t="shared" ref="N325" si="101">$N$18</f>
        <v>0</v>
      </c>
      <c r="O325" s="23">
        <f>O119+O222+O324</f>
        <v>0</v>
      </c>
      <c r="P325" s="38">
        <f>P119+P222+P324</f>
        <v>0</v>
      </c>
      <c r="Q325" s="23">
        <f>$Q$18</f>
        <v>0</v>
      </c>
      <c r="R325" s="23">
        <f>R119+R222+R324</f>
        <v>0</v>
      </c>
      <c r="S325" s="23">
        <f>S119+S222+S324</f>
        <v>0</v>
      </c>
      <c r="T325" s="23">
        <f>$Q$18</f>
        <v>0</v>
      </c>
      <c r="U325" s="138">
        <f>U119+U222+U324</f>
        <v>0</v>
      </c>
      <c r="V325" s="143">
        <f>V119+V222+V324</f>
        <v>0</v>
      </c>
    </row>
    <row r="326" spans="2:22" ht="15.75" x14ac:dyDescent="0.25">
      <c r="S326" s="133"/>
    </row>
    <row r="327" spans="2:22" ht="15.75" x14ac:dyDescent="0.25">
      <c r="S327" s="133"/>
    </row>
    <row r="328" spans="2:22" ht="15.75" x14ac:dyDescent="0.25">
      <c r="S328" s="133"/>
    </row>
    <row r="329" spans="2:22" ht="15.75" x14ac:dyDescent="0.25">
      <c r="S329" s="133"/>
    </row>
    <row r="330" spans="2:22" ht="15.75" x14ac:dyDescent="0.25">
      <c r="S330" s="133"/>
    </row>
    <row r="331" spans="2:22" ht="15.75" x14ac:dyDescent="0.25">
      <c r="S331" s="133"/>
    </row>
    <row r="332" spans="2:22" ht="15.75" x14ac:dyDescent="0.25">
      <c r="S332" s="133"/>
    </row>
    <row r="333" spans="2:22" ht="15.75" x14ac:dyDescent="0.25">
      <c r="S333" s="133"/>
    </row>
    <row r="334" spans="2:22" ht="15.75" x14ac:dyDescent="0.25">
      <c r="S334" s="133"/>
    </row>
    <row r="335" spans="2:22" ht="15.75" x14ac:dyDescent="0.25">
      <c r="S335" s="133"/>
    </row>
    <row r="336" spans="2:22" ht="15.75" x14ac:dyDescent="0.25">
      <c r="S336" s="133"/>
    </row>
    <row r="337" spans="3:19" ht="21" x14ac:dyDescent="0.35">
      <c r="C337" s="35"/>
      <c r="D337" s="39"/>
      <c r="E337" s="40"/>
      <c r="F337" s="40"/>
      <c r="S337" s="133"/>
    </row>
    <row r="338" spans="3:19" ht="21" x14ac:dyDescent="0.35">
      <c r="C338" s="35"/>
      <c r="D338" s="39"/>
      <c r="E338" s="40"/>
      <c r="F338" s="40"/>
      <c r="S338" s="133"/>
    </row>
    <row r="339" spans="3:19" ht="21" x14ac:dyDescent="0.35">
      <c r="C339" s="35"/>
      <c r="D339" s="39"/>
      <c r="E339" s="40"/>
      <c r="F339" s="40"/>
      <c r="S339" s="133"/>
    </row>
    <row r="340" spans="3:19" ht="21" x14ac:dyDescent="0.35">
      <c r="C340" s="35"/>
      <c r="D340" s="39"/>
      <c r="E340" s="40"/>
      <c r="F340" s="40"/>
      <c r="S340" s="133"/>
    </row>
    <row r="341" spans="3:19" ht="21" x14ac:dyDescent="0.35">
      <c r="C341" s="35"/>
      <c r="D341" s="39"/>
      <c r="E341" s="40"/>
      <c r="F341" s="40"/>
      <c r="S341" s="133"/>
    </row>
    <row r="342" spans="3:19" ht="15.75" x14ac:dyDescent="0.25">
      <c r="S342" s="133"/>
    </row>
    <row r="343" spans="3:19" ht="15.75" x14ac:dyDescent="0.25">
      <c r="S343" s="133"/>
    </row>
    <row r="344" spans="3:19" ht="15.75" x14ac:dyDescent="0.25">
      <c r="S344" s="133"/>
    </row>
    <row r="345" spans="3:19" ht="15.75" x14ac:dyDescent="0.25">
      <c r="S345" s="133"/>
    </row>
    <row r="346" spans="3:19" ht="15.75" x14ac:dyDescent="0.25">
      <c r="S346" s="133"/>
    </row>
    <row r="347" spans="3:19" ht="15.75" x14ac:dyDescent="0.25">
      <c r="S347" s="133"/>
    </row>
    <row r="348" spans="3:19" ht="15.75" x14ac:dyDescent="0.25">
      <c r="S348" s="133"/>
    </row>
    <row r="349" spans="3:19" ht="15.75" x14ac:dyDescent="0.25">
      <c r="S349" s="133"/>
    </row>
    <row r="350" spans="3:19" ht="15.75" x14ac:dyDescent="0.25">
      <c r="S350" s="133"/>
    </row>
    <row r="351" spans="3:19" ht="15.75" x14ac:dyDescent="0.25">
      <c r="S351" s="133"/>
    </row>
    <row r="352" spans="3:19" ht="15.75" x14ac:dyDescent="0.25">
      <c r="S352" s="133"/>
    </row>
    <row r="353" spans="19:19" ht="15.75" x14ac:dyDescent="0.25">
      <c r="S353" s="133"/>
    </row>
    <row r="354" spans="19:19" ht="15.75" x14ac:dyDescent="0.25">
      <c r="S354" s="133"/>
    </row>
    <row r="355" spans="19:19" ht="15.75" x14ac:dyDescent="0.25">
      <c r="S355" s="133"/>
    </row>
    <row r="356" spans="19:19" ht="15.75" x14ac:dyDescent="0.25">
      <c r="S356" s="133"/>
    </row>
    <row r="357" spans="19:19" ht="15.75" x14ac:dyDescent="0.25">
      <c r="S357" s="133"/>
    </row>
    <row r="358" spans="19:19" ht="15.75" x14ac:dyDescent="0.25">
      <c r="S358" s="133"/>
    </row>
    <row r="359" spans="19:19" ht="15.75" x14ac:dyDescent="0.25">
      <c r="S359" s="133"/>
    </row>
    <row r="360" spans="19:19" ht="15.75" x14ac:dyDescent="0.25">
      <c r="S360" s="133"/>
    </row>
    <row r="361" spans="19:19" ht="15.75" x14ac:dyDescent="0.25">
      <c r="S361" s="133"/>
    </row>
    <row r="362" spans="19:19" ht="15.75" x14ac:dyDescent="0.25">
      <c r="S362" s="133"/>
    </row>
    <row r="363" spans="19:19" ht="15.75" x14ac:dyDescent="0.25">
      <c r="S363" s="133"/>
    </row>
    <row r="364" spans="19:19" ht="15.75" x14ac:dyDescent="0.25">
      <c r="S364" s="133"/>
    </row>
    <row r="365" spans="19:19" ht="15.75" x14ac:dyDescent="0.25">
      <c r="S365" s="133"/>
    </row>
    <row r="366" spans="19:19" ht="15.75" x14ac:dyDescent="0.25">
      <c r="S366" s="133"/>
    </row>
    <row r="367" spans="19:19" ht="15.75" x14ac:dyDescent="0.25">
      <c r="S367" s="133"/>
    </row>
    <row r="368" spans="19:19" ht="15.75" x14ac:dyDescent="0.25">
      <c r="S368" s="133"/>
    </row>
    <row r="369" spans="19:19" ht="15.75" x14ac:dyDescent="0.25">
      <c r="S369" s="133"/>
    </row>
    <row r="370" spans="19:19" ht="15.75" x14ac:dyDescent="0.25">
      <c r="S370" s="133"/>
    </row>
    <row r="371" spans="19:19" ht="15.75" x14ac:dyDescent="0.25">
      <c r="S371" s="133"/>
    </row>
    <row r="372" spans="19:19" ht="15.75" x14ac:dyDescent="0.25">
      <c r="S372" s="133"/>
    </row>
    <row r="373" spans="19:19" ht="15.75" x14ac:dyDescent="0.25">
      <c r="S373" s="133"/>
    </row>
    <row r="374" spans="19:19" ht="15.75" x14ac:dyDescent="0.25">
      <c r="S374" s="133"/>
    </row>
    <row r="375" spans="19:19" ht="15.75" x14ac:dyDescent="0.25">
      <c r="S375" s="133"/>
    </row>
    <row r="376" spans="19:19" ht="15.75" x14ac:dyDescent="0.25">
      <c r="S376" s="133"/>
    </row>
    <row r="377" spans="19:19" ht="15.75" x14ac:dyDescent="0.25">
      <c r="S377" s="133"/>
    </row>
    <row r="378" spans="19:19" ht="15.75" x14ac:dyDescent="0.25">
      <c r="S378" s="133"/>
    </row>
    <row r="379" spans="19:19" ht="15.75" x14ac:dyDescent="0.25">
      <c r="S379" s="133"/>
    </row>
    <row r="380" spans="19:19" ht="15.75" x14ac:dyDescent="0.25">
      <c r="S380" s="133"/>
    </row>
    <row r="381" spans="19:19" ht="15.75" x14ac:dyDescent="0.25">
      <c r="S381" s="133"/>
    </row>
    <row r="382" spans="19:19" ht="15.75" x14ac:dyDescent="0.25">
      <c r="S382" s="133"/>
    </row>
    <row r="383" spans="19:19" ht="15.75" x14ac:dyDescent="0.25">
      <c r="S383" s="133"/>
    </row>
    <row r="384" spans="19:19" ht="15.75" x14ac:dyDescent="0.25">
      <c r="S384" s="133"/>
    </row>
    <row r="385" spans="19:19" ht="15.75" x14ac:dyDescent="0.25">
      <c r="S385" s="133"/>
    </row>
    <row r="386" spans="19:19" ht="15.75" x14ac:dyDescent="0.25">
      <c r="S386" s="133"/>
    </row>
    <row r="387" spans="19:19" ht="15.75" x14ac:dyDescent="0.25">
      <c r="S387" s="133"/>
    </row>
    <row r="388" spans="19:19" ht="15.75" x14ac:dyDescent="0.25">
      <c r="S388" s="133"/>
    </row>
    <row r="389" spans="19:19" ht="15.75" x14ac:dyDescent="0.25">
      <c r="S389" s="133"/>
    </row>
    <row r="390" spans="19:19" ht="15.75" x14ac:dyDescent="0.25">
      <c r="S390" s="133"/>
    </row>
    <row r="391" spans="19:19" ht="15.75" x14ac:dyDescent="0.25">
      <c r="S391" s="133"/>
    </row>
    <row r="392" spans="19:19" ht="15.75" x14ac:dyDescent="0.25">
      <c r="S392" s="133"/>
    </row>
    <row r="393" spans="19:19" ht="15.75" x14ac:dyDescent="0.25">
      <c r="S393" s="133"/>
    </row>
    <row r="394" spans="19:19" ht="15.75" x14ac:dyDescent="0.25">
      <c r="S394" s="133"/>
    </row>
    <row r="395" spans="19:19" ht="15.75" x14ac:dyDescent="0.25">
      <c r="S395" s="133"/>
    </row>
    <row r="396" spans="19:19" ht="15.75" x14ac:dyDescent="0.25">
      <c r="S396" s="133"/>
    </row>
    <row r="397" spans="19:19" ht="15.75" x14ac:dyDescent="0.25">
      <c r="S397" s="133"/>
    </row>
    <row r="398" spans="19:19" ht="15.75" x14ac:dyDescent="0.25">
      <c r="S398" s="133"/>
    </row>
    <row r="399" spans="19:19" ht="15.75" x14ac:dyDescent="0.25">
      <c r="S399" s="133"/>
    </row>
    <row r="400" spans="19:19" ht="15.75" x14ac:dyDescent="0.25">
      <c r="S400" s="133"/>
    </row>
    <row r="401" spans="19:19" ht="15.75" x14ac:dyDescent="0.25">
      <c r="S401" s="133"/>
    </row>
    <row r="402" spans="19:19" ht="15.75" x14ac:dyDescent="0.25">
      <c r="S402" s="133"/>
    </row>
    <row r="403" spans="19:19" ht="15.75" x14ac:dyDescent="0.25">
      <c r="S403" s="133"/>
    </row>
    <row r="404" spans="19:19" ht="15.75" x14ac:dyDescent="0.25">
      <c r="S404" s="133"/>
    </row>
    <row r="405" spans="19:19" ht="15.75" x14ac:dyDescent="0.25">
      <c r="S405" s="133"/>
    </row>
    <row r="406" spans="19:19" ht="15.75" x14ac:dyDescent="0.25">
      <c r="S406" s="133"/>
    </row>
    <row r="407" spans="19:19" ht="15.75" x14ac:dyDescent="0.25">
      <c r="S407" s="133"/>
    </row>
    <row r="408" spans="19:19" ht="15.75" x14ac:dyDescent="0.25">
      <c r="S408" s="134"/>
    </row>
    <row r="409" spans="19:19" ht="15.75" x14ac:dyDescent="0.25">
      <c r="S409" s="135"/>
    </row>
    <row r="410" spans="19:19" ht="15.75" x14ac:dyDescent="0.25">
      <c r="S410" s="133"/>
    </row>
    <row r="411" spans="19:19" ht="15.75" x14ac:dyDescent="0.25">
      <c r="S411" s="133"/>
    </row>
    <row r="412" spans="19:19" ht="15.75" x14ac:dyDescent="0.25">
      <c r="S412" s="133"/>
    </row>
    <row r="413" spans="19:19" ht="15.75" x14ac:dyDescent="0.25">
      <c r="S413" s="133"/>
    </row>
    <row r="414" spans="19:19" ht="15.75" x14ac:dyDescent="0.25">
      <c r="S414" s="133"/>
    </row>
    <row r="415" spans="19:19" ht="15.75" x14ac:dyDescent="0.25">
      <c r="S415" s="133"/>
    </row>
    <row r="416" spans="19:19" ht="15.75" x14ac:dyDescent="0.25">
      <c r="S416" s="133"/>
    </row>
    <row r="417" spans="19:19" ht="15.75" x14ac:dyDescent="0.25">
      <c r="S417" s="133"/>
    </row>
    <row r="418" spans="19:19" ht="15.75" x14ac:dyDescent="0.25">
      <c r="S418" s="133"/>
    </row>
    <row r="419" spans="19:19" ht="15.75" x14ac:dyDescent="0.25">
      <c r="S419" s="133"/>
    </row>
    <row r="420" spans="19:19" ht="15.75" x14ac:dyDescent="0.25">
      <c r="S420" s="133"/>
    </row>
    <row r="421" spans="19:19" ht="15.75" x14ac:dyDescent="0.25">
      <c r="S421" s="133"/>
    </row>
    <row r="422" spans="19:19" ht="15.75" x14ac:dyDescent="0.25">
      <c r="S422" s="133"/>
    </row>
    <row r="423" spans="19:19" ht="15.75" x14ac:dyDescent="0.25">
      <c r="S423" s="133"/>
    </row>
    <row r="424" spans="19:19" ht="15.75" x14ac:dyDescent="0.25">
      <c r="S424" s="133"/>
    </row>
    <row r="425" spans="19:19" ht="15.75" x14ac:dyDescent="0.25">
      <c r="S425" s="133"/>
    </row>
    <row r="426" spans="19:19" ht="15.75" x14ac:dyDescent="0.25">
      <c r="S426" s="133"/>
    </row>
    <row r="427" spans="19:19" ht="15.75" x14ac:dyDescent="0.25">
      <c r="S427" s="133"/>
    </row>
    <row r="428" spans="19:19" ht="15.75" x14ac:dyDescent="0.25">
      <c r="S428" s="133"/>
    </row>
    <row r="429" spans="19:19" ht="15.75" x14ac:dyDescent="0.25">
      <c r="S429" s="133"/>
    </row>
    <row r="430" spans="19:19" ht="15.75" x14ac:dyDescent="0.25">
      <c r="S430" s="133"/>
    </row>
    <row r="431" spans="19:19" ht="15.75" x14ac:dyDescent="0.25">
      <c r="S431" s="133"/>
    </row>
    <row r="432" spans="19:19" ht="15.75" x14ac:dyDescent="0.25">
      <c r="S432" s="133"/>
    </row>
    <row r="433" spans="19:19" ht="15.75" x14ac:dyDescent="0.25">
      <c r="S433" s="133"/>
    </row>
    <row r="434" spans="19:19" ht="15.75" x14ac:dyDescent="0.25">
      <c r="S434" s="133"/>
    </row>
    <row r="435" spans="19:19" ht="15.75" x14ac:dyDescent="0.25">
      <c r="S435" s="133"/>
    </row>
    <row r="436" spans="19:19" ht="15.75" x14ac:dyDescent="0.25">
      <c r="S436" s="133"/>
    </row>
    <row r="437" spans="19:19" ht="15.75" x14ac:dyDescent="0.25">
      <c r="S437" s="133"/>
    </row>
    <row r="438" spans="19:19" ht="15.75" x14ac:dyDescent="0.25">
      <c r="S438" s="133"/>
    </row>
    <row r="439" spans="19:19" ht="15.75" x14ac:dyDescent="0.25">
      <c r="S439" s="133"/>
    </row>
    <row r="440" spans="19:19" ht="15.75" x14ac:dyDescent="0.25">
      <c r="S440" s="133"/>
    </row>
    <row r="441" spans="19:19" ht="15.75" x14ac:dyDescent="0.25">
      <c r="S441" s="133"/>
    </row>
    <row r="442" spans="19:19" ht="15.75" x14ac:dyDescent="0.25">
      <c r="S442" s="133"/>
    </row>
    <row r="443" spans="19:19" ht="15.75" x14ac:dyDescent="0.25">
      <c r="S443" s="133"/>
    </row>
    <row r="444" spans="19:19" ht="15.75" x14ac:dyDescent="0.25">
      <c r="S444" s="133"/>
    </row>
    <row r="445" spans="19:19" ht="15.75" x14ac:dyDescent="0.25">
      <c r="S445" s="133"/>
    </row>
    <row r="446" spans="19:19" ht="15.75" x14ac:dyDescent="0.25">
      <c r="S446" s="133"/>
    </row>
    <row r="447" spans="19:19" ht="15.75" x14ac:dyDescent="0.25">
      <c r="S447" s="133"/>
    </row>
    <row r="448" spans="19:19" ht="15.75" x14ac:dyDescent="0.25">
      <c r="S448" s="133"/>
    </row>
    <row r="449" spans="19:19" ht="15.75" x14ac:dyDescent="0.25">
      <c r="S449" s="133"/>
    </row>
    <row r="450" spans="19:19" ht="15.75" x14ac:dyDescent="0.25">
      <c r="S450" s="133"/>
    </row>
    <row r="451" spans="19:19" ht="15.75" x14ac:dyDescent="0.25">
      <c r="S451" s="133"/>
    </row>
    <row r="452" spans="19:19" ht="15.75" x14ac:dyDescent="0.25">
      <c r="S452" s="133"/>
    </row>
    <row r="453" spans="19:19" ht="15.75" x14ac:dyDescent="0.25">
      <c r="S453" s="133"/>
    </row>
    <row r="454" spans="19:19" ht="15.75" x14ac:dyDescent="0.25">
      <c r="S454" s="133"/>
    </row>
    <row r="455" spans="19:19" ht="15.75" x14ac:dyDescent="0.25">
      <c r="S455" s="133"/>
    </row>
    <row r="456" spans="19:19" ht="15.75" x14ac:dyDescent="0.25">
      <c r="S456" s="133"/>
    </row>
    <row r="457" spans="19:19" ht="15.75" x14ac:dyDescent="0.25">
      <c r="S457" s="133"/>
    </row>
    <row r="458" spans="19:19" ht="15.75" x14ac:dyDescent="0.25">
      <c r="S458" s="133"/>
    </row>
    <row r="459" spans="19:19" ht="15.75" x14ac:dyDescent="0.25">
      <c r="S459" s="133"/>
    </row>
    <row r="460" spans="19:19" ht="15.75" x14ac:dyDescent="0.25">
      <c r="S460" s="133"/>
    </row>
    <row r="461" spans="19:19" ht="15.75" x14ac:dyDescent="0.25">
      <c r="S461" s="133"/>
    </row>
    <row r="462" spans="19:19" ht="15.75" x14ac:dyDescent="0.25">
      <c r="S462" s="133"/>
    </row>
    <row r="463" spans="19:19" ht="15.75" x14ac:dyDescent="0.25">
      <c r="S463" s="133"/>
    </row>
    <row r="464" spans="19:19" ht="15.75" x14ac:dyDescent="0.25">
      <c r="S464" s="133"/>
    </row>
    <row r="465" spans="19:19" ht="15.75" x14ac:dyDescent="0.25">
      <c r="S465" s="133"/>
    </row>
    <row r="466" spans="19:19" ht="15.75" x14ac:dyDescent="0.25">
      <c r="S466" s="133"/>
    </row>
    <row r="467" spans="19:19" ht="15.75" x14ac:dyDescent="0.25">
      <c r="S467" s="133"/>
    </row>
    <row r="468" spans="19:19" ht="15.75" x14ac:dyDescent="0.25">
      <c r="S468" s="133"/>
    </row>
    <row r="469" spans="19:19" ht="15.75" x14ac:dyDescent="0.25">
      <c r="S469" s="133"/>
    </row>
    <row r="470" spans="19:19" ht="15.75" x14ac:dyDescent="0.25">
      <c r="S470" s="133"/>
    </row>
    <row r="471" spans="19:19" ht="15.75" x14ac:dyDescent="0.25">
      <c r="S471" s="133"/>
    </row>
    <row r="472" spans="19:19" ht="15.75" x14ac:dyDescent="0.25">
      <c r="S472" s="133"/>
    </row>
    <row r="473" spans="19:19" ht="15.75" x14ac:dyDescent="0.25">
      <c r="S473" s="133"/>
    </row>
    <row r="474" spans="19:19" ht="15.75" x14ac:dyDescent="0.25">
      <c r="S474" s="133"/>
    </row>
    <row r="475" spans="19:19" ht="15.75" x14ac:dyDescent="0.25">
      <c r="S475" s="133"/>
    </row>
    <row r="476" spans="19:19" ht="15.75" x14ac:dyDescent="0.25">
      <c r="S476" s="133"/>
    </row>
    <row r="477" spans="19:19" ht="15.75" x14ac:dyDescent="0.25">
      <c r="S477" s="133"/>
    </row>
    <row r="478" spans="19:19" ht="15.75" x14ac:dyDescent="0.25">
      <c r="S478" s="133"/>
    </row>
    <row r="479" spans="19:19" ht="15.75" x14ac:dyDescent="0.25">
      <c r="S479" s="133"/>
    </row>
    <row r="480" spans="19:19" ht="15.75" x14ac:dyDescent="0.25">
      <c r="S480" s="133"/>
    </row>
    <row r="481" spans="19:19" ht="15.75" x14ac:dyDescent="0.25">
      <c r="S481" s="133"/>
    </row>
    <row r="482" spans="19:19" ht="15.75" x14ac:dyDescent="0.25">
      <c r="S482" s="133"/>
    </row>
    <row r="483" spans="19:19" ht="15.75" x14ac:dyDescent="0.25">
      <c r="S483" s="133"/>
    </row>
    <row r="484" spans="19:19" ht="15.75" x14ac:dyDescent="0.25">
      <c r="S484" s="133"/>
    </row>
    <row r="485" spans="19:19" ht="15.75" x14ac:dyDescent="0.25">
      <c r="S485" s="133"/>
    </row>
    <row r="486" spans="19:19" ht="15.75" x14ac:dyDescent="0.25">
      <c r="S486" s="133"/>
    </row>
    <row r="487" spans="19:19" ht="15.75" x14ac:dyDescent="0.25">
      <c r="S487" s="133"/>
    </row>
    <row r="488" spans="19:19" ht="15.75" x14ac:dyDescent="0.25">
      <c r="S488" s="133"/>
    </row>
    <row r="489" spans="19:19" ht="15.75" x14ac:dyDescent="0.25">
      <c r="S489" s="133"/>
    </row>
    <row r="490" spans="19:19" ht="15.75" x14ac:dyDescent="0.25">
      <c r="S490" s="133"/>
    </row>
    <row r="491" spans="19:19" ht="15.75" x14ac:dyDescent="0.25">
      <c r="S491" s="133"/>
    </row>
    <row r="492" spans="19:19" ht="15.75" x14ac:dyDescent="0.25">
      <c r="S492" s="133"/>
    </row>
    <row r="493" spans="19:19" ht="15.75" x14ac:dyDescent="0.25">
      <c r="S493" s="133"/>
    </row>
    <row r="494" spans="19:19" ht="15.75" x14ac:dyDescent="0.25">
      <c r="S494" s="133"/>
    </row>
    <row r="495" spans="19:19" ht="15.75" x14ac:dyDescent="0.25">
      <c r="S495" s="133"/>
    </row>
    <row r="496" spans="19:19" ht="15.75" x14ac:dyDescent="0.25">
      <c r="S496" s="133"/>
    </row>
    <row r="497" spans="19:19" ht="15.75" x14ac:dyDescent="0.25">
      <c r="S497" s="133"/>
    </row>
    <row r="498" spans="19:19" ht="15.75" x14ac:dyDescent="0.25">
      <c r="S498" s="133"/>
    </row>
    <row r="499" spans="19:19" ht="15.75" x14ac:dyDescent="0.25">
      <c r="S499" s="133"/>
    </row>
    <row r="500" spans="19:19" ht="15.75" x14ac:dyDescent="0.25">
      <c r="S500" s="133"/>
    </row>
    <row r="501" spans="19:19" ht="15.75" x14ac:dyDescent="0.25">
      <c r="S501" s="133"/>
    </row>
    <row r="502" spans="19:19" ht="15.75" x14ac:dyDescent="0.25">
      <c r="S502" s="133"/>
    </row>
    <row r="503" spans="19:19" ht="15.75" x14ac:dyDescent="0.25">
      <c r="S503" s="133"/>
    </row>
    <row r="504" spans="19:19" ht="15.75" x14ac:dyDescent="0.25">
      <c r="S504" s="133"/>
    </row>
    <row r="505" spans="19:19" ht="15.75" x14ac:dyDescent="0.25">
      <c r="S505" s="133"/>
    </row>
    <row r="506" spans="19:19" ht="15.75" x14ac:dyDescent="0.25">
      <c r="S506" s="133"/>
    </row>
    <row r="507" spans="19:19" ht="15.75" x14ac:dyDescent="0.25">
      <c r="S507" s="133"/>
    </row>
    <row r="508" spans="19:19" ht="15.75" x14ac:dyDescent="0.25">
      <c r="S508" s="133"/>
    </row>
    <row r="509" spans="19:19" ht="15.75" x14ac:dyDescent="0.25">
      <c r="S509" s="133"/>
    </row>
    <row r="510" spans="19:19" ht="15.75" x14ac:dyDescent="0.25">
      <c r="S510" s="134"/>
    </row>
    <row r="511" spans="19:19" ht="15.75" x14ac:dyDescent="0.25">
      <c r="S511" s="134"/>
    </row>
  </sheetData>
  <sheetProtection algorithmName="SHA-256" hashValue="ROTALkiaDKHvQqGNsCtdUUo0EC+cLhSE2WhjoJNOs7s=" saltValue="4TRLZQDldKTWlbXCJmmwxA==" spinCount="100000" sheet="1" objects="1" scenarios="1" formatCells="0" formatColumns="0" formatRows="0" insertRows="0" selectLockedCells="1" autoFilter="0"/>
  <autoFilter ref="B17:C325" xr:uid="{DA476B54-271A-4E77-8917-AB800FE44DF7}"/>
  <mergeCells count="8">
    <mergeCell ref="D6:F6"/>
    <mergeCell ref="D15:V15"/>
    <mergeCell ref="D16:F16"/>
    <mergeCell ref="G16:I16"/>
    <mergeCell ref="J16:L16"/>
    <mergeCell ref="M16:O16"/>
    <mergeCell ref="P16:R16"/>
    <mergeCell ref="S16:U16"/>
  </mergeCells>
  <conditionalFormatting sqref="C16:C325">
    <cfRule type="containsText" dxfId="44" priority="19" operator="containsText" text="General estimate (future funding)">
      <formula>NOT(ISERROR(SEARCH("General estimate (future funding)",C16)))</formula>
    </cfRule>
  </conditionalFormatting>
  <conditionalFormatting sqref="F19:F118">
    <cfRule type="expression" dxfId="40" priority="18">
      <formula>NOT(_xlfn.ISFORMULA(F19))</formula>
    </cfRule>
  </conditionalFormatting>
  <conditionalFormatting sqref="F121:F221">
    <cfRule type="expression" dxfId="39" priority="12">
      <formula>NOT(_xlfn.ISFORMULA(F121))</formula>
    </cfRule>
  </conditionalFormatting>
  <conditionalFormatting sqref="F224:F323">
    <cfRule type="expression" dxfId="38" priority="6">
      <formula>NOT(_xlfn.ISFORMULA(F224))</formula>
    </cfRule>
  </conditionalFormatting>
  <conditionalFormatting sqref="I19:I118">
    <cfRule type="expression" dxfId="37" priority="17">
      <formula>NOT(_xlfn.ISFORMULA(I19))</formula>
    </cfRule>
  </conditionalFormatting>
  <conditionalFormatting sqref="I121:I221">
    <cfRule type="expression" dxfId="36" priority="11">
      <formula>NOT(_xlfn.ISFORMULA(I121))</formula>
    </cfRule>
  </conditionalFormatting>
  <conditionalFormatting sqref="I224:I323">
    <cfRule type="expression" dxfId="35" priority="5">
      <formula>NOT(_xlfn.ISFORMULA(I224))</formula>
    </cfRule>
  </conditionalFormatting>
  <conditionalFormatting sqref="L19:L118">
    <cfRule type="expression" dxfId="34" priority="16">
      <formula>NOT(_xlfn.ISFORMULA(L19))</formula>
    </cfRule>
  </conditionalFormatting>
  <conditionalFormatting sqref="L121:L221">
    <cfRule type="expression" dxfId="33" priority="10">
      <formula>NOT(_xlfn.ISFORMULA(L121))</formula>
    </cfRule>
  </conditionalFormatting>
  <conditionalFormatting sqref="L224:L323">
    <cfRule type="expression" dxfId="32" priority="4">
      <formula>NOT(_xlfn.ISFORMULA(L224))</formula>
    </cfRule>
  </conditionalFormatting>
  <conditionalFormatting sqref="O19:O118">
    <cfRule type="expression" dxfId="31" priority="15">
      <formula>NOT(_xlfn.ISFORMULA(O19))</formula>
    </cfRule>
  </conditionalFormatting>
  <conditionalFormatting sqref="O121:O221">
    <cfRule type="expression" dxfId="30" priority="9">
      <formula>NOT(_xlfn.ISFORMULA(O121))</formula>
    </cfRule>
  </conditionalFormatting>
  <conditionalFormatting sqref="O224:O323">
    <cfRule type="expression" dxfId="29" priority="3">
      <formula>NOT(_xlfn.ISFORMULA(O224))</formula>
    </cfRule>
  </conditionalFormatting>
  <conditionalFormatting sqref="R19:R118">
    <cfRule type="expression" dxfId="28" priority="14">
      <formula>NOT(_xlfn.ISFORMULA(R19))</formula>
    </cfRule>
  </conditionalFormatting>
  <conditionalFormatting sqref="R121:R221">
    <cfRule type="expression" dxfId="27" priority="8">
      <formula>NOT(_xlfn.ISFORMULA(R121))</formula>
    </cfRule>
  </conditionalFormatting>
  <conditionalFormatting sqref="R224:R323">
    <cfRule type="expression" dxfId="26" priority="2">
      <formula>NOT(_xlfn.ISFORMULA(R224))</formula>
    </cfRule>
  </conditionalFormatting>
  <conditionalFormatting sqref="U19:U118">
    <cfRule type="expression" dxfId="25" priority="13">
      <formula>NOT(_xlfn.ISFORMULA(U19))</formula>
    </cfRule>
  </conditionalFormatting>
  <conditionalFormatting sqref="U121:U221">
    <cfRule type="expression" dxfId="24" priority="7">
      <formula>NOT(_xlfn.ISFORMULA(U121))</formula>
    </cfRule>
  </conditionalFormatting>
  <conditionalFormatting sqref="U224:U323">
    <cfRule type="expression" dxfId="23" priority="1">
      <formula>NOT(_xlfn.ISFORMULA(U224))</formula>
    </cfRule>
  </conditionalFormatting>
  <pageMargins left="0.70866141732283472" right="0.70866141732283472" top="0.74803149606299213" bottom="0.74803149606299213" header="0.31496062992125984" footer="0.31496062992125984"/>
  <pageSetup paperSize="9" scale="28" fitToHeight="0" orientation="landscape" r:id="rId1"/>
  <headerFooter>
    <oddHeader>&amp;C&amp;"ARIAL"&amp;12&amp;KFF0000OFFICIAL: Sensitive//Legal Privilege&amp;1#</oddHeader>
    <oddFooter>&amp;C&amp;1#&amp;"ARIAL"&amp;12&amp;KFF0000OFFICIAL: Sensitive//Legal Privilege</oddFooter>
  </headerFooter>
  <ignoredErrors>
    <ignoredError sqref="E119 H119 K119 N119 Q119 E222 H222 K222 N222 Q222 E324:E325 H324:H325 K324:K325 N324:N325 Q324:Q325 T324:T325 T222" formula="1"/>
    <ignoredError sqref="F19:F118 F121:F222 I19:I222 L213 L121:L212 L214:L221 O213 O121:O212 O214:O222 R213 R121:R212 R214:R221 U212:U214 U121:U211 U215:U222 L19:L43 L44:L118 O23:O33 O19:O22 O34:O119 R32:R39 R19:R31 R40:R118 U25:U31 U19:U24 U32:U119 F224:F323 I224:I323 L224:L323 O224:O325 R224:R323 U224:U325" unlocked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26" operator="containsText" id="{CB264F17-149C-4553-9FDF-0DE023F9C0DA}">
            <xm:f>NOT(ISERROR(SEARCH('Data List (to be hidden)'!B$7,C16)))</xm:f>
            <xm:f>'Data List (to be hidden)'!B$7</xm:f>
            <x14:dxf>
              <fill>
                <patternFill>
                  <bgColor rgb="FFFF9F9F"/>
                </patternFill>
              </fill>
            </x14:dxf>
          </x14:cfRule>
          <x14:cfRule type="containsText" priority="27" operator="containsText" id="{0761180D-4910-486D-BADF-166D78284119}">
            <xm:f>NOT(ISERROR(SEARCH('Data List (to be hidden)'!B$6,C16)))</xm:f>
            <xm:f>'Data List (to be hidden)'!B$6</xm:f>
            <x14:dxf>
              <fill>
                <patternFill>
                  <bgColor theme="7" tint="0.59996337778862885"/>
                </patternFill>
              </fill>
            </x14:dxf>
          </x14:cfRule>
          <x14:cfRule type="containsText" priority="28" operator="containsText" id="{5AA43E75-C661-4FC2-B4E0-5B9981926AE7}">
            <xm:f>NOT(ISERROR(SEARCH('Data List (to be hidden)'!B$5,C16)))</xm:f>
            <xm:f>'Data List (to be hidden)'!B$5</xm:f>
            <x14:dxf>
              <fill>
                <patternFill>
                  <bgColor theme="9" tint="0.59996337778862885"/>
                </patternFill>
              </fill>
            </x14:dxf>
          </x14:cfRule>
          <xm:sqref>C16:C325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C6216C0-F981-41AC-B2AE-7E754E3DD8FC}">
          <x14:formula1>
            <xm:f>'Data List (to be hidden)'!$B$5:$B$10</xm:f>
          </x14:formula1>
          <xm:sqref>C19:C118 C224:C323 C121:C221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DDAD-FAEA-4428-9323-32B625CFC8DA}">
  <sheetPr codeName="Sheet6">
    <tabColor rgb="FF0000FF"/>
    <pageSetUpPr fitToPage="1"/>
  </sheetPr>
  <dimension ref="B1:P340"/>
  <sheetViews>
    <sheetView showGridLines="0" zoomScale="55" zoomScaleNormal="55" workbookViewId="0">
      <pane xSplit="1" ySplit="17" topLeftCell="B18" activePane="bottomRight" state="frozen"/>
      <selection pane="topRight" activeCell="C34" sqref="C34"/>
      <selection pane="bottomLeft" activeCell="C34" sqref="C34"/>
      <selection pane="bottomRight" activeCell="B323" sqref="B241:B323"/>
    </sheetView>
  </sheetViews>
  <sheetFormatPr defaultRowHeight="15" outlineLevelRow="1" x14ac:dyDescent="0.25"/>
  <cols>
    <col min="1" max="1" width="4" customWidth="1"/>
    <col min="2" max="2" width="63.140625" customWidth="1"/>
    <col min="3" max="3" width="52.7109375" style="8" customWidth="1"/>
    <col min="4" max="4" width="17.5703125" style="36" customWidth="1"/>
    <col min="5" max="5" width="17.85546875" customWidth="1"/>
    <col min="6" max="6" width="16.42578125" customWidth="1"/>
    <col min="7" max="7" width="15.7109375" customWidth="1"/>
    <col min="8" max="8" width="18.28515625" customWidth="1"/>
    <col min="9" max="15" width="15.7109375" customWidth="1"/>
    <col min="16" max="16" width="16.85546875" customWidth="1"/>
  </cols>
  <sheetData>
    <row r="1" spans="2:16" s="33" customFormat="1" ht="26.25" x14ac:dyDescent="0.4">
      <c r="B1" s="30" t="s">
        <v>0</v>
      </c>
      <c r="C1" s="31"/>
      <c r="D1" s="32"/>
      <c r="E1" s="32"/>
      <c r="I1" s="31"/>
    </row>
    <row r="4" spans="2:16" ht="21" x14ac:dyDescent="0.35">
      <c r="B4" s="34" t="s">
        <v>159</v>
      </c>
      <c r="C4" s="35"/>
    </row>
    <row r="5" spans="2:16" ht="21" x14ac:dyDescent="0.35">
      <c r="B5" s="66" t="str">
        <f>'1. Liquidators Costs'!B5</f>
        <v>DD/MM/YY</v>
      </c>
    </row>
    <row r="6" spans="2:16" ht="20.100000000000001" customHeight="1" x14ac:dyDescent="0.35">
      <c r="D6" s="178" t="s">
        <v>13</v>
      </c>
      <c r="E6" s="179"/>
      <c r="F6" s="180"/>
      <c r="G6" s="48" t="s">
        <v>14</v>
      </c>
    </row>
    <row r="7" spans="2:16" ht="20.25" customHeight="1" x14ac:dyDescent="0.35">
      <c r="C7" s="9" t="s">
        <v>136</v>
      </c>
      <c r="D7" s="10" t="s">
        <v>137</v>
      </c>
      <c r="E7" s="11" t="s">
        <v>8</v>
      </c>
      <c r="F7" s="12" t="s">
        <v>138</v>
      </c>
      <c r="G7" s="13" t="s">
        <v>11</v>
      </c>
      <c r="H7" s="14" t="s">
        <v>17</v>
      </c>
    </row>
    <row r="8" spans="2:16" ht="20.100000000000001" customHeight="1" x14ac:dyDescent="0.3">
      <c r="C8" s="15" t="str">
        <f>B18</f>
        <v>Stage 1: Preliminary Investigations / Advice / PE</v>
      </c>
      <c r="D8" s="16">
        <f>SUMIFS($P$19:$P$119,$C$19:$C$119,'Data List (to be hidden)'!$B$5)</f>
        <v>0</v>
      </c>
      <c r="E8" s="16">
        <f>SUMIFS($P$19:$P$119,$C$19:$C$119,'Data List (to be hidden)'!$B$6)</f>
        <v>0</v>
      </c>
      <c r="F8" s="16">
        <f>SUMIFS($P$19:$P$119,$C$19:$C$119,'Data List (to be hidden)'!$B$7)</f>
        <v>0</v>
      </c>
      <c r="G8" s="16">
        <f>SUMIFS($P$19:$P$119,$C$19:$C$119,'Data List (to be hidden)'!$B$8)</f>
        <v>0</v>
      </c>
      <c r="H8" s="16">
        <f>SUM(D8:G8)</f>
        <v>0</v>
      </c>
    </row>
    <row r="9" spans="2:16" ht="20.100000000000001" customHeight="1" x14ac:dyDescent="0.3">
      <c r="C9" s="15" t="str">
        <f>B120</f>
        <v>Stage 2: Proceedings / Complete Mediation</v>
      </c>
      <c r="D9" s="16">
        <f>SUMIFS($P$121:$P$221,$C$121:$C$221,'Data List (to be hidden)'!$B$5)</f>
        <v>0</v>
      </c>
      <c r="E9" s="16">
        <f>SUMIFS($P$121:$P$221,$C$121:$C$221,'Data List (to be hidden)'!$B$6)</f>
        <v>0</v>
      </c>
      <c r="F9" s="16">
        <f>SUMIFS($P$121:$P$221,$C$121:$C$221,'Data List (to be hidden)'!$B$7)</f>
        <v>0</v>
      </c>
      <c r="G9" s="16">
        <f>SUMIFS($P$121:$P$221,$C$121:$C$221,'Data List (to be hidden)'!$B$8)</f>
        <v>0</v>
      </c>
      <c r="H9" s="16">
        <f t="shared" ref="H9:H10" si="0">SUM(D9:G9)</f>
        <v>0</v>
      </c>
    </row>
    <row r="10" spans="2:16" ht="20.100000000000001" customHeight="1" x14ac:dyDescent="0.3">
      <c r="C10" s="15" t="str">
        <f>B222</f>
        <v xml:space="preserve">Stage 3: Complete Trial </v>
      </c>
      <c r="D10" s="16">
        <f>SUMIFS($P$223:$P$323,$C$223:$C$323,'Data List (to be hidden)'!$B$5)</f>
        <v>0</v>
      </c>
      <c r="E10" s="16">
        <f>SUMIFS($P$223:$P$323,$C$223:$C$323,'Data List (to be hidden)'!$B$6)</f>
        <v>0</v>
      </c>
      <c r="F10" s="16">
        <f>SUMIFS($P$223:$P$323,$C$223:$C$323,'Data List (to be hidden)'!$B$7)</f>
        <v>0</v>
      </c>
      <c r="G10" s="16">
        <f>SUMIFS($P$223:$P$323,$C$223:$C$323,'Data List (to be hidden)'!$B$8)</f>
        <v>0</v>
      </c>
      <c r="H10" s="16">
        <f t="shared" si="0"/>
        <v>0</v>
      </c>
    </row>
    <row r="11" spans="2:16" ht="20.100000000000001" customHeight="1" x14ac:dyDescent="0.3">
      <c r="C11" s="17" t="s">
        <v>17</v>
      </c>
      <c r="D11" s="18">
        <f>SUM(D8:D10)</f>
        <v>0</v>
      </c>
      <c r="E11" s="18">
        <f t="shared" ref="E11:G11" si="1">SUM(E8:E10)</f>
        <v>0</v>
      </c>
      <c r="F11" s="18">
        <f t="shared" si="1"/>
        <v>0</v>
      </c>
      <c r="G11" s="18">
        <f t="shared" si="1"/>
        <v>0</v>
      </c>
      <c r="H11" s="18">
        <f>SUM(H8:H10)</f>
        <v>0</v>
      </c>
    </row>
    <row r="14" spans="2:16" ht="15.75" thickBot="1" x14ac:dyDescent="0.3"/>
    <row r="15" spans="2:16" ht="21.75" thickBot="1" x14ac:dyDescent="0.4">
      <c r="C15" s="156" t="s">
        <v>2</v>
      </c>
      <c r="D15" s="181" t="s">
        <v>139</v>
      </c>
      <c r="E15" s="181"/>
      <c r="F15" s="181"/>
      <c r="G15" s="181"/>
      <c r="H15" s="181"/>
      <c r="I15" s="181"/>
      <c r="J15" s="181"/>
      <c r="K15" s="181"/>
      <c r="L15" s="181"/>
      <c r="M15" s="181"/>
      <c r="N15" s="181"/>
      <c r="O15" s="181"/>
      <c r="P15" s="182"/>
    </row>
    <row r="16" spans="2:16" ht="20.25" customHeight="1" thickBot="1" x14ac:dyDescent="0.35">
      <c r="B16" s="157" t="s">
        <v>15</v>
      </c>
      <c r="C16" s="158" t="s">
        <v>140</v>
      </c>
      <c r="D16" s="189" t="s">
        <v>165</v>
      </c>
      <c r="E16" s="190"/>
      <c r="F16" s="191"/>
      <c r="G16" s="189" t="s">
        <v>166</v>
      </c>
      <c r="H16" s="190"/>
      <c r="I16" s="191"/>
      <c r="J16" s="189" t="s">
        <v>167</v>
      </c>
      <c r="K16" s="190"/>
      <c r="L16" s="191"/>
      <c r="M16" s="190" t="s">
        <v>168</v>
      </c>
      <c r="N16" s="190"/>
      <c r="O16" s="191"/>
      <c r="P16" s="160" t="s">
        <v>17</v>
      </c>
    </row>
    <row r="17" spans="2:16" ht="19.5" thickBot="1" x14ac:dyDescent="0.35">
      <c r="B17" s="152"/>
      <c r="C17" s="153"/>
      <c r="D17" s="154" t="s">
        <v>146</v>
      </c>
      <c r="E17" s="154" t="s">
        <v>147</v>
      </c>
      <c r="F17" s="154" t="s">
        <v>148</v>
      </c>
      <c r="G17" s="154" t="s">
        <v>146</v>
      </c>
      <c r="H17" s="154" t="s">
        <v>149</v>
      </c>
      <c r="I17" s="154" t="s">
        <v>148</v>
      </c>
      <c r="J17" s="154" t="s">
        <v>146</v>
      </c>
      <c r="K17" s="154" t="s">
        <v>149</v>
      </c>
      <c r="L17" s="154" t="s">
        <v>148</v>
      </c>
      <c r="M17" s="154" t="s">
        <v>146</v>
      </c>
      <c r="N17" s="154" t="s">
        <v>149</v>
      </c>
      <c r="O17" s="155" t="s">
        <v>148</v>
      </c>
      <c r="P17" s="161" t="s">
        <v>19</v>
      </c>
    </row>
    <row r="18" spans="2:16" s="37" customFormat="1" ht="22.5" customHeight="1" x14ac:dyDescent="0.25">
      <c r="B18" s="146" t="str">
        <f>'1. Liquidators Costs'!B18</f>
        <v>Stage 1: Preliminary Investigations / Advice / PE</v>
      </c>
      <c r="C18" s="147"/>
      <c r="D18" s="148"/>
      <c r="E18" s="149">
        <v>0</v>
      </c>
      <c r="F18" s="148"/>
      <c r="G18" s="148"/>
      <c r="H18" s="149">
        <v>0</v>
      </c>
      <c r="I18" s="148"/>
      <c r="J18" s="148"/>
      <c r="K18" s="149">
        <v>0</v>
      </c>
      <c r="L18" s="148"/>
      <c r="M18" s="148"/>
      <c r="N18" s="149">
        <v>0</v>
      </c>
      <c r="O18" s="150"/>
      <c r="P18" s="151"/>
    </row>
    <row r="19" spans="2:16" ht="24.95" customHeight="1" x14ac:dyDescent="0.25">
      <c r="B19" s="4" t="s">
        <v>153</v>
      </c>
      <c r="C19" s="5" t="s">
        <v>152</v>
      </c>
      <c r="D19" s="6">
        <v>0</v>
      </c>
      <c r="E19" s="131">
        <f>$E$18</f>
        <v>0</v>
      </c>
      <c r="F19" s="168">
        <f>D19*E19</f>
        <v>0</v>
      </c>
      <c r="G19" s="6">
        <v>0</v>
      </c>
      <c r="H19" s="131">
        <f>$H$18</f>
        <v>0</v>
      </c>
      <c r="I19" s="168">
        <f>G19*H19</f>
        <v>0</v>
      </c>
      <c r="J19" s="6">
        <v>0</v>
      </c>
      <c r="K19" s="131">
        <f>$K$18</f>
        <v>0</v>
      </c>
      <c r="L19" s="168">
        <f>J19*K19</f>
        <v>0</v>
      </c>
      <c r="M19" s="6">
        <v>0</v>
      </c>
      <c r="N19" s="131">
        <f>$N$18</f>
        <v>0</v>
      </c>
      <c r="O19" s="168">
        <f>M19*N19</f>
        <v>0</v>
      </c>
      <c r="P19" s="140">
        <f>F19+I19+L19+O19</f>
        <v>0</v>
      </c>
    </row>
    <row r="20" spans="2:16" ht="24.95" customHeight="1" x14ac:dyDescent="0.25">
      <c r="B20" s="4" t="s">
        <v>153</v>
      </c>
      <c r="C20" s="5" t="s">
        <v>152</v>
      </c>
      <c r="D20" s="6">
        <v>0</v>
      </c>
      <c r="E20" s="131">
        <f t="shared" ref="E20:E323" si="2">$E$18</f>
        <v>0</v>
      </c>
      <c r="F20" s="168">
        <f t="shared" ref="F20:F118" si="3">D20*E20</f>
        <v>0</v>
      </c>
      <c r="G20" s="6">
        <v>0</v>
      </c>
      <c r="H20" s="131">
        <f t="shared" ref="H20:H323" si="4">$H$18</f>
        <v>0</v>
      </c>
      <c r="I20" s="168">
        <f t="shared" ref="I20:I118" si="5">G20*H20</f>
        <v>0</v>
      </c>
      <c r="J20" s="6">
        <v>0</v>
      </c>
      <c r="K20" s="131">
        <f t="shared" ref="K20:K323" si="6">$K$18</f>
        <v>0</v>
      </c>
      <c r="L20" s="168">
        <f t="shared" ref="L20:L118" si="7">J20*K20</f>
        <v>0</v>
      </c>
      <c r="M20" s="6">
        <v>0</v>
      </c>
      <c r="N20" s="131">
        <f t="shared" ref="N20:N323" si="8">$N$18</f>
        <v>0</v>
      </c>
      <c r="O20" s="168">
        <f t="shared" ref="O20:O118" si="9">M20*N20</f>
        <v>0</v>
      </c>
      <c r="P20" s="140">
        <f t="shared" ref="P20:P38" si="10">F20+I20+L20+O20</f>
        <v>0</v>
      </c>
    </row>
    <row r="21" spans="2:16" ht="24.95" customHeight="1" x14ac:dyDescent="0.25">
      <c r="B21" s="4" t="s">
        <v>153</v>
      </c>
      <c r="C21" s="5" t="s">
        <v>152</v>
      </c>
      <c r="D21" s="6">
        <v>0</v>
      </c>
      <c r="E21" s="131">
        <f t="shared" si="2"/>
        <v>0</v>
      </c>
      <c r="F21" s="168">
        <f t="shared" si="3"/>
        <v>0</v>
      </c>
      <c r="G21" s="6">
        <v>0</v>
      </c>
      <c r="H21" s="131">
        <f t="shared" si="4"/>
        <v>0</v>
      </c>
      <c r="I21" s="168">
        <f t="shared" si="5"/>
        <v>0</v>
      </c>
      <c r="J21" s="6">
        <v>0</v>
      </c>
      <c r="K21" s="131">
        <f t="shared" si="6"/>
        <v>0</v>
      </c>
      <c r="L21" s="168">
        <f t="shared" si="7"/>
        <v>0</v>
      </c>
      <c r="M21" s="6">
        <v>0</v>
      </c>
      <c r="N21" s="131">
        <f t="shared" si="8"/>
        <v>0</v>
      </c>
      <c r="O21" s="168">
        <f t="shared" si="9"/>
        <v>0</v>
      </c>
      <c r="P21" s="140">
        <f t="shared" si="10"/>
        <v>0</v>
      </c>
    </row>
    <row r="22" spans="2:16" ht="24.95" customHeight="1" x14ac:dyDescent="0.25">
      <c r="B22" s="4" t="s">
        <v>153</v>
      </c>
      <c r="C22" s="5" t="s">
        <v>152</v>
      </c>
      <c r="D22" s="6">
        <v>0</v>
      </c>
      <c r="E22" s="131">
        <f t="shared" si="2"/>
        <v>0</v>
      </c>
      <c r="F22" s="168">
        <f t="shared" si="3"/>
        <v>0</v>
      </c>
      <c r="G22" s="6">
        <v>0</v>
      </c>
      <c r="H22" s="131">
        <f t="shared" si="4"/>
        <v>0</v>
      </c>
      <c r="I22" s="168">
        <f t="shared" si="5"/>
        <v>0</v>
      </c>
      <c r="J22" s="6">
        <v>0</v>
      </c>
      <c r="K22" s="131">
        <f t="shared" si="6"/>
        <v>0</v>
      </c>
      <c r="L22" s="168">
        <f t="shared" si="7"/>
        <v>0</v>
      </c>
      <c r="M22" s="6">
        <v>0</v>
      </c>
      <c r="N22" s="131">
        <f t="shared" si="8"/>
        <v>0</v>
      </c>
      <c r="O22" s="168">
        <f t="shared" si="9"/>
        <v>0</v>
      </c>
      <c r="P22" s="140">
        <f t="shared" si="10"/>
        <v>0</v>
      </c>
    </row>
    <row r="23" spans="2:16" ht="24.95" customHeight="1" x14ac:dyDescent="0.25">
      <c r="B23" s="4" t="s">
        <v>153</v>
      </c>
      <c r="C23" s="5" t="s">
        <v>154</v>
      </c>
      <c r="D23" s="6">
        <v>0</v>
      </c>
      <c r="E23" s="131">
        <f t="shared" si="2"/>
        <v>0</v>
      </c>
      <c r="F23" s="168">
        <f t="shared" si="3"/>
        <v>0</v>
      </c>
      <c r="G23" s="6">
        <v>0</v>
      </c>
      <c r="H23" s="131">
        <f t="shared" si="4"/>
        <v>0</v>
      </c>
      <c r="I23" s="168">
        <f t="shared" si="5"/>
        <v>0</v>
      </c>
      <c r="J23" s="6">
        <v>0</v>
      </c>
      <c r="K23" s="131">
        <f t="shared" si="6"/>
        <v>0</v>
      </c>
      <c r="L23" s="168">
        <f t="shared" si="7"/>
        <v>0</v>
      </c>
      <c r="M23" s="6">
        <v>0</v>
      </c>
      <c r="N23" s="131">
        <f t="shared" si="8"/>
        <v>0</v>
      </c>
      <c r="O23" s="168">
        <f t="shared" si="9"/>
        <v>0</v>
      </c>
      <c r="P23" s="140">
        <f t="shared" si="10"/>
        <v>0</v>
      </c>
    </row>
    <row r="24" spans="2:16" ht="24.95" customHeight="1" x14ac:dyDescent="0.25">
      <c r="B24" s="4" t="s">
        <v>153</v>
      </c>
      <c r="C24" s="5" t="s">
        <v>154</v>
      </c>
      <c r="D24" s="6">
        <v>0</v>
      </c>
      <c r="E24" s="131">
        <f t="shared" si="2"/>
        <v>0</v>
      </c>
      <c r="F24" s="168">
        <f t="shared" si="3"/>
        <v>0</v>
      </c>
      <c r="G24" s="6">
        <v>0</v>
      </c>
      <c r="H24" s="131">
        <f t="shared" si="4"/>
        <v>0</v>
      </c>
      <c r="I24" s="168">
        <f t="shared" si="5"/>
        <v>0</v>
      </c>
      <c r="J24" s="6">
        <v>0</v>
      </c>
      <c r="K24" s="131">
        <f t="shared" si="6"/>
        <v>0</v>
      </c>
      <c r="L24" s="168">
        <f t="shared" si="7"/>
        <v>0</v>
      </c>
      <c r="M24" s="6">
        <v>0</v>
      </c>
      <c r="N24" s="131">
        <f t="shared" si="8"/>
        <v>0</v>
      </c>
      <c r="O24" s="168">
        <f t="shared" si="9"/>
        <v>0</v>
      </c>
      <c r="P24" s="140">
        <f t="shared" si="10"/>
        <v>0</v>
      </c>
    </row>
    <row r="25" spans="2:16" ht="24.95" customHeight="1" x14ac:dyDescent="0.25">
      <c r="B25" s="4" t="s">
        <v>153</v>
      </c>
      <c r="C25" s="5" t="s">
        <v>154</v>
      </c>
      <c r="D25" s="6">
        <v>0</v>
      </c>
      <c r="E25" s="131">
        <f t="shared" si="2"/>
        <v>0</v>
      </c>
      <c r="F25" s="168">
        <f t="shared" si="3"/>
        <v>0</v>
      </c>
      <c r="G25" s="6">
        <v>0</v>
      </c>
      <c r="H25" s="131">
        <f t="shared" si="4"/>
        <v>0</v>
      </c>
      <c r="I25" s="168">
        <f t="shared" si="5"/>
        <v>0</v>
      </c>
      <c r="J25" s="6">
        <v>0</v>
      </c>
      <c r="K25" s="131">
        <f t="shared" si="6"/>
        <v>0</v>
      </c>
      <c r="L25" s="168">
        <f t="shared" si="7"/>
        <v>0</v>
      </c>
      <c r="M25" s="6">
        <v>0</v>
      </c>
      <c r="N25" s="131">
        <f t="shared" si="8"/>
        <v>0</v>
      </c>
      <c r="O25" s="168">
        <f t="shared" si="9"/>
        <v>0</v>
      </c>
      <c r="P25" s="140">
        <f t="shared" si="10"/>
        <v>0</v>
      </c>
    </row>
    <row r="26" spans="2:16" ht="24.95" customHeight="1" x14ac:dyDescent="0.25">
      <c r="B26" s="4" t="s">
        <v>153</v>
      </c>
      <c r="C26" s="5" t="s">
        <v>155</v>
      </c>
      <c r="D26" s="6">
        <v>0</v>
      </c>
      <c r="E26" s="131">
        <f t="shared" si="2"/>
        <v>0</v>
      </c>
      <c r="F26" s="168">
        <f t="shared" si="3"/>
        <v>0</v>
      </c>
      <c r="G26" s="6">
        <v>0</v>
      </c>
      <c r="H26" s="131">
        <f t="shared" si="4"/>
        <v>0</v>
      </c>
      <c r="I26" s="168">
        <f t="shared" si="5"/>
        <v>0</v>
      </c>
      <c r="J26" s="6">
        <v>0</v>
      </c>
      <c r="K26" s="131">
        <f t="shared" si="6"/>
        <v>0</v>
      </c>
      <c r="L26" s="168">
        <f t="shared" si="7"/>
        <v>0</v>
      </c>
      <c r="M26" s="6">
        <v>0</v>
      </c>
      <c r="N26" s="131">
        <f t="shared" si="8"/>
        <v>0</v>
      </c>
      <c r="O26" s="168">
        <f t="shared" si="9"/>
        <v>0</v>
      </c>
      <c r="P26" s="140">
        <f t="shared" si="10"/>
        <v>0</v>
      </c>
    </row>
    <row r="27" spans="2:16" ht="24.95" customHeight="1" x14ac:dyDescent="0.25">
      <c r="B27" s="4" t="s">
        <v>153</v>
      </c>
      <c r="C27" s="5" t="s">
        <v>155</v>
      </c>
      <c r="D27" s="6">
        <v>0</v>
      </c>
      <c r="E27" s="131">
        <f t="shared" si="2"/>
        <v>0</v>
      </c>
      <c r="F27" s="168">
        <f t="shared" si="3"/>
        <v>0</v>
      </c>
      <c r="G27" s="6">
        <v>0</v>
      </c>
      <c r="H27" s="131">
        <f t="shared" si="4"/>
        <v>0</v>
      </c>
      <c r="I27" s="168">
        <f t="shared" si="5"/>
        <v>0</v>
      </c>
      <c r="J27" s="6">
        <v>0</v>
      </c>
      <c r="K27" s="131">
        <f t="shared" si="6"/>
        <v>0</v>
      </c>
      <c r="L27" s="168">
        <f t="shared" si="7"/>
        <v>0</v>
      </c>
      <c r="M27" s="6">
        <v>0</v>
      </c>
      <c r="N27" s="131">
        <f t="shared" si="8"/>
        <v>0</v>
      </c>
      <c r="O27" s="168">
        <f t="shared" si="9"/>
        <v>0</v>
      </c>
      <c r="P27" s="140">
        <f t="shared" si="10"/>
        <v>0</v>
      </c>
    </row>
    <row r="28" spans="2:16" ht="24.95" customHeight="1" x14ac:dyDescent="0.25">
      <c r="B28" s="4" t="s">
        <v>153</v>
      </c>
      <c r="C28" s="5" t="s">
        <v>155</v>
      </c>
      <c r="D28" s="6">
        <v>0</v>
      </c>
      <c r="E28" s="131">
        <f t="shared" si="2"/>
        <v>0</v>
      </c>
      <c r="F28" s="168">
        <f t="shared" si="3"/>
        <v>0</v>
      </c>
      <c r="G28" s="6">
        <v>0</v>
      </c>
      <c r="H28" s="131">
        <f t="shared" si="4"/>
        <v>0</v>
      </c>
      <c r="I28" s="168">
        <f t="shared" si="5"/>
        <v>0</v>
      </c>
      <c r="J28" s="6">
        <v>0</v>
      </c>
      <c r="K28" s="131">
        <f t="shared" si="6"/>
        <v>0</v>
      </c>
      <c r="L28" s="168">
        <f t="shared" si="7"/>
        <v>0</v>
      </c>
      <c r="M28" s="6">
        <v>0</v>
      </c>
      <c r="N28" s="131">
        <f t="shared" si="8"/>
        <v>0</v>
      </c>
      <c r="O28" s="168">
        <f t="shared" si="9"/>
        <v>0</v>
      </c>
      <c r="P28" s="140">
        <f t="shared" si="10"/>
        <v>0</v>
      </c>
    </row>
    <row r="29" spans="2:16" ht="24.95" customHeight="1" x14ac:dyDescent="0.25">
      <c r="B29" s="4" t="s">
        <v>153</v>
      </c>
      <c r="C29" s="5" t="s">
        <v>155</v>
      </c>
      <c r="D29" s="6">
        <v>0</v>
      </c>
      <c r="E29" s="131">
        <f t="shared" si="2"/>
        <v>0</v>
      </c>
      <c r="F29" s="168">
        <f t="shared" si="3"/>
        <v>0</v>
      </c>
      <c r="G29" s="6">
        <v>0</v>
      </c>
      <c r="H29" s="131">
        <f t="shared" si="4"/>
        <v>0</v>
      </c>
      <c r="I29" s="168">
        <f t="shared" si="5"/>
        <v>0</v>
      </c>
      <c r="J29" s="6">
        <v>0</v>
      </c>
      <c r="K29" s="131">
        <f t="shared" si="6"/>
        <v>0</v>
      </c>
      <c r="L29" s="168">
        <f t="shared" si="7"/>
        <v>0</v>
      </c>
      <c r="M29" s="6">
        <v>0</v>
      </c>
      <c r="N29" s="131">
        <f t="shared" si="8"/>
        <v>0</v>
      </c>
      <c r="O29" s="168">
        <f t="shared" si="9"/>
        <v>0</v>
      </c>
      <c r="P29" s="140">
        <f t="shared" si="10"/>
        <v>0</v>
      </c>
    </row>
    <row r="30" spans="2:16" ht="24.95" customHeight="1" x14ac:dyDescent="0.25">
      <c r="B30" s="4" t="s">
        <v>153</v>
      </c>
      <c r="C30" s="5" t="s">
        <v>157</v>
      </c>
      <c r="D30" s="6">
        <v>0</v>
      </c>
      <c r="E30" s="131">
        <f t="shared" si="2"/>
        <v>0</v>
      </c>
      <c r="F30" s="168">
        <f t="shared" si="3"/>
        <v>0</v>
      </c>
      <c r="G30" s="6">
        <v>0</v>
      </c>
      <c r="H30" s="131">
        <f t="shared" si="4"/>
        <v>0</v>
      </c>
      <c r="I30" s="168">
        <f t="shared" si="5"/>
        <v>0</v>
      </c>
      <c r="J30" s="6">
        <v>0</v>
      </c>
      <c r="K30" s="131">
        <f t="shared" si="6"/>
        <v>0</v>
      </c>
      <c r="L30" s="168">
        <f t="shared" si="7"/>
        <v>0</v>
      </c>
      <c r="M30" s="6">
        <v>0</v>
      </c>
      <c r="N30" s="131">
        <f t="shared" si="8"/>
        <v>0</v>
      </c>
      <c r="O30" s="168">
        <f t="shared" si="9"/>
        <v>0</v>
      </c>
      <c r="P30" s="140">
        <f t="shared" si="10"/>
        <v>0</v>
      </c>
    </row>
    <row r="31" spans="2:16" ht="24.95" customHeight="1" x14ac:dyDescent="0.25">
      <c r="B31" s="4" t="s">
        <v>153</v>
      </c>
      <c r="C31" s="5" t="s">
        <v>157</v>
      </c>
      <c r="D31" s="6">
        <v>0</v>
      </c>
      <c r="E31" s="131">
        <f t="shared" si="2"/>
        <v>0</v>
      </c>
      <c r="F31" s="168">
        <f t="shared" si="3"/>
        <v>0</v>
      </c>
      <c r="G31" s="6">
        <v>0</v>
      </c>
      <c r="H31" s="131">
        <f t="shared" si="4"/>
        <v>0</v>
      </c>
      <c r="I31" s="168">
        <f t="shared" si="5"/>
        <v>0</v>
      </c>
      <c r="J31" s="6">
        <v>0</v>
      </c>
      <c r="K31" s="131">
        <f t="shared" si="6"/>
        <v>0</v>
      </c>
      <c r="L31" s="168">
        <f t="shared" si="7"/>
        <v>0</v>
      </c>
      <c r="M31" s="6">
        <v>0</v>
      </c>
      <c r="N31" s="131">
        <f t="shared" si="8"/>
        <v>0</v>
      </c>
      <c r="O31" s="168">
        <f t="shared" si="9"/>
        <v>0</v>
      </c>
      <c r="P31" s="140">
        <f t="shared" si="10"/>
        <v>0</v>
      </c>
    </row>
    <row r="32" spans="2:16" ht="24.95" customHeight="1" x14ac:dyDescent="0.25">
      <c r="B32" s="4" t="s">
        <v>153</v>
      </c>
      <c r="C32" s="5" t="s">
        <v>157</v>
      </c>
      <c r="D32" s="6">
        <v>0</v>
      </c>
      <c r="E32" s="131">
        <f t="shared" si="2"/>
        <v>0</v>
      </c>
      <c r="F32" s="168">
        <f t="shared" si="3"/>
        <v>0</v>
      </c>
      <c r="G32" s="6">
        <v>0</v>
      </c>
      <c r="H32" s="131">
        <f t="shared" si="4"/>
        <v>0</v>
      </c>
      <c r="I32" s="168">
        <f t="shared" si="5"/>
        <v>0</v>
      </c>
      <c r="J32" s="6">
        <v>0</v>
      </c>
      <c r="K32" s="131">
        <f t="shared" si="6"/>
        <v>0</v>
      </c>
      <c r="L32" s="168">
        <f t="shared" si="7"/>
        <v>0</v>
      </c>
      <c r="M32" s="6">
        <v>0</v>
      </c>
      <c r="N32" s="131">
        <f t="shared" si="8"/>
        <v>0</v>
      </c>
      <c r="O32" s="168">
        <f t="shared" si="9"/>
        <v>0</v>
      </c>
      <c r="P32" s="140">
        <f t="shared" si="10"/>
        <v>0</v>
      </c>
    </row>
    <row r="33" spans="2:16" ht="24.95" customHeight="1" x14ac:dyDescent="0.25">
      <c r="B33" s="4" t="s">
        <v>153</v>
      </c>
      <c r="C33" s="5"/>
      <c r="D33" s="6">
        <v>0</v>
      </c>
      <c r="E33" s="131">
        <f t="shared" si="2"/>
        <v>0</v>
      </c>
      <c r="F33" s="168">
        <f t="shared" si="3"/>
        <v>0</v>
      </c>
      <c r="G33" s="6">
        <v>0</v>
      </c>
      <c r="H33" s="131">
        <f t="shared" si="4"/>
        <v>0</v>
      </c>
      <c r="I33" s="168">
        <f t="shared" si="5"/>
        <v>0</v>
      </c>
      <c r="J33" s="6">
        <v>0</v>
      </c>
      <c r="K33" s="131">
        <f t="shared" si="6"/>
        <v>0</v>
      </c>
      <c r="L33" s="168">
        <f t="shared" si="7"/>
        <v>0</v>
      </c>
      <c r="M33" s="6">
        <v>0</v>
      </c>
      <c r="N33" s="131">
        <f t="shared" si="8"/>
        <v>0</v>
      </c>
      <c r="O33" s="168">
        <f t="shared" si="9"/>
        <v>0</v>
      </c>
      <c r="P33" s="140">
        <f t="shared" si="10"/>
        <v>0</v>
      </c>
    </row>
    <row r="34" spans="2:16" ht="24.95" customHeight="1" x14ac:dyDescent="0.25">
      <c r="B34" s="4" t="s">
        <v>153</v>
      </c>
      <c r="C34" s="5"/>
      <c r="D34" s="6">
        <v>0</v>
      </c>
      <c r="E34" s="131">
        <f t="shared" si="2"/>
        <v>0</v>
      </c>
      <c r="F34" s="168">
        <f t="shared" si="3"/>
        <v>0</v>
      </c>
      <c r="G34" s="6">
        <v>0</v>
      </c>
      <c r="H34" s="131">
        <f t="shared" si="4"/>
        <v>0</v>
      </c>
      <c r="I34" s="168">
        <f t="shared" si="5"/>
        <v>0</v>
      </c>
      <c r="J34" s="6">
        <v>0</v>
      </c>
      <c r="K34" s="131">
        <f t="shared" si="6"/>
        <v>0</v>
      </c>
      <c r="L34" s="168">
        <f t="shared" si="7"/>
        <v>0</v>
      </c>
      <c r="M34" s="6">
        <v>0</v>
      </c>
      <c r="N34" s="131">
        <f t="shared" si="8"/>
        <v>0</v>
      </c>
      <c r="O34" s="168">
        <f t="shared" si="9"/>
        <v>0</v>
      </c>
      <c r="P34" s="140">
        <f t="shared" si="10"/>
        <v>0</v>
      </c>
    </row>
    <row r="35" spans="2:16" ht="24.95" customHeight="1" x14ac:dyDescent="0.25">
      <c r="B35" s="4" t="s">
        <v>153</v>
      </c>
      <c r="C35" s="5"/>
      <c r="D35" s="6">
        <v>0</v>
      </c>
      <c r="E35" s="131">
        <f t="shared" si="2"/>
        <v>0</v>
      </c>
      <c r="F35" s="168">
        <f t="shared" si="3"/>
        <v>0</v>
      </c>
      <c r="G35" s="6">
        <v>0</v>
      </c>
      <c r="H35" s="131">
        <f t="shared" si="4"/>
        <v>0</v>
      </c>
      <c r="I35" s="168">
        <f t="shared" si="5"/>
        <v>0</v>
      </c>
      <c r="J35" s="6">
        <v>0</v>
      </c>
      <c r="K35" s="131">
        <f t="shared" si="6"/>
        <v>0</v>
      </c>
      <c r="L35" s="168">
        <f t="shared" si="7"/>
        <v>0</v>
      </c>
      <c r="M35" s="6">
        <v>0</v>
      </c>
      <c r="N35" s="131">
        <f t="shared" si="8"/>
        <v>0</v>
      </c>
      <c r="O35" s="168">
        <f t="shared" si="9"/>
        <v>0</v>
      </c>
      <c r="P35" s="140">
        <f t="shared" si="10"/>
        <v>0</v>
      </c>
    </row>
    <row r="36" spans="2:16" ht="24.95" customHeight="1" x14ac:dyDescent="0.25">
      <c r="B36" s="4" t="s">
        <v>153</v>
      </c>
      <c r="C36" s="5"/>
      <c r="D36" s="6">
        <v>0</v>
      </c>
      <c r="E36" s="131">
        <f t="shared" si="2"/>
        <v>0</v>
      </c>
      <c r="F36" s="168">
        <f t="shared" si="3"/>
        <v>0</v>
      </c>
      <c r="G36" s="6">
        <v>0</v>
      </c>
      <c r="H36" s="131">
        <f t="shared" si="4"/>
        <v>0</v>
      </c>
      <c r="I36" s="168">
        <f t="shared" si="5"/>
        <v>0</v>
      </c>
      <c r="J36" s="6">
        <v>0</v>
      </c>
      <c r="K36" s="131">
        <f t="shared" si="6"/>
        <v>0</v>
      </c>
      <c r="L36" s="168">
        <f t="shared" si="7"/>
        <v>0</v>
      </c>
      <c r="M36" s="6">
        <v>0</v>
      </c>
      <c r="N36" s="131">
        <f t="shared" si="8"/>
        <v>0</v>
      </c>
      <c r="O36" s="168">
        <f t="shared" si="9"/>
        <v>0</v>
      </c>
      <c r="P36" s="140">
        <f t="shared" si="10"/>
        <v>0</v>
      </c>
    </row>
    <row r="37" spans="2:16" ht="24.95" customHeight="1" x14ac:dyDescent="0.25">
      <c r="B37" s="4" t="s">
        <v>153</v>
      </c>
      <c r="C37" s="5"/>
      <c r="D37" s="6">
        <v>0</v>
      </c>
      <c r="E37" s="131">
        <f t="shared" si="2"/>
        <v>0</v>
      </c>
      <c r="F37" s="168">
        <f t="shared" si="3"/>
        <v>0</v>
      </c>
      <c r="G37" s="6">
        <v>0</v>
      </c>
      <c r="H37" s="131">
        <f t="shared" si="4"/>
        <v>0</v>
      </c>
      <c r="I37" s="168">
        <f t="shared" si="5"/>
        <v>0</v>
      </c>
      <c r="J37" s="6">
        <v>0</v>
      </c>
      <c r="K37" s="131">
        <f t="shared" si="6"/>
        <v>0</v>
      </c>
      <c r="L37" s="168">
        <f t="shared" si="7"/>
        <v>0</v>
      </c>
      <c r="M37" s="6">
        <v>0</v>
      </c>
      <c r="N37" s="131">
        <f t="shared" si="8"/>
        <v>0</v>
      </c>
      <c r="O37" s="168">
        <f t="shared" si="9"/>
        <v>0</v>
      </c>
      <c r="P37" s="140">
        <f t="shared" si="10"/>
        <v>0</v>
      </c>
    </row>
    <row r="38" spans="2:16" ht="24.95" customHeight="1" x14ac:dyDescent="0.25">
      <c r="B38" s="4" t="s">
        <v>153</v>
      </c>
      <c r="C38" s="5"/>
      <c r="D38" s="6">
        <v>0</v>
      </c>
      <c r="E38" s="131">
        <f t="shared" si="2"/>
        <v>0</v>
      </c>
      <c r="F38" s="168">
        <f t="shared" si="3"/>
        <v>0</v>
      </c>
      <c r="G38" s="6">
        <v>0</v>
      </c>
      <c r="H38" s="131">
        <f t="shared" si="4"/>
        <v>0</v>
      </c>
      <c r="I38" s="168">
        <f t="shared" si="5"/>
        <v>0</v>
      </c>
      <c r="J38" s="6">
        <v>0</v>
      </c>
      <c r="K38" s="131">
        <f t="shared" si="6"/>
        <v>0</v>
      </c>
      <c r="L38" s="168">
        <f t="shared" si="7"/>
        <v>0</v>
      </c>
      <c r="M38" s="6">
        <v>0</v>
      </c>
      <c r="N38" s="131">
        <f t="shared" si="8"/>
        <v>0</v>
      </c>
      <c r="O38" s="168">
        <f t="shared" si="9"/>
        <v>0</v>
      </c>
      <c r="P38" s="140">
        <f t="shared" si="10"/>
        <v>0</v>
      </c>
    </row>
    <row r="39" spans="2:16" ht="24.95" hidden="1" customHeight="1" outlineLevel="1" x14ac:dyDescent="0.25">
      <c r="B39" s="4" t="s">
        <v>153</v>
      </c>
      <c r="C39" s="5"/>
      <c r="D39" s="6">
        <v>0</v>
      </c>
      <c r="E39" s="131">
        <f t="shared" si="2"/>
        <v>0</v>
      </c>
      <c r="F39" s="168">
        <f t="shared" si="3"/>
        <v>0</v>
      </c>
      <c r="G39" s="6">
        <v>0</v>
      </c>
      <c r="H39" s="131">
        <f t="shared" si="4"/>
        <v>0</v>
      </c>
      <c r="I39" s="168">
        <f t="shared" si="5"/>
        <v>0</v>
      </c>
      <c r="J39" s="6">
        <v>0</v>
      </c>
      <c r="K39" s="131">
        <f t="shared" si="6"/>
        <v>0</v>
      </c>
      <c r="L39" s="168">
        <f t="shared" si="7"/>
        <v>0</v>
      </c>
      <c r="M39" s="6">
        <v>0</v>
      </c>
      <c r="N39" s="131">
        <f t="shared" si="8"/>
        <v>0</v>
      </c>
      <c r="O39" s="168">
        <f t="shared" si="9"/>
        <v>0</v>
      </c>
      <c r="P39" s="140">
        <f t="shared" ref="P39:P118" si="11">F39+I39+L39</f>
        <v>0</v>
      </c>
    </row>
    <row r="40" spans="2:16" ht="24.95" hidden="1" customHeight="1" outlineLevel="1" x14ac:dyDescent="0.25">
      <c r="B40" s="4" t="s">
        <v>153</v>
      </c>
      <c r="C40" s="5"/>
      <c r="D40" s="6">
        <v>0</v>
      </c>
      <c r="E40" s="131">
        <f t="shared" ref="E40:E110" si="12">$E$18</f>
        <v>0</v>
      </c>
      <c r="F40" s="168">
        <f t="shared" ref="F40:F110" si="13">D40*E40</f>
        <v>0</v>
      </c>
      <c r="G40" s="6">
        <v>0</v>
      </c>
      <c r="H40" s="131">
        <f t="shared" ref="H40:H110" si="14">$H$18</f>
        <v>0</v>
      </c>
      <c r="I40" s="168">
        <f t="shared" ref="I40:I110" si="15">G40*H40</f>
        <v>0</v>
      </c>
      <c r="J40" s="6">
        <v>0</v>
      </c>
      <c r="K40" s="131">
        <f t="shared" ref="K40:K110" si="16">$K$18</f>
        <v>0</v>
      </c>
      <c r="L40" s="168">
        <f t="shared" ref="L40:L110" si="17">J40*K40</f>
        <v>0</v>
      </c>
      <c r="M40" s="6">
        <v>0</v>
      </c>
      <c r="N40" s="131">
        <f t="shared" ref="N40:N110" si="18">$N$18</f>
        <v>0</v>
      </c>
      <c r="O40" s="168">
        <f t="shared" ref="O40:O110" si="19">M40*N40</f>
        <v>0</v>
      </c>
      <c r="P40" s="140">
        <f t="shared" ref="P40:P110" si="20">F40+I40+L40</f>
        <v>0</v>
      </c>
    </row>
    <row r="41" spans="2:16" ht="24.95" hidden="1" customHeight="1" outlineLevel="1" x14ac:dyDescent="0.25">
      <c r="B41" s="4" t="s">
        <v>153</v>
      </c>
      <c r="C41" s="5"/>
      <c r="D41" s="6">
        <v>0</v>
      </c>
      <c r="E41" s="131">
        <f t="shared" si="12"/>
        <v>0</v>
      </c>
      <c r="F41" s="168">
        <f t="shared" si="13"/>
        <v>0</v>
      </c>
      <c r="G41" s="6">
        <v>0</v>
      </c>
      <c r="H41" s="131">
        <f t="shared" si="14"/>
        <v>0</v>
      </c>
      <c r="I41" s="168">
        <f t="shared" si="15"/>
        <v>0</v>
      </c>
      <c r="J41" s="6">
        <v>0</v>
      </c>
      <c r="K41" s="131">
        <f t="shared" si="16"/>
        <v>0</v>
      </c>
      <c r="L41" s="168">
        <f t="shared" si="17"/>
        <v>0</v>
      </c>
      <c r="M41" s="6">
        <v>0</v>
      </c>
      <c r="N41" s="131">
        <f t="shared" si="18"/>
        <v>0</v>
      </c>
      <c r="O41" s="168">
        <f t="shared" si="19"/>
        <v>0</v>
      </c>
      <c r="P41" s="140">
        <f t="shared" si="20"/>
        <v>0</v>
      </c>
    </row>
    <row r="42" spans="2:16" ht="24.95" hidden="1" customHeight="1" outlineLevel="1" x14ac:dyDescent="0.25">
      <c r="B42" s="4" t="s">
        <v>153</v>
      </c>
      <c r="C42" s="5"/>
      <c r="D42" s="6">
        <v>0</v>
      </c>
      <c r="E42" s="131">
        <f t="shared" si="12"/>
        <v>0</v>
      </c>
      <c r="F42" s="168">
        <f t="shared" si="13"/>
        <v>0</v>
      </c>
      <c r="G42" s="6">
        <v>0</v>
      </c>
      <c r="H42" s="131">
        <f t="shared" si="14"/>
        <v>0</v>
      </c>
      <c r="I42" s="168">
        <f t="shared" si="15"/>
        <v>0</v>
      </c>
      <c r="J42" s="6">
        <v>0</v>
      </c>
      <c r="K42" s="131">
        <f t="shared" si="16"/>
        <v>0</v>
      </c>
      <c r="L42" s="168">
        <f t="shared" si="17"/>
        <v>0</v>
      </c>
      <c r="M42" s="6">
        <v>0</v>
      </c>
      <c r="N42" s="131">
        <f t="shared" si="18"/>
        <v>0</v>
      </c>
      <c r="O42" s="168">
        <f t="shared" si="19"/>
        <v>0</v>
      </c>
      <c r="P42" s="140">
        <f t="shared" si="20"/>
        <v>0</v>
      </c>
    </row>
    <row r="43" spans="2:16" ht="24.95" hidden="1" customHeight="1" outlineLevel="1" x14ac:dyDescent="0.25">
      <c r="B43" s="4" t="s">
        <v>153</v>
      </c>
      <c r="C43" s="5"/>
      <c r="D43" s="6">
        <v>0</v>
      </c>
      <c r="E43" s="131">
        <f t="shared" si="12"/>
        <v>0</v>
      </c>
      <c r="F43" s="168">
        <f t="shared" si="13"/>
        <v>0</v>
      </c>
      <c r="G43" s="6">
        <v>0</v>
      </c>
      <c r="H43" s="131">
        <f t="shared" si="14"/>
        <v>0</v>
      </c>
      <c r="I43" s="168">
        <f t="shared" si="15"/>
        <v>0</v>
      </c>
      <c r="J43" s="6">
        <v>0</v>
      </c>
      <c r="K43" s="131">
        <f t="shared" si="16"/>
        <v>0</v>
      </c>
      <c r="L43" s="168">
        <f t="shared" si="17"/>
        <v>0</v>
      </c>
      <c r="M43" s="6">
        <v>0</v>
      </c>
      <c r="N43" s="131">
        <f t="shared" si="18"/>
        <v>0</v>
      </c>
      <c r="O43" s="168">
        <f t="shared" si="19"/>
        <v>0</v>
      </c>
      <c r="P43" s="140">
        <f t="shared" si="20"/>
        <v>0</v>
      </c>
    </row>
    <row r="44" spans="2:16" ht="24.95" hidden="1" customHeight="1" outlineLevel="1" x14ac:dyDescent="0.25">
      <c r="B44" s="4" t="s">
        <v>153</v>
      </c>
      <c r="C44" s="5"/>
      <c r="D44" s="6">
        <v>0</v>
      </c>
      <c r="E44" s="131">
        <f t="shared" si="12"/>
        <v>0</v>
      </c>
      <c r="F44" s="168">
        <f t="shared" si="13"/>
        <v>0</v>
      </c>
      <c r="G44" s="6">
        <v>0</v>
      </c>
      <c r="H44" s="131">
        <f t="shared" si="14"/>
        <v>0</v>
      </c>
      <c r="I44" s="168">
        <f t="shared" si="15"/>
        <v>0</v>
      </c>
      <c r="J44" s="6">
        <v>0</v>
      </c>
      <c r="K44" s="131">
        <f t="shared" si="16"/>
        <v>0</v>
      </c>
      <c r="L44" s="168">
        <f t="shared" si="17"/>
        <v>0</v>
      </c>
      <c r="M44" s="6">
        <v>0</v>
      </c>
      <c r="N44" s="131">
        <f t="shared" si="18"/>
        <v>0</v>
      </c>
      <c r="O44" s="168">
        <f t="shared" si="19"/>
        <v>0</v>
      </c>
      <c r="P44" s="140">
        <f t="shared" si="20"/>
        <v>0</v>
      </c>
    </row>
    <row r="45" spans="2:16" ht="24.95" hidden="1" customHeight="1" outlineLevel="1" x14ac:dyDescent="0.25">
      <c r="B45" s="4" t="s">
        <v>153</v>
      </c>
      <c r="C45" s="5"/>
      <c r="D45" s="6">
        <v>0</v>
      </c>
      <c r="E45" s="131">
        <f t="shared" si="12"/>
        <v>0</v>
      </c>
      <c r="F45" s="168">
        <f t="shared" si="13"/>
        <v>0</v>
      </c>
      <c r="G45" s="6">
        <v>0</v>
      </c>
      <c r="H45" s="131">
        <f t="shared" si="14"/>
        <v>0</v>
      </c>
      <c r="I45" s="168">
        <f t="shared" si="15"/>
        <v>0</v>
      </c>
      <c r="J45" s="6">
        <v>0</v>
      </c>
      <c r="K45" s="131">
        <f t="shared" si="16"/>
        <v>0</v>
      </c>
      <c r="L45" s="168">
        <f t="shared" si="17"/>
        <v>0</v>
      </c>
      <c r="M45" s="6">
        <v>0</v>
      </c>
      <c r="N45" s="131">
        <f t="shared" si="18"/>
        <v>0</v>
      </c>
      <c r="O45" s="168">
        <f t="shared" si="19"/>
        <v>0</v>
      </c>
      <c r="P45" s="140">
        <f t="shared" si="20"/>
        <v>0</v>
      </c>
    </row>
    <row r="46" spans="2:16" ht="24.95" hidden="1" customHeight="1" outlineLevel="1" x14ac:dyDescent="0.25">
      <c r="B46" s="4" t="s">
        <v>153</v>
      </c>
      <c r="C46" s="5"/>
      <c r="D46" s="6">
        <v>0</v>
      </c>
      <c r="E46" s="131">
        <f t="shared" si="12"/>
        <v>0</v>
      </c>
      <c r="F46" s="168">
        <f t="shared" si="13"/>
        <v>0</v>
      </c>
      <c r="G46" s="6">
        <v>0</v>
      </c>
      <c r="H46" s="131">
        <f t="shared" si="14"/>
        <v>0</v>
      </c>
      <c r="I46" s="168">
        <f t="shared" si="15"/>
        <v>0</v>
      </c>
      <c r="J46" s="6">
        <v>0</v>
      </c>
      <c r="K46" s="131">
        <f t="shared" si="16"/>
        <v>0</v>
      </c>
      <c r="L46" s="168">
        <f t="shared" si="17"/>
        <v>0</v>
      </c>
      <c r="M46" s="6">
        <v>0</v>
      </c>
      <c r="N46" s="131">
        <f t="shared" si="18"/>
        <v>0</v>
      </c>
      <c r="O46" s="168">
        <f t="shared" si="19"/>
        <v>0</v>
      </c>
      <c r="P46" s="140">
        <f t="shared" si="20"/>
        <v>0</v>
      </c>
    </row>
    <row r="47" spans="2:16" ht="24.95" hidden="1" customHeight="1" outlineLevel="1" x14ac:dyDescent="0.25">
      <c r="B47" s="4" t="s">
        <v>153</v>
      </c>
      <c r="C47" s="5"/>
      <c r="D47" s="6">
        <v>0</v>
      </c>
      <c r="E47" s="131">
        <f t="shared" si="12"/>
        <v>0</v>
      </c>
      <c r="F47" s="168">
        <f t="shared" si="13"/>
        <v>0</v>
      </c>
      <c r="G47" s="6">
        <v>0</v>
      </c>
      <c r="H47" s="131">
        <f t="shared" si="14"/>
        <v>0</v>
      </c>
      <c r="I47" s="168">
        <f t="shared" si="15"/>
        <v>0</v>
      </c>
      <c r="J47" s="6">
        <v>0</v>
      </c>
      <c r="K47" s="131">
        <f t="shared" si="16"/>
        <v>0</v>
      </c>
      <c r="L47" s="168">
        <f t="shared" si="17"/>
        <v>0</v>
      </c>
      <c r="M47" s="6">
        <v>0</v>
      </c>
      <c r="N47" s="131">
        <f t="shared" si="18"/>
        <v>0</v>
      </c>
      <c r="O47" s="168">
        <f t="shared" si="19"/>
        <v>0</v>
      </c>
      <c r="P47" s="140">
        <f t="shared" si="20"/>
        <v>0</v>
      </c>
    </row>
    <row r="48" spans="2:16" ht="24.95" hidden="1" customHeight="1" outlineLevel="1" x14ac:dyDescent="0.25">
      <c r="B48" s="4" t="s">
        <v>153</v>
      </c>
      <c r="C48" s="5"/>
      <c r="D48" s="6">
        <v>0</v>
      </c>
      <c r="E48" s="131">
        <f t="shared" si="12"/>
        <v>0</v>
      </c>
      <c r="F48" s="168">
        <f t="shared" si="13"/>
        <v>0</v>
      </c>
      <c r="G48" s="6">
        <v>0</v>
      </c>
      <c r="H48" s="131">
        <f t="shared" si="14"/>
        <v>0</v>
      </c>
      <c r="I48" s="168">
        <f t="shared" si="15"/>
        <v>0</v>
      </c>
      <c r="J48" s="6">
        <v>0</v>
      </c>
      <c r="K48" s="131">
        <f t="shared" si="16"/>
        <v>0</v>
      </c>
      <c r="L48" s="168">
        <f t="shared" si="17"/>
        <v>0</v>
      </c>
      <c r="M48" s="6">
        <v>0</v>
      </c>
      <c r="N48" s="131">
        <f t="shared" si="18"/>
        <v>0</v>
      </c>
      <c r="O48" s="168">
        <f t="shared" si="19"/>
        <v>0</v>
      </c>
      <c r="P48" s="140">
        <f t="shared" si="20"/>
        <v>0</v>
      </c>
    </row>
    <row r="49" spans="2:16" ht="24.95" hidden="1" customHeight="1" outlineLevel="1" x14ac:dyDescent="0.25">
      <c r="B49" s="4" t="s">
        <v>153</v>
      </c>
      <c r="C49" s="5"/>
      <c r="D49" s="6">
        <v>0</v>
      </c>
      <c r="E49" s="131">
        <f t="shared" si="12"/>
        <v>0</v>
      </c>
      <c r="F49" s="168">
        <f t="shared" si="13"/>
        <v>0</v>
      </c>
      <c r="G49" s="6">
        <v>0</v>
      </c>
      <c r="H49" s="131">
        <f t="shared" si="14"/>
        <v>0</v>
      </c>
      <c r="I49" s="168">
        <f t="shared" si="15"/>
        <v>0</v>
      </c>
      <c r="J49" s="6">
        <v>0</v>
      </c>
      <c r="K49" s="131">
        <f t="shared" si="16"/>
        <v>0</v>
      </c>
      <c r="L49" s="168">
        <f t="shared" si="17"/>
        <v>0</v>
      </c>
      <c r="M49" s="6">
        <v>0</v>
      </c>
      <c r="N49" s="131">
        <f t="shared" si="18"/>
        <v>0</v>
      </c>
      <c r="O49" s="168">
        <f t="shared" si="19"/>
        <v>0</v>
      </c>
      <c r="P49" s="140">
        <f t="shared" si="20"/>
        <v>0</v>
      </c>
    </row>
    <row r="50" spans="2:16" ht="24.95" hidden="1" customHeight="1" outlineLevel="1" x14ac:dyDescent="0.25">
      <c r="B50" s="4" t="s">
        <v>153</v>
      </c>
      <c r="C50" s="5"/>
      <c r="D50" s="6">
        <v>0</v>
      </c>
      <c r="E50" s="131">
        <f t="shared" si="12"/>
        <v>0</v>
      </c>
      <c r="F50" s="168">
        <f t="shared" si="13"/>
        <v>0</v>
      </c>
      <c r="G50" s="6">
        <v>0</v>
      </c>
      <c r="H50" s="131">
        <f t="shared" si="14"/>
        <v>0</v>
      </c>
      <c r="I50" s="168">
        <f t="shared" si="15"/>
        <v>0</v>
      </c>
      <c r="J50" s="6">
        <v>0</v>
      </c>
      <c r="K50" s="131">
        <f t="shared" si="16"/>
        <v>0</v>
      </c>
      <c r="L50" s="168">
        <f t="shared" si="17"/>
        <v>0</v>
      </c>
      <c r="M50" s="6">
        <v>0</v>
      </c>
      <c r="N50" s="131">
        <f t="shared" si="18"/>
        <v>0</v>
      </c>
      <c r="O50" s="168">
        <f t="shared" si="19"/>
        <v>0</v>
      </c>
      <c r="P50" s="140">
        <f t="shared" si="20"/>
        <v>0</v>
      </c>
    </row>
    <row r="51" spans="2:16" ht="24.95" hidden="1" customHeight="1" outlineLevel="1" x14ac:dyDescent="0.25">
      <c r="B51" s="4" t="s">
        <v>153</v>
      </c>
      <c r="C51" s="5"/>
      <c r="D51" s="6">
        <v>0</v>
      </c>
      <c r="E51" s="131">
        <f t="shared" si="12"/>
        <v>0</v>
      </c>
      <c r="F51" s="168">
        <f t="shared" si="13"/>
        <v>0</v>
      </c>
      <c r="G51" s="6">
        <v>0</v>
      </c>
      <c r="H51" s="131">
        <f t="shared" si="14"/>
        <v>0</v>
      </c>
      <c r="I51" s="168">
        <f t="shared" si="15"/>
        <v>0</v>
      </c>
      <c r="J51" s="6">
        <v>0</v>
      </c>
      <c r="K51" s="131">
        <f t="shared" si="16"/>
        <v>0</v>
      </c>
      <c r="L51" s="168">
        <f t="shared" si="17"/>
        <v>0</v>
      </c>
      <c r="M51" s="6">
        <v>0</v>
      </c>
      <c r="N51" s="131">
        <f t="shared" si="18"/>
        <v>0</v>
      </c>
      <c r="O51" s="168">
        <f t="shared" si="19"/>
        <v>0</v>
      </c>
      <c r="P51" s="140">
        <f t="shared" si="20"/>
        <v>0</v>
      </c>
    </row>
    <row r="52" spans="2:16" ht="24.95" hidden="1" customHeight="1" outlineLevel="1" x14ac:dyDescent="0.25">
      <c r="B52" s="4" t="s">
        <v>153</v>
      </c>
      <c r="C52" s="5"/>
      <c r="D52" s="6">
        <v>0</v>
      </c>
      <c r="E52" s="131">
        <f t="shared" si="12"/>
        <v>0</v>
      </c>
      <c r="F52" s="168">
        <f t="shared" si="13"/>
        <v>0</v>
      </c>
      <c r="G52" s="6">
        <v>0</v>
      </c>
      <c r="H52" s="131">
        <f t="shared" si="14"/>
        <v>0</v>
      </c>
      <c r="I52" s="168">
        <f t="shared" si="15"/>
        <v>0</v>
      </c>
      <c r="J52" s="6">
        <v>0</v>
      </c>
      <c r="K52" s="131">
        <f t="shared" si="16"/>
        <v>0</v>
      </c>
      <c r="L52" s="168">
        <f t="shared" si="17"/>
        <v>0</v>
      </c>
      <c r="M52" s="6">
        <v>0</v>
      </c>
      <c r="N52" s="131">
        <f t="shared" si="18"/>
        <v>0</v>
      </c>
      <c r="O52" s="168">
        <f t="shared" si="19"/>
        <v>0</v>
      </c>
      <c r="P52" s="140">
        <f t="shared" si="20"/>
        <v>0</v>
      </c>
    </row>
    <row r="53" spans="2:16" ht="24.95" hidden="1" customHeight="1" outlineLevel="1" x14ac:dyDescent="0.25">
      <c r="B53" s="4" t="s">
        <v>153</v>
      </c>
      <c r="C53" s="5"/>
      <c r="D53" s="6">
        <v>0</v>
      </c>
      <c r="E53" s="131">
        <f t="shared" si="12"/>
        <v>0</v>
      </c>
      <c r="F53" s="168">
        <f t="shared" si="13"/>
        <v>0</v>
      </c>
      <c r="G53" s="6">
        <v>0</v>
      </c>
      <c r="H53" s="131">
        <f t="shared" si="14"/>
        <v>0</v>
      </c>
      <c r="I53" s="168">
        <f t="shared" si="15"/>
        <v>0</v>
      </c>
      <c r="J53" s="6">
        <v>0</v>
      </c>
      <c r="K53" s="131">
        <f t="shared" si="16"/>
        <v>0</v>
      </c>
      <c r="L53" s="168">
        <f t="shared" si="17"/>
        <v>0</v>
      </c>
      <c r="M53" s="6">
        <v>0</v>
      </c>
      <c r="N53" s="131">
        <f t="shared" si="18"/>
        <v>0</v>
      </c>
      <c r="O53" s="168">
        <f t="shared" si="19"/>
        <v>0</v>
      </c>
      <c r="P53" s="140">
        <f t="shared" si="20"/>
        <v>0</v>
      </c>
    </row>
    <row r="54" spans="2:16" ht="24.95" hidden="1" customHeight="1" outlineLevel="1" x14ac:dyDescent="0.25">
      <c r="B54" s="4" t="s">
        <v>153</v>
      </c>
      <c r="C54" s="5"/>
      <c r="D54" s="6">
        <v>0</v>
      </c>
      <c r="E54" s="131">
        <f t="shared" si="12"/>
        <v>0</v>
      </c>
      <c r="F54" s="168">
        <f t="shared" si="13"/>
        <v>0</v>
      </c>
      <c r="G54" s="6">
        <v>0</v>
      </c>
      <c r="H54" s="131">
        <f t="shared" si="14"/>
        <v>0</v>
      </c>
      <c r="I54" s="168">
        <f t="shared" si="15"/>
        <v>0</v>
      </c>
      <c r="J54" s="6">
        <v>0</v>
      </c>
      <c r="K54" s="131">
        <f t="shared" si="16"/>
        <v>0</v>
      </c>
      <c r="L54" s="168">
        <f t="shared" si="17"/>
        <v>0</v>
      </c>
      <c r="M54" s="6">
        <v>0</v>
      </c>
      <c r="N54" s="131">
        <f t="shared" si="18"/>
        <v>0</v>
      </c>
      <c r="O54" s="168">
        <f t="shared" si="19"/>
        <v>0</v>
      </c>
      <c r="P54" s="140">
        <f t="shared" si="20"/>
        <v>0</v>
      </c>
    </row>
    <row r="55" spans="2:16" ht="24.95" hidden="1" customHeight="1" outlineLevel="1" x14ac:dyDescent="0.25">
      <c r="B55" s="4" t="s">
        <v>153</v>
      </c>
      <c r="C55" s="5"/>
      <c r="D55" s="6">
        <v>0</v>
      </c>
      <c r="E55" s="131">
        <f t="shared" si="12"/>
        <v>0</v>
      </c>
      <c r="F55" s="168">
        <f t="shared" si="13"/>
        <v>0</v>
      </c>
      <c r="G55" s="6">
        <v>0</v>
      </c>
      <c r="H55" s="131">
        <f t="shared" si="14"/>
        <v>0</v>
      </c>
      <c r="I55" s="168">
        <f t="shared" si="15"/>
        <v>0</v>
      </c>
      <c r="J55" s="6">
        <v>0</v>
      </c>
      <c r="K55" s="131">
        <f t="shared" si="16"/>
        <v>0</v>
      </c>
      <c r="L55" s="168">
        <f t="shared" si="17"/>
        <v>0</v>
      </c>
      <c r="M55" s="6">
        <v>0</v>
      </c>
      <c r="N55" s="131">
        <f t="shared" si="18"/>
        <v>0</v>
      </c>
      <c r="O55" s="168">
        <f t="shared" si="19"/>
        <v>0</v>
      </c>
      <c r="P55" s="140">
        <f t="shared" si="20"/>
        <v>0</v>
      </c>
    </row>
    <row r="56" spans="2:16" ht="24.95" hidden="1" customHeight="1" outlineLevel="1" x14ac:dyDescent="0.25">
      <c r="B56" s="4" t="s">
        <v>153</v>
      </c>
      <c r="C56" s="5"/>
      <c r="D56" s="6">
        <v>0</v>
      </c>
      <c r="E56" s="131">
        <f t="shared" si="12"/>
        <v>0</v>
      </c>
      <c r="F56" s="168">
        <f t="shared" si="13"/>
        <v>0</v>
      </c>
      <c r="G56" s="6">
        <v>0</v>
      </c>
      <c r="H56" s="131">
        <f t="shared" si="14"/>
        <v>0</v>
      </c>
      <c r="I56" s="168">
        <f t="shared" si="15"/>
        <v>0</v>
      </c>
      <c r="J56" s="6">
        <v>0</v>
      </c>
      <c r="K56" s="131">
        <f t="shared" si="16"/>
        <v>0</v>
      </c>
      <c r="L56" s="168">
        <f t="shared" si="17"/>
        <v>0</v>
      </c>
      <c r="M56" s="6">
        <v>0</v>
      </c>
      <c r="N56" s="131">
        <f t="shared" si="18"/>
        <v>0</v>
      </c>
      <c r="O56" s="168">
        <f t="shared" si="19"/>
        <v>0</v>
      </c>
      <c r="P56" s="140">
        <f t="shared" si="20"/>
        <v>0</v>
      </c>
    </row>
    <row r="57" spans="2:16" ht="24.95" hidden="1" customHeight="1" outlineLevel="1" x14ac:dyDescent="0.25">
      <c r="B57" s="4" t="s">
        <v>153</v>
      </c>
      <c r="C57" s="5"/>
      <c r="D57" s="6">
        <v>0</v>
      </c>
      <c r="E57" s="131">
        <f t="shared" si="12"/>
        <v>0</v>
      </c>
      <c r="F57" s="168">
        <f t="shared" si="13"/>
        <v>0</v>
      </c>
      <c r="G57" s="6">
        <v>0</v>
      </c>
      <c r="H57" s="131">
        <f t="shared" si="14"/>
        <v>0</v>
      </c>
      <c r="I57" s="168">
        <f t="shared" si="15"/>
        <v>0</v>
      </c>
      <c r="J57" s="6">
        <v>0</v>
      </c>
      <c r="K57" s="131">
        <f t="shared" si="16"/>
        <v>0</v>
      </c>
      <c r="L57" s="168">
        <f t="shared" si="17"/>
        <v>0</v>
      </c>
      <c r="M57" s="6">
        <v>0</v>
      </c>
      <c r="N57" s="131">
        <f t="shared" si="18"/>
        <v>0</v>
      </c>
      <c r="O57" s="168">
        <f t="shared" si="19"/>
        <v>0</v>
      </c>
      <c r="P57" s="140">
        <f t="shared" si="20"/>
        <v>0</v>
      </c>
    </row>
    <row r="58" spans="2:16" ht="24.95" hidden="1" customHeight="1" outlineLevel="1" x14ac:dyDescent="0.25">
      <c r="B58" s="4" t="s">
        <v>153</v>
      </c>
      <c r="C58" s="5"/>
      <c r="D58" s="6">
        <v>0</v>
      </c>
      <c r="E58" s="131">
        <f t="shared" si="12"/>
        <v>0</v>
      </c>
      <c r="F58" s="168">
        <f t="shared" si="13"/>
        <v>0</v>
      </c>
      <c r="G58" s="6">
        <v>0</v>
      </c>
      <c r="H58" s="131">
        <f t="shared" si="14"/>
        <v>0</v>
      </c>
      <c r="I58" s="168">
        <f t="shared" si="15"/>
        <v>0</v>
      </c>
      <c r="J58" s="6">
        <v>0</v>
      </c>
      <c r="K58" s="131">
        <f t="shared" si="16"/>
        <v>0</v>
      </c>
      <c r="L58" s="168">
        <f t="shared" si="17"/>
        <v>0</v>
      </c>
      <c r="M58" s="6">
        <v>0</v>
      </c>
      <c r="N58" s="131">
        <f t="shared" si="18"/>
        <v>0</v>
      </c>
      <c r="O58" s="168">
        <f t="shared" si="19"/>
        <v>0</v>
      </c>
      <c r="P58" s="140">
        <f t="shared" si="20"/>
        <v>0</v>
      </c>
    </row>
    <row r="59" spans="2:16" ht="24.95" hidden="1" customHeight="1" outlineLevel="1" x14ac:dyDescent="0.25">
      <c r="B59" s="4" t="s">
        <v>153</v>
      </c>
      <c r="C59" s="5"/>
      <c r="D59" s="6">
        <v>0</v>
      </c>
      <c r="E59" s="131">
        <f t="shared" si="12"/>
        <v>0</v>
      </c>
      <c r="F59" s="168">
        <f t="shared" si="13"/>
        <v>0</v>
      </c>
      <c r="G59" s="6">
        <v>0</v>
      </c>
      <c r="H59" s="131">
        <f t="shared" si="14"/>
        <v>0</v>
      </c>
      <c r="I59" s="168">
        <f t="shared" si="15"/>
        <v>0</v>
      </c>
      <c r="J59" s="6">
        <v>0</v>
      </c>
      <c r="K59" s="131">
        <f t="shared" si="16"/>
        <v>0</v>
      </c>
      <c r="L59" s="168">
        <f t="shared" si="17"/>
        <v>0</v>
      </c>
      <c r="M59" s="6">
        <v>0</v>
      </c>
      <c r="N59" s="131">
        <f t="shared" si="18"/>
        <v>0</v>
      </c>
      <c r="O59" s="168">
        <f t="shared" si="19"/>
        <v>0</v>
      </c>
      <c r="P59" s="140">
        <f t="shared" si="20"/>
        <v>0</v>
      </c>
    </row>
    <row r="60" spans="2:16" ht="24.95" hidden="1" customHeight="1" outlineLevel="1" x14ac:dyDescent="0.25">
      <c r="B60" s="4" t="s">
        <v>153</v>
      </c>
      <c r="C60" s="5"/>
      <c r="D60" s="6">
        <v>0</v>
      </c>
      <c r="E60" s="131">
        <f t="shared" si="12"/>
        <v>0</v>
      </c>
      <c r="F60" s="168">
        <f t="shared" si="13"/>
        <v>0</v>
      </c>
      <c r="G60" s="6">
        <v>0</v>
      </c>
      <c r="H60" s="131">
        <f t="shared" si="14"/>
        <v>0</v>
      </c>
      <c r="I60" s="168">
        <f t="shared" si="15"/>
        <v>0</v>
      </c>
      <c r="J60" s="6">
        <v>0</v>
      </c>
      <c r="K60" s="131">
        <f t="shared" si="16"/>
        <v>0</v>
      </c>
      <c r="L60" s="168">
        <f t="shared" si="17"/>
        <v>0</v>
      </c>
      <c r="M60" s="6">
        <v>0</v>
      </c>
      <c r="N60" s="131">
        <f t="shared" si="18"/>
        <v>0</v>
      </c>
      <c r="O60" s="168">
        <f t="shared" si="19"/>
        <v>0</v>
      </c>
      <c r="P60" s="140">
        <f t="shared" si="20"/>
        <v>0</v>
      </c>
    </row>
    <row r="61" spans="2:16" ht="24.95" hidden="1" customHeight="1" outlineLevel="1" x14ac:dyDescent="0.25">
      <c r="B61" s="4" t="s">
        <v>153</v>
      </c>
      <c r="C61" s="5"/>
      <c r="D61" s="6">
        <v>0</v>
      </c>
      <c r="E61" s="131">
        <f t="shared" si="12"/>
        <v>0</v>
      </c>
      <c r="F61" s="168">
        <f t="shared" si="13"/>
        <v>0</v>
      </c>
      <c r="G61" s="6">
        <v>0</v>
      </c>
      <c r="H61" s="131">
        <f t="shared" si="14"/>
        <v>0</v>
      </c>
      <c r="I61" s="168">
        <f t="shared" si="15"/>
        <v>0</v>
      </c>
      <c r="J61" s="6">
        <v>0</v>
      </c>
      <c r="K61" s="131">
        <f t="shared" si="16"/>
        <v>0</v>
      </c>
      <c r="L61" s="168">
        <f t="shared" si="17"/>
        <v>0</v>
      </c>
      <c r="M61" s="6">
        <v>0</v>
      </c>
      <c r="N61" s="131">
        <f t="shared" si="18"/>
        <v>0</v>
      </c>
      <c r="O61" s="168">
        <f t="shared" si="19"/>
        <v>0</v>
      </c>
      <c r="P61" s="140">
        <f t="shared" si="20"/>
        <v>0</v>
      </c>
    </row>
    <row r="62" spans="2:16" ht="24.95" hidden="1" customHeight="1" outlineLevel="1" x14ac:dyDescent="0.25">
      <c r="B62" s="4" t="s">
        <v>153</v>
      </c>
      <c r="C62" s="5"/>
      <c r="D62" s="6">
        <v>0</v>
      </c>
      <c r="E62" s="131">
        <f t="shared" si="12"/>
        <v>0</v>
      </c>
      <c r="F62" s="168">
        <f t="shared" si="13"/>
        <v>0</v>
      </c>
      <c r="G62" s="6">
        <v>0</v>
      </c>
      <c r="H62" s="131">
        <f t="shared" si="14"/>
        <v>0</v>
      </c>
      <c r="I62" s="168">
        <f t="shared" si="15"/>
        <v>0</v>
      </c>
      <c r="J62" s="6">
        <v>0</v>
      </c>
      <c r="K62" s="131">
        <f t="shared" si="16"/>
        <v>0</v>
      </c>
      <c r="L62" s="168">
        <f t="shared" si="17"/>
        <v>0</v>
      </c>
      <c r="M62" s="6">
        <v>0</v>
      </c>
      <c r="N62" s="131">
        <f t="shared" si="18"/>
        <v>0</v>
      </c>
      <c r="O62" s="168">
        <f t="shared" si="19"/>
        <v>0</v>
      </c>
      <c r="P62" s="140">
        <f t="shared" si="20"/>
        <v>0</v>
      </c>
    </row>
    <row r="63" spans="2:16" ht="24.95" hidden="1" customHeight="1" outlineLevel="1" x14ac:dyDescent="0.25">
      <c r="B63" s="4" t="s">
        <v>153</v>
      </c>
      <c r="C63" s="5"/>
      <c r="D63" s="6">
        <v>0</v>
      </c>
      <c r="E63" s="131">
        <f t="shared" si="12"/>
        <v>0</v>
      </c>
      <c r="F63" s="168">
        <f t="shared" si="13"/>
        <v>0</v>
      </c>
      <c r="G63" s="6">
        <v>0</v>
      </c>
      <c r="H63" s="131">
        <f t="shared" si="14"/>
        <v>0</v>
      </c>
      <c r="I63" s="168">
        <f t="shared" si="15"/>
        <v>0</v>
      </c>
      <c r="J63" s="6">
        <v>0</v>
      </c>
      <c r="K63" s="131">
        <f t="shared" si="16"/>
        <v>0</v>
      </c>
      <c r="L63" s="168">
        <f t="shared" si="17"/>
        <v>0</v>
      </c>
      <c r="M63" s="6">
        <v>0</v>
      </c>
      <c r="N63" s="131">
        <f t="shared" si="18"/>
        <v>0</v>
      </c>
      <c r="O63" s="168">
        <f t="shared" si="19"/>
        <v>0</v>
      </c>
      <c r="P63" s="140">
        <f t="shared" si="20"/>
        <v>0</v>
      </c>
    </row>
    <row r="64" spans="2:16" ht="24.95" hidden="1" customHeight="1" outlineLevel="1" x14ac:dyDescent="0.25">
      <c r="B64" s="4" t="s">
        <v>153</v>
      </c>
      <c r="C64" s="5"/>
      <c r="D64" s="6">
        <v>0</v>
      </c>
      <c r="E64" s="131">
        <f t="shared" si="12"/>
        <v>0</v>
      </c>
      <c r="F64" s="168">
        <f t="shared" si="13"/>
        <v>0</v>
      </c>
      <c r="G64" s="6">
        <v>0</v>
      </c>
      <c r="H64" s="131">
        <f t="shared" si="14"/>
        <v>0</v>
      </c>
      <c r="I64" s="168">
        <f t="shared" si="15"/>
        <v>0</v>
      </c>
      <c r="J64" s="6">
        <v>0</v>
      </c>
      <c r="K64" s="131">
        <f t="shared" si="16"/>
        <v>0</v>
      </c>
      <c r="L64" s="168">
        <f t="shared" si="17"/>
        <v>0</v>
      </c>
      <c r="M64" s="6">
        <v>0</v>
      </c>
      <c r="N64" s="131">
        <f t="shared" si="18"/>
        <v>0</v>
      </c>
      <c r="O64" s="168">
        <f t="shared" si="19"/>
        <v>0</v>
      </c>
      <c r="P64" s="140">
        <f t="shared" si="20"/>
        <v>0</v>
      </c>
    </row>
    <row r="65" spans="2:16" ht="24.95" hidden="1" customHeight="1" outlineLevel="1" x14ac:dyDescent="0.25">
      <c r="B65" s="4" t="s">
        <v>153</v>
      </c>
      <c r="C65" s="5"/>
      <c r="D65" s="6">
        <v>0</v>
      </c>
      <c r="E65" s="131">
        <f t="shared" si="12"/>
        <v>0</v>
      </c>
      <c r="F65" s="168">
        <f t="shared" si="13"/>
        <v>0</v>
      </c>
      <c r="G65" s="6">
        <v>0</v>
      </c>
      <c r="H65" s="131">
        <f t="shared" si="14"/>
        <v>0</v>
      </c>
      <c r="I65" s="168">
        <f t="shared" si="15"/>
        <v>0</v>
      </c>
      <c r="J65" s="6">
        <v>0</v>
      </c>
      <c r="K65" s="131">
        <f t="shared" si="16"/>
        <v>0</v>
      </c>
      <c r="L65" s="168">
        <f t="shared" si="17"/>
        <v>0</v>
      </c>
      <c r="M65" s="6">
        <v>0</v>
      </c>
      <c r="N65" s="131">
        <f t="shared" si="18"/>
        <v>0</v>
      </c>
      <c r="O65" s="168">
        <f t="shared" si="19"/>
        <v>0</v>
      </c>
      <c r="P65" s="140">
        <f t="shared" si="20"/>
        <v>0</v>
      </c>
    </row>
    <row r="66" spans="2:16" ht="24.95" hidden="1" customHeight="1" outlineLevel="1" x14ac:dyDescent="0.25">
      <c r="B66" s="4" t="s">
        <v>153</v>
      </c>
      <c r="C66" s="5"/>
      <c r="D66" s="6">
        <v>0</v>
      </c>
      <c r="E66" s="131">
        <f t="shared" si="12"/>
        <v>0</v>
      </c>
      <c r="F66" s="168">
        <f t="shared" si="13"/>
        <v>0</v>
      </c>
      <c r="G66" s="6">
        <v>0</v>
      </c>
      <c r="H66" s="131">
        <f t="shared" si="14"/>
        <v>0</v>
      </c>
      <c r="I66" s="168">
        <f t="shared" si="15"/>
        <v>0</v>
      </c>
      <c r="J66" s="6">
        <v>0</v>
      </c>
      <c r="K66" s="131">
        <f t="shared" si="16"/>
        <v>0</v>
      </c>
      <c r="L66" s="168">
        <f t="shared" si="17"/>
        <v>0</v>
      </c>
      <c r="M66" s="6">
        <v>0</v>
      </c>
      <c r="N66" s="131">
        <f t="shared" si="18"/>
        <v>0</v>
      </c>
      <c r="O66" s="168">
        <f t="shared" si="19"/>
        <v>0</v>
      </c>
      <c r="P66" s="140">
        <f t="shared" si="20"/>
        <v>0</v>
      </c>
    </row>
    <row r="67" spans="2:16" ht="24.95" hidden="1" customHeight="1" outlineLevel="1" x14ac:dyDescent="0.25">
      <c r="B67" s="4" t="s">
        <v>153</v>
      </c>
      <c r="C67" s="5"/>
      <c r="D67" s="6">
        <v>0</v>
      </c>
      <c r="E67" s="131">
        <f t="shared" si="12"/>
        <v>0</v>
      </c>
      <c r="F67" s="168">
        <f t="shared" si="13"/>
        <v>0</v>
      </c>
      <c r="G67" s="6">
        <v>0</v>
      </c>
      <c r="H67" s="131">
        <f t="shared" si="14"/>
        <v>0</v>
      </c>
      <c r="I67" s="168">
        <f t="shared" si="15"/>
        <v>0</v>
      </c>
      <c r="J67" s="6">
        <v>0</v>
      </c>
      <c r="K67" s="131">
        <f t="shared" si="16"/>
        <v>0</v>
      </c>
      <c r="L67" s="168">
        <f t="shared" si="17"/>
        <v>0</v>
      </c>
      <c r="M67" s="6">
        <v>0</v>
      </c>
      <c r="N67" s="131">
        <f t="shared" si="18"/>
        <v>0</v>
      </c>
      <c r="O67" s="168">
        <f t="shared" si="19"/>
        <v>0</v>
      </c>
      <c r="P67" s="140">
        <f t="shared" si="20"/>
        <v>0</v>
      </c>
    </row>
    <row r="68" spans="2:16" ht="24.95" hidden="1" customHeight="1" outlineLevel="1" x14ac:dyDescent="0.25">
      <c r="B68" s="4" t="s">
        <v>153</v>
      </c>
      <c r="C68" s="5"/>
      <c r="D68" s="6">
        <v>0</v>
      </c>
      <c r="E68" s="131">
        <f t="shared" si="12"/>
        <v>0</v>
      </c>
      <c r="F68" s="168">
        <f t="shared" si="13"/>
        <v>0</v>
      </c>
      <c r="G68" s="6">
        <v>0</v>
      </c>
      <c r="H68" s="131">
        <f t="shared" si="14"/>
        <v>0</v>
      </c>
      <c r="I68" s="168">
        <f t="shared" si="15"/>
        <v>0</v>
      </c>
      <c r="J68" s="6">
        <v>0</v>
      </c>
      <c r="K68" s="131">
        <f t="shared" si="16"/>
        <v>0</v>
      </c>
      <c r="L68" s="168">
        <f t="shared" si="17"/>
        <v>0</v>
      </c>
      <c r="M68" s="6">
        <v>0</v>
      </c>
      <c r="N68" s="131">
        <f t="shared" si="18"/>
        <v>0</v>
      </c>
      <c r="O68" s="168">
        <f t="shared" si="19"/>
        <v>0</v>
      </c>
      <c r="P68" s="140">
        <f t="shared" si="20"/>
        <v>0</v>
      </c>
    </row>
    <row r="69" spans="2:16" ht="24.95" hidden="1" customHeight="1" outlineLevel="1" x14ac:dyDescent="0.25">
      <c r="B69" s="4" t="s">
        <v>153</v>
      </c>
      <c r="C69" s="5"/>
      <c r="D69" s="6">
        <v>0</v>
      </c>
      <c r="E69" s="131">
        <f t="shared" si="12"/>
        <v>0</v>
      </c>
      <c r="F69" s="168">
        <f t="shared" si="13"/>
        <v>0</v>
      </c>
      <c r="G69" s="6">
        <v>0</v>
      </c>
      <c r="H69" s="131">
        <f t="shared" si="14"/>
        <v>0</v>
      </c>
      <c r="I69" s="168">
        <f t="shared" si="15"/>
        <v>0</v>
      </c>
      <c r="J69" s="6">
        <v>0</v>
      </c>
      <c r="K69" s="131">
        <f t="shared" si="16"/>
        <v>0</v>
      </c>
      <c r="L69" s="168">
        <f t="shared" si="17"/>
        <v>0</v>
      </c>
      <c r="M69" s="6">
        <v>0</v>
      </c>
      <c r="N69" s="131">
        <f t="shared" si="18"/>
        <v>0</v>
      </c>
      <c r="O69" s="168">
        <f t="shared" si="19"/>
        <v>0</v>
      </c>
      <c r="P69" s="140">
        <f t="shared" si="20"/>
        <v>0</v>
      </c>
    </row>
    <row r="70" spans="2:16" ht="24.95" hidden="1" customHeight="1" outlineLevel="1" x14ac:dyDescent="0.25">
      <c r="B70" s="4" t="s">
        <v>153</v>
      </c>
      <c r="C70" s="5"/>
      <c r="D70" s="6">
        <v>0</v>
      </c>
      <c r="E70" s="131">
        <f t="shared" si="12"/>
        <v>0</v>
      </c>
      <c r="F70" s="168">
        <f t="shared" si="13"/>
        <v>0</v>
      </c>
      <c r="G70" s="6">
        <v>0</v>
      </c>
      <c r="H70" s="131">
        <f t="shared" si="14"/>
        <v>0</v>
      </c>
      <c r="I70" s="168">
        <f t="shared" si="15"/>
        <v>0</v>
      </c>
      <c r="J70" s="6">
        <v>0</v>
      </c>
      <c r="K70" s="131">
        <f t="shared" si="16"/>
        <v>0</v>
      </c>
      <c r="L70" s="168">
        <f t="shared" si="17"/>
        <v>0</v>
      </c>
      <c r="M70" s="6">
        <v>0</v>
      </c>
      <c r="N70" s="131">
        <f t="shared" si="18"/>
        <v>0</v>
      </c>
      <c r="O70" s="168">
        <f t="shared" si="19"/>
        <v>0</v>
      </c>
      <c r="P70" s="140">
        <f t="shared" si="20"/>
        <v>0</v>
      </c>
    </row>
    <row r="71" spans="2:16" ht="24.95" hidden="1" customHeight="1" outlineLevel="1" x14ac:dyDescent="0.25">
      <c r="B71" s="4" t="s">
        <v>153</v>
      </c>
      <c r="C71" s="5"/>
      <c r="D71" s="6">
        <v>0</v>
      </c>
      <c r="E71" s="131">
        <f t="shared" si="12"/>
        <v>0</v>
      </c>
      <c r="F71" s="168">
        <f t="shared" si="13"/>
        <v>0</v>
      </c>
      <c r="G71" s="6">
        <v>0</v>
      </c>
      <c r="H71" s="131">
        <f t="shared" si="14"/>
        <v>0</v>
      </c>
      <c r="I71" s="168">
        <f t="shared" si="15"/>
        <v>0</v>
      </c>
      <c r="J71" s="6">
        <v>0</v>
      </c>
      <c r="K71" s="131">
        <f t="shared" si="16"/>
        <v>0</v>
      </c>
      <c r="L71" s="168">
        <f t="shared" si="17"/>
        <v>0</v>
      </c>
      <c r="M71" s="6">
        <v>0</v>
      </c>
      <c r="N71" s="131">
        <f t="shared" si="18"/>
        <v>0</v>
      </c>
      <c r="O71" s="168">
        <f t="shared" si="19"/>
        <v>0</v>
      </c>
      <c r="P71" s="140">
        <f t="shared" si="20"/>
        <v>0</v>
      </c>
    </row>
    <row r="72" spans="2:16" ht="24.95" hidden="1" customHeight="1" outlineLevel="1" x14ac:dyDescent="0.25">
      <c r="B72" s="4" t="s">
        <v>153</v>
      </c>
      <c r="C72" s="5"/>
      <c r="D72" s="6">
        <v>0</v>
      </c>
      <c r="E72" s="131">
        <f t="shared" si="12"/>
        <v>0</v>
      </c>
      <c r="F72" s="168">
        <f t="shared" si="13"/>
        <v>0</v>
      </c>
      <c r="G72" s="6">
        <v>0</v>
      </c>
      <c r="H72" s="131">
        <f t="shared" si="14"/>
        <v>0</v>
      </c>
      <c r="I72" s="168">
        <f t="shared" si="15"/>
        <v>0</v>
      </c>
      <c r="J72" s="6">
        <v>0</v>
      </c>
      <c r="K72" s="131">
        <f t="shared" si="16"/>
        <v>0</v>
      </c>
      <c r="L72" s="168">
        <f t="shared" si="17"/>
        <v>0</v>
      </c>
      <c r="M72" s="6">
        <v>0</v>
      </c>
      <c r="N72" s="131">
        <f t="shared" si="18"/>
        <v>0</v>
      </c>
      <c r="O72" s="168">
        <f t="shared" si="19"/>
        <v>0</v>
      </c>
      <c r="P72" s="140">
        <f t="shared" si="20"/>
        <v>0</v>
      </c>
    </row>
    <row r="73" spans="2:16" ht="24.95" hidden="1" customHeight="1" outlineLevel="1" x14ac:dyDescent="0.25">
      <c r="B73" s="4" t="s">
        <v>153</v>
      </c>
      <c r="C73" s="5"/>
      <c r="D73" s="6">
        <v>0</v>
      </c>
      <c r="E73" s="131">
        <f t="shared" si="12"/>
        <v>0</v>
      </c>
      <c r="F73" s="168">
        <f t="shared" si="13"/>
        <v>0</v>
      </c>
      <c r="G73" s="6">
        <v>0</v>
      </c>
      <c r="H73" s="131">
        <f t="shared" si="14"/>
        <v>0</v>
      </c>
      <c r="I73" s="168">
        <f t="shared" si="15"/>
        <v>0</v>
      </c>
      <c r="J73" s="6">
        <v>0</v>
      </c>
      <c r="K73" s="131">
        <f t="shared" si="16"/>
        <v>0</v>
      </c>
      <c r="L73" s="168">
        <f t="shared" si="17"/>
        <v>0</v>
      </c>
      <c r="M73" s="6">
        <v>0</v>
      </c>
      <c r="N73" s="131">
        <f t="shared" si="18"/>
        <v>0</v>
      </c>
      <c r="O73" s="168">
        <f t="shared" si="19"/>
        <v>0</v>
      </c>
      <c r="P73" s="140">
        <f t="shared" si="20"/>
        <v>0</v>
      </c>
    </row>
    <row r="74" spans="2:16" ht="24.95" hidden="1" customHeight="1" outlineLevel="1" x14ac:dyDescent="0.25">
      <c r="B74" s="4" t="s">
        <v>153</v>
      </c>
      <c r="C74" s="5"/>
      <c r="D74" s="6">
        <v>0</v>
      </c>
      <c r="E74" s="131">
        <f t="shared" si="12"/>
        <v>0</v>
      </c>
      <c r="F74" s="168">
        <f t="shared" si="13"/>
        <v>0</v>
      </c>
      <c r="G74" s="6">
        <v>0</v>
      </c>
      <c r="H74" s="131">
        <f t="shared" si="14"/>
        <v>0</v>
      </c>
      <c r="I74" s="168">
        <f t="shared" si="15"/>
        <v>0</v>
      </c>
      <c r="J74" s="6">
        <v>0</v>
      </c>
      <c r="K74" s="131">
        <f t="shared" si="16"/>
        <v>0</v>
      </c>
      <c r="L74" s="168">
        <f t="shared" si="17"/>
        <v>0</v>
      </c>
      <c r="M74" s="6">
        <v>0</v>
      </c>
      <c r="N74" s="131">
        <f t="shared" si="18"/>
        <v>0</v>
      </c>
      <c r="O74" s="168">
        <f t="shared" si="19"/>
        <v>0</v>
      </c>
      <c r="P74" s="140">
        <f t="shared" si="20"/>
        <v>0</v>
      </c>
    </row>
    <row r="75" spans="2:16" ht="24.95" hidden="1" customHeight="1" outlineLevel="1" x14ac:dyDescent="0.25">
      <c r="B75" s="4" t="s">
        <v>153</v>
      </c>
      <c r="C75" s="5"/>
      <c r="D75" s="6">
        <v>0</v>
      </c>
      <c r="E75" s="131">
        <f t="shared" si="12"/>
        <v>0</v>
      </c>
      <c r="F75" s="168">
        <f t="shared" si="13"/>
        <v>0</v>
      </c>
      <c r="G75" s="6">
        <v>0</v>
      </c>
      <c r="H75" s="131">
        <f t="shared" si="14"/>
        <v>0</v>
      </c>
      <c r="I75" s="168">
        <f t="shared" si="15"/>
        <v>0</v>
      </c>
      <c r="J75" s="6">
        <v>0</v>
      </c>
      <c r="K75" s="131">
        <f t="shared" si="16"/>
        <v>0</v>
      </c>
      <c r="L75" s="168">
        <f t="shared" si="17"/>
        <v>0</v>
      </c>
      <c r="M75" s="6">
        <v>0</v>
      </c>
      <c r="N75" s="131">
        <f t="shared" si="18"/>
        <v>0</v>
      </c>
      <c r="O75" s="168">
        <f t="shared" si="19"/>
        <v>0</v>
      </c>
      <c r="P75" s="140">
        <f t="shared" si="20"/>
        <v>0</v>
      </c>
    </row>
    <row r="76" spans="2:16" ht="24.95" hidden="1" customHeight="1" outlineLevel="1" x14ac:dyDescent="0.25">
      <c r="B76" s="4" t="s">
        <v>153</v>
      </c>
      <c r="C76" s="5"/>
      <c r="D76" s="6">
        <v>0</v>
      </c>
      <c r="E76" s="131">
        <f t="shared" si="12"/>
        <v>0</v>
      </c>
      <c r="F76" s="168">
        <f t="shared" si="13"/>
        <v>0</v>
      </c>
      <c r="G76" s="6">
        <v>0</v>
      </c>
      <c r="H76" s="131">
        <f t="shared" si="14"/>
        <v>0</v>
      </c>
      <c r="I76" s="168">
        <f t="shared" si="15"/>
        <v>0</v>
      </c>
      <c r="J76" s="6">
        <v>0</v>
      </c>
      <c r="K76" s="131">
        <f t="shared" si="16"/>
        <v>0</v>
      </c>
      <c r="L76" s="168">
        <f t="shared" si="17"/>
        <v>0</v>
      </c>
      <c r="M76" s="6">
        <v>0</v>
      </c>
      <c r="N76" s="131">
        <f t="shared" si="18"/>
        <v>0</v>
      </c>
      <c r="O76" s="168">
        <f t="shared" si="19"/>
        <v>0</v>
      </c>
      <c r="P76" s="140">
        <f t="shared" si="20"/>
        <v>0</v>
      </c>
    </row>
    <row r="77" spans="2:16" ht="24.95" hidden="1" customHeight="1" outlineLevel="1" x14ac:dyDescent="0.25">
      <c r="B77" s="4" t="s">
        <v>153</v>
      </c>
      <c r="C77" s="5"/>
      <c r="D77" s="6">
        <v>0</v>
      </c>
      <c r="E77" s="131">
        <f t="shared" si="12"/>
        <v>0</v>
      </c>
      <c r="F77" s="168">
        <f t="shared" si="13"/>
        <v>0</v>
      </c>
      <c r="G77" s="6">
        <v>0</v>
      </c>
      <c r="H77" s="131">
        <f t="shared" si="14"/>
        <v>0</v>
      </c>
      <c r="I77" s="168">
        <f t="shared" si="15"/>
        <v>0</v>
      </c>
      <c r="J77" s="6">
        <v>0</v>
      </c>
      <c r="K77" s="131">
        <f t="shared" si="16"/>
        <v>0</v>
      </c>
      <c r="L77" s="168">
        <f t="shared" si="17"/>
        <v>0</v>
      </c>
      <c r="M77" s="6">
        <v>0</v>
      </c>
      <c r="N77" s="131">
        <f t="shared" si="18"/>
        <v>0</v>
      </c>
      <c r="O77" s="168">
        <f t="shared" si="19"/>
        <v>0</v>
      </c>
      <c r="P77" s="140">
        <f t="shared" si="20"/>
        <v>0</v>
      </c>
    </row>
    <row r="78" spans="2:16" ht="24.95" hidden="1" customHeight="1" outlineLevel="1" x14ac:dyDescent="0.25">
      <c r="B78" s="4" t="s">
        <v>153</v>
      </c>
      <c r="C78" s="5"/>
      <c r="D78" s="6">
        <v>0</v>
      </c>
      <c r="E78" s="131">
        <f t="shared" si="12"/>
        <v>0</v>
      </c>
      <c r="F78" s="168">
        <f t="shared" si="13"/>
        <v>0</v>
      </c>
      <c r="G78" s="6">
        <v>0</v>
      </c>
      <c r="H78" s="131">
        <f t="shared" si="14"/>
        <v>0</v>
      </c>
      <c r="I78" s="168">
        <f t="shared" si="15"/>
        <v>0</v>
      </c>
      <c r="J78" s="6">
        <v>0</v>
      </c>
      <c r="K78" s="131">
        <f t="shared" si="16"/>
        <v>0</v>
      </c>
      <c r="L78" s="168">
        <f t="shared" si="17"/>
        <v>0</v>
      </c>
      <c r="M78" s="6">
        <v>0</v>
      </c>
      <c r="N78" s="131">
        <f t="shared" si="18"/>
        <v>0</v>
      </c>
      <c r="O78" s="168">
        <f t="shared" si="19"/>
        <v>0</v>
      </c>
      <c r="P78" s="140">
        <f t="shared" si="20"/>
        <v>0</v>
      </c>
    </row>
    <row r="79" spans="2:16" ht="24.95" hidden="1" customHeight="1" outlineLevel="1" x14ac:dyDescent="0.25">
      <c r="B79" s="4" t="s">
        <v>153</v>
      </c>
      <c r="C79" s="5"/>
      <c r="D79" s="6">
        <v>0</v>
      </c>
      <c r="E79" s="131">
        <f t="shared" si="12"/>
        <v>0</v>
      </c>
      <c r="F79" s="168">
        <f t="shared" si="13"/>
        <v>0</v>
      </c>
      <c r="G79" s="6">
        <v>0</v>
      </c>
      <c r="H79" s="131">
        <f t="shared" si="14"/>
        <v>0</v>
      </c>
      <c r="I79" s="168">
        <f t="shared" si="15"/>
        <v>0</v>
      </c>
      <c r="J79" s="6">
        <v>0</v>
      </c>
      <c r="K79" s="131">
        <f t="shared" si="16"/>
        <v>0</v>
      </c>
      <c r="L79" s="168">
        <f t="shared" si="17"/>
        <v>0</v>
      </c>
      <c r="M79" s="6">
        <v>0</v>
      </c>
      <c r="N79" s="131">
        <f t="shared" si="18"/>
        <v>0</v>
      </c>
      <c r="O79" s="168">
        <f t="shared" si="19"/>
        <v>0</v>
      </c>
      <c r="P79" s="140">
        <f t="shared" si="20"/>
        <v>0</v>
      </c>
    </row>
    <row r="80" spans="2:16" ht="24.95" hidden="1" customHeight="1" outlineLevel="1" x14ac:dyDescent="0.25">
      <c r="B80" s="4" t="s">
        <v>153</v>
      </c>
      <c r="C80" s="5"/>
      <c r="D80" s="6">
        <v>0</v>
      </c>
      <c r="E80" s="131">
        <f t="shared" si="12"/>
        <v>0</v>
      </c>
      <c r="F80" s="168">
        <f t="shared" si="13"/>
        <v>0</v>
      </c>
      <c r="G80" s="6">
        <v>0</v>
      </c>
      <c r="H80" s="131">
        <f t="shared" si="14"/>
        <v>0</v>
      </c>
      <c r="I80" s="168">
        <f t="shared" si="15"/>
        <v>0</v>
      </c>
      <c r="J80" s="6">
        <v>0</v>
      </c>
      <c r="K80" s="131">
        <f t="shared" si="16"/>
        <v>0</v>
      </c>
      <c r="L80" s="168">
        <f t="shared" si="17"/>
        <v>0</v>
      </c>
      <c r="M80" s="6">
        <v>0</v>
      </c>
      <c r="N80" s="131">
        <f t="shared" si="18"/>
        <v>0</v>
      </c>
      <c r="O80" s="168">
        <f t="shared" si="19"/>
        <v>0</v>
      </c>
      <c r="P80" s="140">
        <f t="shared" si="20"/>
        <v>0</v>
      </c>
    </row>
    <row r="81" spans="2:16" ht="24.95" hidden="1" customHeight="1" outlineLevel="1" x14ac:dyDescent="0.25">
      <c r="B81" s="4" t="s">
        <v>153</v>
      </c>
      <c r="C81" s="5"/>
      <c r="D81" s="6">
        <v>0</v>
      </c>
      <c r="E81" s="131">
        <f t="shared" si="12"/>
        <v>0</v>
      </c>
      <c r="F81" s="168">
        <f t="shared" si="13"/>
        <v>0</v>
      </c>
      <c r="G81" s="6">
        <v>0</v>
      </c>
      <c r="H81" s="131">
        <f t="shared" si="14"/>
        <v>0</v>
      </c>
      <c r="I81" s="168">
        <f t="shared" si="15"/>
        <v>0</v>
      </c>
      <c r="J81" s="6">
        <v>0</v>
      </c>
      <c r="K81" s="131">
        <f t="shared" si="16"/>
        <v>0</v>
      </c>
      <c r="L81" s="168">
        <f t="shared" si="17"/>
        <v>0</v>
      </c>
      <c r="M81" s="6">
        <v>0</v>
      </c>
      <c r="N81" s="131">
        <f t="shared" si="18"/>
        <v>0</v>
      </c>
      <c r="O81" s="168">
        <f t="shared" si="19"/>
        <v>0</v>
      </c>
      <c r="P81" s="140">
        <f t="shared" si="20"/>
        <v>0</v>
      </c>
    </row>
    <row r="82" spans="2:16" ht="24.95" hidden="1" customHeight="1" outlineLevel="1" x14ac:dyDescent="0.25">
      <c r="B82" s="4" t="s">
        <v>153</v>
      </c>
      <c r="C82" s="5"/>
      <c r="D82" s="6">
        <v>0</v>
      </c>
      <c r="E82" s="131">
        <f t="shared" si="12"/>
        <v>0</v>
      </c>
      <c r="F82" s="168">
        <f t="shared" si="13"/>
        <v>0</v>
      </c>
      <c r="G82" s="6">
        <v>0</v>
      </c>
      <c r="H82" s="131">
        <f t="shared" si="14"/>
        <v>0</v>
      </c>
      <c r="I82" s="168">
        <f t="shared" si="15"/>
        <v>0</v>
      </c>
      <c r="J82" s="6">
        <v>0</v>
      </c>
      <c r="K82" s="131">
        <f t="shared" si="16"/>
        <v>0</v>
      </c>
      <c r="L82" s="168">
        <f t="shared" si="17"/>
        <v>0</v>
      </c>
      <c r="M82" s="6">
        <v>0</v>
      </c>
      <c r="N82" s="131">
        <f t="shared" si="18"/>
        <v>0</v>
      </c>
      <c r="O82" s="168">
        <f t="shared" si="19"/>
        <v>0</v>
      </c>
      <c r="P82" s="140">
        <f t="shared" si="20"/>
        <v>0</v>
      </c>
    </row>
    <row r="83" spans="2:16" ht="24.95" hidden="1" customHeight="1" outlineLevel="1" x14ac:dyDescent="0.25">
      <c r="B83" s="4" t="s">
        <v>153</v>
      </c>
      <c r="C83" s="5"/>
      <c r="D83" s="6">
        <v>0</v>
      </c>
      <c r="E83" s="131">
        <f t="shared" si="12"/>
        <v>0</v>
      </c>
      <c r="F83" s="168">
        <f t="shared" si="13"/>
        <v>0</v>
      </c>
      <c r="G83" s="6">
        <v>0</v>
      </c>
      <c r="H83" s="131">
        <f t="shared" si="14"/>
        <v>0</v>
      </c>
      <c r="I83" s="168">
        <f t="shared" si="15"/>
        <v>0</v>
      </c>
      <c r="J83" s="6">
        <v>0</v>
      </c>
      <c r="K83" s="131">
        <f t="shared" si="16"/>
        <v>0</v>
      </c>
      <c r="L83" s="168">
        <f t="shared" si="17"/>
        <v>0</v>
      </c>
      <c r="M83" s="6">
        <v>0</v>
      </c>
      <c r="N83" s="131">
        <f t="shared" si="18"/>
        <v>0</v>
      </c>
      <c r="O83" s="168">
        <f t="shared" si="19"/>
        <v>0</v>
      </c>
      <c r="P83" s="140">
        <f t="shared" si="20"/>
        <v>0</v>
      </c>
    </row>
    <row r="84" spans="2:16" ht="24.95" hidden="1" customHeight="1" outlineLevel="1" x14ac:dyDescent="0.25">
      <c r="B84" s="4" t="s">
        <v>153</v>
      </c>
      <c r="C84" s="5"/>
      <c r="D84" s="6">
        <v>0</v>
      </c>
      <c r="E84" s="131">
        <f t="shared" si="12"/>
        <v>0</v>
      </c>
      <c r="F84" s="168">
        <f t="shared" si="13"/>
        <v>0</v>
      </c>
      <c r="G84" s="6">
        <v>0</v>
      </c>
      <c r="H84" s="131">
        <f t="shared" si="14"/>
        <v>0</v>
      </c>
      <c r="I84" s="168">
        <f t="shared" si="15"/>
        <v>0</v>
      </c>
      <c r="J84" s="6">
        <v>0</v>
      </c>
      <c r="K84" s="131">
        <f t="shared" si="16"/>
        <v>0</v>
      </c>
      <c r="L84" s="168">
        <f t="shared" si="17"/>
        <v>0</v>
      </c>
      <c r="M84" s="6">
        <v>0</v>
      </c>
      <c r="N84" s="131">
        <f t="shared" si="18"/>
        <v>0</v>
      </c>
      <c r="O84" s="168">
        <f t="shared" si="19"/>
        <v>0</v>
      </c>
      <c r="P84" s="140">
        <f t="shared" si="20"/>
        <v>0</v>
      </c>
    </row>
    <row r="85" spans="2:16" ht="24.95" hidden="1" customHeight="1" outlineLevel="1" x14ac:dyDescent="0.25">
      <c r="B85" s="4" t="s">
        <v>153</v>
      </c>
      <c r="C85" s="5"/>
      <c r="D85" s="6">
        <v>0</v>
      </c>
      <c r="E85" s="131">
        <f t="shared" si="12"/>
        <v>0</v>
      </c>
      <c r="F85" s="168">
        <f t="shared" si="13"/>
        <v>0</v>
      </c>
      <c r="G85" s="6">
        <v>0</v>
      </c>
      <c r="H85" s="131">
        <f t="shared" si="14"/>
        <v>0</v>
      </c>
      <c r="I85" s="168">
        <f t="shared" si="15"/>
        <v>0</v>
      </c>
      <c r="J85" s="6">
        <v>0</v>
      </c>
      <c r="K85" s="131">
        <f t="shared" si="16"/>
        <v>0</v>
      </c>
      <c r="L85" s="168">
        <f t="shared" si="17"/>
        <v>0</v>
      </c>
      <c r="M85" s="6">
        <v>0</v>
      </c>
      <c r="N85" s="131">
        <f t="shared" si="18"/>
        <v>0</v>
      </c>
      <c r="O85" s="168">
        <f t="shared" si="19"/>
        <v>0</v>
      </c>
      <c r="P85" s="140">
        <f t="shared" si="20"/>
        <v>0</v>
      </c>
    </row>
    <row r="86" spans="2:16" ht="24.95" hidden="1" customHeight="1" outlineLevel="1" x14ac:dyDescent="0.25">
      <c r="B86" s="4" t="s">
        <v>153</v>
      </c>
      <c r="C86" s="5"/>
      <c r="D86" s="6">
        <v>0</v>
      </c>
      <c r="E86" s="131">
        <f t="shared" si="12"/>
        <v>0</v>
      </c>
      <c r="F86" s="168">
        <f t="shared" si="13"/>
        <v>0</v>
      </c>
      <c r="G86" s="6">
        <v>0</v>
      </c>
      <c r="H86" s="131">
        <f t="shared" si="14"/>
        <v>0</v>
      </c>
      <c r="I86" s="168">
        <f t="shared" si="15"/>
        <v>0</v>
      </c>
      <c r="J86" s="6">
        <v>0</v>
      </c>
      <c r="K86" s="131">
        <f t="shared" si="16"/>
        <v>0</v>
      </c>
      <c r="L86" s="168">
        <f t="shared" si="17"/>
        <v>0</v>
      </c>
      <c r="M86" s="6">
        <v>0</v>
      </c>
      <c r="N86" s="131">
        <f t="shared" si="18"/>
        <v>0</v>
      </c>
      <c r="O86" s="168">
        <f t="shared" si="19"/>
        <v>0</v>
      </c>
      <c r="P86" s="140">
        <f t="shared" si="20"/>
        <v>0</v>
      </c>
    </row>
    <row r="87" spans="2:16" ht="24.95" hidden="1" customHeight="1" outlineLevel="1" x14ac:dyDescent="0.25">
      <c r="B87" s="4" t="s">
        <v>153</v>
      </c>
      <c r="C87" s="5"/>
      <c r="D87" s="6">
        <v>0</v>
      </c>
      <c r="E87" s="131">
        <f t="shared" si="12"/>
        <v>0</v>
      </c>
      <c r="F87" s="168">
        <f t="shared" si="13"/>
        <v>0</v>
      </c>
      <c r="G87" s="6">
        <v>0</v>
      </c>
      <c r="H87" s="131">
        <f t="shared" si="14"/>
        <v>0</v>
      </c>
      <c r="I87" s="168">
        <f t="shared" si="15"/>
        <v>0</v>
      </c>
      <c r="J87" s="6">
        <v>0</v>
      </c>
      <c r="K87" s="131">
        <f t="shared" si="16"/>
        <v>0</v>
      </c>
      <c r="L87" s="168">
        <f t="shared" si="17"/>
        <v>0</v>
      </c>
      <c r="M87" s="6">
        <v>0</v>
      </c>
      <c r="N87" s="131">
        <f t="shared" si="18"/>
        <v>0</v>
      </c>
      <c r="O87" s="168">
        <f t="shared" si="19"/>
        <v>0</v>
      </c>
      <c r="P87" s="140">
        <f t="shared" si="20"/>
        <v>0</v>
      </c>
    </row>
    <row r="88" spans="2:16" ht="24.95" hidden="1" customHeight="1" outlineLevel="1" x14ac:dyDescent="0.25">
      <c r="B88" s="4" t="s">
        <v>153</v>
      </c>
      <c r="C88" s="5"/>
      <c r="D88" s="6">
        <v>0</v>
      </c>
      <c r="E88" s="131">
        <f t="shared" si="12"/>
        <v>0</v>
      </c>
      <c r="F88" s="168">
        <f t="shared" si="13"/>
        <v>0</v>
      </c>
      <c r="G88" s="6">
        <v>0</v>
      </c>
      <c r="H88" s="131">
        <f t="shared" si="14"/>
        <v>0</v>
      </c>
      <c r="I88" s="168">
        <f t="shared" si="15"/>
        <v>0</v>
      </c>
      <c r="J88" s="6">
        <v>0</v>
      </c>
      <c r="K88" s="131">
        <f t="shared" si="16"/>
        <v>0</v>
      </c>
      <c r="L88" s="168">
        <f t="shared" si="17"/>
        <v>0</v>
      </c>
      <c r="M88" s="6">
        <v>0</v>
      </c>
      <c r="N88" s="131">
        <f t="shared" si="18"/>
        <v>0</v>
      </c>
      <c r="O88" s="168">
        <f t="shared" si="19"/>
        <v>0</v>
      </c>
      <c r="P88" s="140">
        <f t="shared" si="20"/>
        <v>0</v>
      </c>
    </row>
    <row r="89" spans="2:16" ht="24.95" hidden="1" customHeight="1" outlineLevel="1" x14ac:dyDescent="0.25">
      <c r="B89" s="4" t="s">
        <v>153</v>
      </c>
      <c r="C89" s="5"/>
      <c r="D89" s="6">
        <v>0</v>
      </c>
      <c r="E89" s="131">
        <f t="shared" si="12"/>
        <v>0</v>
      </c>
      <c r="F89" s="168">
        <f t="shared" si="13"/>
        <v>0</v>
      </c>
      <c r="G89" s="6">
        <v>0</v>
      </c>
      <c r="H89" s="131">
        <f t="shared" si="14"/>
        <v>0</v>
      </c>
      <c r="I89" s="168">
        <f t="shared" si="15"/>
        <v>0</v>
      </c>
      <c r="J89" s="6">
        <v>0</v>
      </c>
      <c r="K89" s="131">
        <f t="shared" si="16"/>
        <v>0</v>
      </c>
      <c r="L89" s="168">
        <f t="shared" si="17"/>
        <v>0</v>
      </c>
      <c r="M89" s="6">
        <v>0</v>
      </c>
      <c r="N89" s="131">
        <f t="shared" si="18"/>
        <v>0</v>
      </c>
      <c r="O89" s="168">
        <f t="shared" si="19"/>
        <v>0</v>
      </c>
      <c r="P89" s="140">
        <f t="shared" si="20"/>
        <v>0</v>
      </c>
    </row>
    <row r="90" spans="2:16" ht="24.95" hidden="1" customHeight="1" outlineLevel="1" x14ac:dyDescent="0.25">
      <c r="B90" s="4" t="s">
        <v>153</v>
      </c>
      <c r="C90" s="5"/>
      <c r="D90" s="6">
        <v>0</v>
      </c>
      <c r="E90" s="131">
        <f t="shared" si="12"/>
        <v>0</v>
      </c>
      <c r="F90" s="168">
        <f t="shared" si="13"/>
        <v>0</v>
      </c>
      <c r="G90" s="6">
        <v>0</v>
      </c>
      <c r="H90" s="131">
        <f t="shared" si="14"/>
        <v>0</v>
      </c>
      <c r="I90" s="168">
        <f t="shared" si="15"/>
        <v>0</v>
      </c>
      <c r="J90" s="6">
        <v>0</v>
      </c>
      <c r="K90" s="131">
        <f t="shared" si="16"/>
        <v>0</v>
      </c>
      <c r="L90" s="168">
        <f t="shared" si="17"/>
        <v>0</v>
      </c>
      <c r="M90" s="6">
        <v>0</v>
      </c>
      <c r="N90" s="131">
        <f t="shared" si="18"/>
        <v>0</v>
      </c>
      <c r="O90" s="168">
        <f t="shared" si="19"/>
        <v>0</v>
      </c>
      <c r="P90" s="140">
        <f t="shared" si="20"/>
        <v>0</v>
      </c>
    </row>
    <row r="91" spans="2:16" ht="24.95" hidden="1" customHeight="1" outlineLevel="1" x14ac:dyDescent="0.25">
      <c r="B91" s="4" t="s">
        <v>153</v>
      </c>
      <c r="C91" s="5"/>
      <c r="D91" s="6">
        <v>0</v>
      </c>
      <c r="E91" s="131">
        <f t="shared" si="12"/>
        <v>0</v>
      </c>
      <c r="F91" s="168">
        <f t="shared" si="13"/>
        <v>0</v>
      </c>
      <c r="G91" s="6">
        <v>0</v>
      </c>
      <c r="H91" s="131">
        <f t="shared" si="14"/>
        <v>0</v>
      </c>
      <c r="I91" s="168">
        <f t="shared" si="15"/>
        <v>0</v>
      </c>
      <c r="J91" s="6">
        <v>0</v>
      </c>
      <c r="K91" s="131">
        <f t="shared" si="16"/>
        <v>0</v>
      </c>
      <c r="L91" s="168">
        <f t="shared" si="17"/>
        <v>0</v>
      </c>
      <c r="M91" s="6">
        <v>0</v>
      </c>
      <c r="N91" s="131">
        <f t="shared" si="18"/>
        <v>0</v>
      </c>
      <c r="O91" s="168">
        <f t="shared" si="19"/>
        <v>0</v>
      </c>
      <c r="P91" s="140">
        <f t="shared" si="20"/>
        <v>0</v>
      </c>
    </row>
    <row r="92" spans="2:16" ht="24.95" hidden="1" customHeight="1" outlineLevel="1" x14ac:dyDescent="0.25">
      <c r="B92" s="4" t="s">
        <v>153</v>
      </c>
      <c r="C92" s="5"/>
      <c r="D92" s="6">
        <v>0</v>
      </c>
      <c r="E92" s="131">
        <f t="shared" si="12"/>
        <v>0</v>
      </c>
      <c r="F92" s="168">
        <f t="shared" si="13"/>
        <v>0</v>
      </c>
      <c r="G92" s="6">
        <v>0</v>
      </c>
      <c r="H92" s="131">
        <f t="shared" si="14"/>
        <v>0</v>
      </c>
      <c r="I92" s="168">
        <f t="shared" si="15"/>
        <v>0</v>
      </c>
      <c r="J92" s="6">
        <v>0</v>
      </c>
      <c r="K92" s="131">
        <f t="shared" si="16"/>
        <v>0</v>
      </c>
      <c r="L92" s="168">
        <f t="shared" si="17"/>
        <v>0</v>
      </c>
      <c r="M92" s="6">
        <v>0</v>
      </c>
      <c r="N92" s="131">
        <f t="shared" si="18"/>
        <v>0</v>
      </c>
      <c r="O92" s="168">
        <f t="shared" si="19"/>
        <v>0</v>
      </c>
      <c r="P92" s="140">
        <f t="shared" si="20"/>
        <v>0</v>
      </c>
    </row>
    <row r="93" spans="2:16" ht="24.95" hidden="1" customHeight="1" outlineLevel="1" x14ac:dyDescent="0.25">
      <c r="B93" s="4" t="s">
        <v>153</v>
      </c>
      <c r="C93" s="5"/>
      <c r="D93" s="6">
        <v>0</v>
      </c>
      <c r="E93" s="131">
        <f t="shared" si="12"/>
        <v>0</v>
      </c>
      <c r="F93" s="168">
        <f t="shared" si="13"/>
        <v>0</v>
      </c>
      <c r="G93" s="6">
        <v>0</v>
      </c>
      <c r="H93" s="131">
        <f t="shared" si="14"/>
        <v>0</v>
      </c>
      <c r="I93" s="168">
        <f t="shared" si="15"/>
        <v>0</v>
      </c>
      <c r="J93" s="6">
        <v>0</v>
      </c>
      <c r="K93" s="131">
        <f t="shared" si="16"/>
        <v>0</v>
      </c>
      <c r="L93" s="168">
        <f t="shared" si="17"/>
        <v>0</v>
      </c>
      <c r="M93" s="6">
        <v>0</v>
      </c>
      <c r="N93" s="131">
        <f t="shared" si="18"/>
        <v>0</v>
      </c>
      <c r="O93" s="168">
        <f t="shared" si="19"/>
        <v>0</v>
      </c>
      <c r="P93" s="140">
        <f t="shared" si="20"/>
        <v>0</v>
      </c>
    </row>
    <row r="94" spans="2:16" ht="24.95" hidden="1" customHeight="1" outlineLevel="1" x14ac:dyDescent="0.25">
      <c r="B94" s="4" t="s">
        <v>153</v>
      </c>
      <c r="C94" s="5"/>
      <c r="D94" s="6">
        <v>0</v>
      </c>
      <c r="E94" s="131">
        <f t="shared" si="12"/>
        <v>0</v>
      </c>
      <c r="F94" s="168">
        <f t="shared" si="13"/>
        <v>0</v>
      </c>
      <c r="G94" s="6">
        <v>0</v>
      </c>
      <c r="H94" s="131">
        <f t="shared" si="14"/>
        <v>0</v>
      </c>
      <c r="I94" s="168">
        <f t="shared" si="15"/>
        <v>0</v>
      </c>
      <c r="J94" s="6">
        <v>0</v>
      </c>
      <c r="K94" s="131">
        <f t="shared" si="16"/>
        <v>0</v>
      </c>
      <c r="L94" s="168">
        <f t="shared" si="17"/>
        <v>0</v>
      </c>
      <c r="M94" s="6">
        <v>0</v>
      </c>
      <c r="N94" s="131">
        <f t="shared" si="18"/>
        <v>0</v>
      </c>
      <c r="O94" s="168">
        <f t="shared" si="19"/>
        <v>0</v>
      </c>
      <c r="P94" s="140">
        <f t="shared" si="20"/>
        <v>0</v>
      </c>
    </row>
    <row r="95" spans="2:16" ht="24.95" hidden="1" customHeight="1" outlineLevel="1" x14ac:dyDescent="0.25">
      <c r="B95" s="4" t="s">
        <v>153</v>
      </c>
      <c r="C95" s="5"/>
      <c r="D95" s="6">
        <v>0</v>
      </c>
      <c r="E95" s="131">
        <f t="shared" si="12"/>
        <v>0</v>
      </c>
      <c r="F95" s="168">
        <f t="shared" si="13"/>
        <v>0</v>
      </c>
      <c r="G95" s="6">
        <v>0</v>
      </c>
      <c r="H95" s="131">
        <f t="shared" si="14"/>
        <v>0</v>
      </c>
      <c r="I95" s="168">
        <f t="shared" si="15"/>
        <v>0</v>
      </c>
      <c r="J95" s="6">
        <v>0</v>
      </c>
      <c r="K95" s="131">
        <f t="shared" si="16"/>
        <v>0</v>
      </c>
      <c r="L95" s="168">
        <f t="shared" si="17"/>
        <v>0</v>
      </c>
      <c r="M95" s="6">
        <v>0</v>
      </c>
      <c r="N95" s="131">
        <f t="shared" si="18"/>
        <v>0</v>
      </c>
      <c r="O95" s="168">
        <f t="shared" si="19"/>
        <v>0</v>
      </c>
      <c r="P95" s="140">
        <f t="shared" si="20"/>
        <v>0</v>
      </c>
    </row>
    <row r="96" spans="2:16" ht="24.95" hidden="1" customHeight="1" outlineLevel="1" x14ac:dyDescent="0.25">
      <c r="B96" s="4" t="s">
        <v>153</v>
      </c>
      <c r="C96" s="5"/>
      <c r="D96" s="6">
        <v>0</v>
      </c>
      <c r="E96" s="131">
        <f t="shared" si="12"/>
        <v>0</v>
      </c>
      <c r="F96" s="168">
        <f t="shared" si="13"/>
        <v>0</v>
      </c>
      <c r="G96" s="6">
        <v>0</v>
      </c>
      <c r="H96" s="131">
        <f t="shared" si="14"/>
        <v>0</v>
      </c>
      <c r="I96" s="168">
        <f t="shared" si="15"/>
        <v>0</v>
      </c>
      <c r="J96" s="6">
        <v>0</v>
      </c>
      <c r="K96" s="131">
        <f t="shared" si="16"/>
        <v>0</v>
      </c>
      <c r="L96" s="168">
        <f t="shared" si="17"/>
        <v>0</v>
      </c>
      <c r="M96" s="6">
        <v>0</v>
      </c>
      <c r="N96" s="131">
        <f t="shared" si="18"/>
        <v>0</v>
      </c>
      <c r="O96" s="168">
        <f t="shared" si="19"/>
        <v>0</v>
      </c>
      <c r="P96" s="140">
        <f t="shared" si="20"/>
        <v>0</v>
      </c>
    </row>
    <row r="97" spans="2:16" ht="24.95" hidden="1" customHeight="1" outlineLevel="1" x14ac:dyDescent="0.25">
      <c r="B97" s="4" t="s">
        <v>153</v>
      </c>
      <c r="C97" s="5"/>
      <c r="D97" s="6">
        <v>0</v>
      </c>
      <c r="E97" s="131">
        <f t="shared" si="12"/>
        <v>0</v>
      </c>
      <c r="F97" s="168">
        <f t="shared" ref="F97:F108" si="21">D97*E97</f>
        <v>0</v>
      </c>
      <c r="G97" s="6">
        <v>0</v>
      </c>
      <c r="H97" s="131">
        <f t="shared" si="14"/>
        <v>0</v>
      </c>
      <c r="I97" s="168">
        <f t="shared" ref="I97:I108" si="22">G97*H97</f>
        <v>0</v>
      </c>
      <c r="J97" s="6">
        <v>0</v>
      </c>
      <c r="K97" s="131">
        <f t="shared" si="16"/>
        <v>0</v>
      </c>
      <c r="L97" s="168">
        <f t="shared" ref="L97:L108" si="23">J97*K97</f>
        <v>0</v>
      </c>
      <c r="M97" s="6">
        <v>0</v>
      </c>
      <c r="N97" s="131">
        <f t="shared" si="18"/>
        <v>0</v>
      </c>
      <c r="O97" s="168">
        <f t="shared" ref="O97:O108" si="24">M97*N97</f>
        <v>0</v>
      </c>
      <c r="P97" s="140">
        <f t="shared" ref="P97:P108" si="25">F97+I97+L97</f>
        <v>0</v>
      </c>
    </row>
    <row r="98" spans="2:16" ht="24.95" hidden="1" customHeight="1" outlineLevel="1" x14ac:dyDescent="0.25">
      <c r="B98" s="4" t="s">
        <v>153</v>
      </c>
      <c r="C98" s="5"/>
      <c r="D98" s="6">
        <v>0</v>
      </c>
      <c r="E98" s="131">
        <f t="shared" si="12"/>
        <v>0</v>
      </c>
      <c r="F98" s="168">
        <f t="shared" si="21"/>
        <v>0</v>
      </c>
      <c r="G98" s="6">
        <v>0</v>
      </c>
      <c r="H98" s="131">
        <f t="shared" si="14"/>
        <v>0</v>
      </c>
      <c r="I98" s="168">
        <f t="shared" si="22"/>
        <v>0</v>
      </c>
      <c r="J98" s="6">
        <v>0</v>
      </c>
      <c r="K98" s="131">
        <f t="shared" si="16"/>
        <v>0</v>
      </c>
      <c r="L98" s="168">
        <f t="shared" si="23"/>
        <v>0</v>
      </c>
      <c r="M98" s="6">
        <v>0</v>
      </c>
      <c r="N98" s="131">
        <f t="shared" si="18"/>
        <v>0</v>
      </c>
      <c r="O98" s="168">
        <f t="shared" si="24"/>
        <v>0</v>
      </c>
      <c r="P98" s="140">
        <f t="shared" si="25"/>
        <v>0</v>
      </c>
    </row>
    <row r="99" spans="2:16" ht="24.95" hidden="1" customHeight="1" outlineLevel="1" x14ac:dyDescent="0.25">
      <c r="B99" s="4" t="s">
        <v>153</v>
      </c>
      <c r="C99" s="5"/>
      <c r="D99" s="6">
        <v>0</v>
      </c>
      <c r="E99" s="131">
        <f t="shared" si="12"/>
        <v>0</v>
      </c>
      <c r="F99" s="168">
        <f t="shared" si="21"/>
        <v>0</v>
      </c>
      <c r="G99" s="6">
        <v>0</v>
      </c>
      <c r="H99" s="131">
        <f t="shared" si="14"/>
        <v>0</v>
      </c>
      <c r="I99" s="168">
        <f t="shared" si="22"/>
        <v>0</v>
      </c>
      <c r="J99" s="6">
        <v>0</v>
      </c>
      <c r="K99" s="131">
        <f t="shared" si="16"/>
        <v>0</v>
      </c>
      <c r="L99" s="168">
        <f t="shared" si="23"/>
        <v>0</v>
      </c>
      <c r="M99" s="6">
        <v>0</v>
      </c>
      <c r="N99" s="131">
        <f t="shared" si="18"/>
        <v>0</v>
      </c>
      <c r="O99" s="168">
        <f t="shared" si="24"/>
        <v>0</v>
      </c>
      <c r="P99" s="140">
        <f t="shared" si="25"/>
        <v>0</v>
      </c>
    </row>
    <row r="100" spans="2:16" ht="24.95" hidden="1" customHeight="1" outlineLevel="1" x14ac:dyDescent="0.25">
      <c r="B100" s="4" t="s">
        <v>153</v>
      </c>
      <c r="C100" s="5"/>
      <c r="D100" s="6">
        <v>0</v>
      </c>
      <c r="E100" s="131">
        <f t="shared" si="12"/>
        <v>0</v>
      </c>
      <c r="F100" s="168">
        <f t="shared" si="21"/>
        <v>0</v>
      </c>
      <c r="G100" s="6">
        <v>0</v>
      </c>
      <c r="H100" s="131">
        <f t="shared" si="14"/>
        <v>0</v>
      </c>
      <c r="I100" s="168">
        <f t="shared" si="22"/>
        <v>0</v>
      </c>
      <c r="J100" s="6">
        <v>0</v>
      </c>
      <c r="K100" s="131">
        <f t="shared" si="16"/>
        <v>0</v>
      </c>
      <c r="L100" s="168">
        <f t="shared" si="23"/>
        <v>0</v>
      </c>
      <c r="M100" s="6">
        <v>0</v>
      </c>
      <c r="N100" s="131">
        <f t="shared" si="18"/>
        <v>0</v>
      </c>
      <c r="O100" s="168">
        <f t="shared" si="24"/>
        <v>0</v>
      </c>
      <c r="P100" s="140">
        <f t="shared" si="25"/>
        <v>0</v>
      </c>
    </row>
    <row r="101" spans="2:16" ht="24.95" hidden="1" customHeight="1" outlineLevel="1" x14ac:dyDescent="0.25">
      <c r="B101" s="4" t="s">
        <v>153</v>
      </c>
      <c r="C101" s="5"/>
      <c r="D101" s="6">
        <v>0</v>
      </c>
      <c r="E101" s="131">
        <f t="shared" si="12"/>
        <v>0</v>
      </c>
      <c r="F101" s="168">
        <f t="shared" si="21"/>
        <v>0</v>
      </c>
      <c r="G101" s="6">
        <v>0</v>
      </c>
      <c r="H101" s="131">
        <f t="shared" si="14"/>
        <v>0</v>
      </c>
      <c r="I101" s="168">
        <f t="shared" si="22"/>
        <v>0</v>
      </c>
      <c r="J101" s="6">
        <v>0</v>
      </c>
      <c r="K101" s="131">
        <f t="shared" si="16"/>
        <v>0</v>
      </c>
      <c r="L101" s="168">
        <f t="shared" si="23"/>
        <v>0</v>
      </c>
      <c r="M101" s="6">
        <v>0</v>
      </c>
      <c r="N101" s="131">
        <f t="shared" si="18"/>
        <v>0</v>
      </c>
      <c r="O101" s="168">
        <f t="shared" si="24"/>
        <v>0</v>
      </c>
      <c r="P101" s="140">
        <f t="shared" si="25"/>
        <v>0</v>
      </c>
    </row>
    <row r="102" spans="2:16" ht="24.95" hidden="1" customHeight="1" outlineLevel="1" x14ac:dyDescent="0.25">
      <c r="B102" s="4" t="s">
        <v>153</v>
      </c>
      <c r="C102" s="5"/>
      <c r="D102" s="6">
        <v>0</v>
      </c>
      <c r="E102" s="131">
        <f t="shared" si="12"/>
        <v>0</v>
      </c>
      <c r="F102" s="168">
        <f t="shared" si="21"/>
        <v>0</v>
      </c>
      <c r="G102" s="6">
        <v>0</v>
      </c>
      <c r="H102" s="131">
        <f t="shared" si="14"/>
        <v>0</v>
      </c>
      <c r="I102" s="168">
        <f t="shared" si="22"/>
        <v>0</v>
      </c>
      <c r="J102" s="6">
        <v>0</v>
      </c>
      <c r="K102" s="131">
        <f t="shared" si="16"/>
        <v>0</v>
      </c>
      <c r="L102" s="168">
        <f t="shared" si="23"/>
        <v>0</v>
      </c>
      <c r="M102" s="6">
        <v>0</v>
      </c>
      <c r="N102" s="131">
        <f t="shared" si="18"/>
        <v>0</v>
      </c>
      <c r="O102" s="168">
        <f t="shared" si="24"/>
        <v>0</v>
      </c>
      <c r="P102" s="140">
        <f t="shared" si="25"/>
        <v>0</v>
      </c>
    </row>
    <row r="103" spans="2:16" ht="24.95" hidden="1" customHeight="1" outlineLevel="1" x14ac:dyDescent="0.25">
      <c r="B103" s="4" t="s">
        <v>153</v>
      </c>
      <c r="C103" s="5"/>
      <c r="D103" s="6">
        <v>0</v>
      </c>
      <c r="E103" s="131">
        <f t="shared" si="12"/>
        <v>0</v>
      </c>
      <c r="F103" s="168">
        <f t="shared" si="21"/>
        <v>0</v>
      </c>
      <c r="G103" s="6">
        <v>0</v>
      </c>
      <c r="H103" s="131">
        <f t="shared" si="14"/>
        <v>0</v>
      </c>
      <c r="I103" s="168">
        <f t="shared" si="22"/>
        <v>0</v>
      </c>
      <c r="J103" s="6">
        <v>0</v>
      </c>
      <c r="K103" s="131">
        <f t="shared" si="16"/>
        <v>0</v>
      </c>
      <c r="L103" s="168">
        <f t="shared" si="23"/>
        <v>0</v>
      </c>
      <c r="M103" s="6">
        <v>0</v>
      </c>
      <c r="N103" s="131">
        <f t="shared" si="18"/>
        <v>0</v>
      </c>
      <c r="O103" s="168">
        <f t="shared" si="24"/>
        <v>0</v>
      </c>
      <c r="P103" s="140">
        <f t="shared" si="25"/>
        <v>0</v>
      </c>
    </row>
    <row r="104" spans="2:16" ht="24.95" hidden="1" customHeight="1" outlineLevel="1" x14ac:dyDescent="0.25">
      <c r="B104" s="4" t="s">
        <v>153</v>
      </c>
      <c r="C104" s="5"/>
      <c r="D104" s="6">
        <v>0</v>
      </c>
      <c r="E104" s="131">
        <f t="shared" si="12"/>
        <v>0</v>
      </c>
      <c r="F104" s="168">
        <f t="shared" si="21"/>
        <v>0</v>
      </c>
      <c r="G104" s="6">
        <v>0</v>
      </c>
      <c r="H104" s="131">
        <f t="shared" si="14"/>
        <v>0</v>
      </c>
      <c r="I104" s="168">
        <f t="shared" si="22"/>
        <v>0</v>
      </c>
      <c r="J104" s="6">
        <v>0</v>
      </c>
      <c r="K104" s="131">
        <f t="shared" si="16"/>
        <v>0</v>
      </c>
      <c r="L104" s="168">
        <f t="shared" si="23"/>
        <v>0</v>
      </c>
      <c r="M104" s="6">
        <v>0</v>
      </c>
      <c r="N104" s="131">
        <f t="shared" si="18"/>
        <v>0</v>
      </c>
      <c r="O104" s="168">
        <f t="shared" si="24"/>
        <v>0</v>
      </c>
      <c r="P104" s="140">
        <f t="shared" si="25"/>
        <v>0</v>
      </c>
    </row>
    <row r="105" spans="2:16" ht="24.95" hidden="1" customHeight="1" outlineLevel="1" x14ac:dyDescent="0.25">
      <c r="B105" s="4" t="s">
        <v>153</v>
      </c>
      <c r="C105" s="5"/>
      <c r="D105" s="6">
        <v>0</v>
      </c>
      <c r="E105" s="131">
        <f t="shared" si="12"/>
        <v>0</v>
      </c>
      <c r="F105" s="168">
        <f t="shared" si="21"/>
        <v>0</v>
      </c>
      <c r="G105" s="6">
        <v>0</v>
      </c>
      <c r="H105" s="131">
        <f t="shared" si="14"/>
        <v>0</v>
      </c>
      <c r="I105" s="168">
        <f t="shared" si="22"/>
        <v>0</v>
      </c>
      <c r="J105" s="6">
        <v>0</v>
      </c>
      <c r="K105" s="131">
        <f t="shared" si="16"/>
        <v>0</v>
      </c>
      <c r="L105" s="168">
        <f t="shared" si="23"/>
        <v>0</v>
      </c>
      <c r="M105" s="6">
        <v>0</v>
      </c>
      <c r="N105" s="131">
        <f t="shared" si="18"/>
        <v>0</v>
      </c>
      <c r="O105" s="168">
        <f t="shared" si="24"/>
        <v>0</v>
      </c>
      <c r="P105" s="140">
        <f t="shared" si="25"/>
        <v>0</v>
      </c>
    </row>
    <row r="106" spans="2:16" ht="24.95" hidden="1" customHeight="1" outlineLevel="1" x14ac:dyDescent="0.25">
      <c r="B106" s="4" t="s">
        <v>153</v>
      </c>
      <c r="C106" s="5"/>
      <c r="D106" s="6">
        <v>0</v>
      </c>
      <c r="E106" s="131">
        <f t="shared" si="12"/>
        <v>0</v>
      </c>
      <c r="F106" s="168">
        <f t="shared" si="21"/>
        <v>0</v>
      </c>
      <c r="G106" s="6">
        <v>0</v>
      </c>
      <c r="H106" s="131">
        <f t="shared" si="14"/>
        <v>0</v>
      </c>
      <c r="I106" s="168">
        <f t="shared" si="22"/>
        <v>0</v>
      </c>
      <c r="J106" s="6">
        <v>0</v>
      </c>
      <c r="K106" s="131">
        <f t="shared" si="16"/>
        <v>0</v>
      </c>
      <c r="L106" s="168">
        <f t="shared" si="23"/>
        <v>0</v>
      </c>
      <c r="M106" s="6">
        <v>0</v>
      </c>
      <c r="N106" s="131">
        <f t="shared" si="18"/>
        <v>0</v>
      </c>
      <c r="O106" s="168">
        <f t="shared" si="24"/>
        <v>0</v>
      </c>
      <c r="P106" s="140">
        <f t="shared" si="25"/>
        <v>0</v>
      </c>
    </row>
    <row r="107" spans="2:16" ht="24.95" hidden="1" customHeight="1" outlineLevel="1" x14ac:dyDescent="0.25">
      <c r="B107" s="4" t="s">
        <v>153</v>
      </c>
      <c r="C107" s="5"/>
      <c r="D107" s="6">
        <v>0</v>
      </c>
      <c r="E107" s="131">
        <f t="shared" si="12"/>
        <v>0</v>
      </c>
      <c r="F107" s="168">
        <f t="shared" si="21"/>
        <v>0</v>
      </c>
      <c r="G107" s="6">
        <v>0</v>
      </c>
      <c r="H107" s="131">
        <f t="shared" si="14"/>
        <v>0</v>
      </c>
      <c r="I107" s="168">
        <f t="shared" si="22"/>
        <v>0</v>
      </c>
      <c r="J107" s="6">
        <v>0</v>
      </c>
      <c r="K107" s="131">
        <f t="shared" si="16"/>
        <v>0</v>
      </c>
      <c r="L107" s="168">
        <f t="shared" si="23"/>
        <v>0</v>
      </c>
      <c r="M107" s="6">
        <v>0</v>
      </c>
      <c r="N107" s="131">
        <f t="shared" si="18"/>
        <v>0</v>
      </c>
      <c r="O107" s="168">
        <f t="shared" si="24"/>
        <v>0</v>
      </c>
      <c r="P107" s="140">
        <f t="shared" si="25"/>
        <v>0</v>
      </c>
    </row>
    <row r="108" spans="2:16" ht="24.95" hidden="1" customHeight="1" outlineLevel="1" x14ac:dyDescent="0.25">
      <c r="B108" s="4" t="s">
        <v>153</v>
      </c>
      <c r="C108" s="5"/>
      <c r="D108" s="6">
        <v>0</v>
      </c>
      <c r="E108" s="131">
        <f t="shared" si="12"/>
        <v>0</v>
      </c>
      <c r="F108" s="168">
        <f t="shared" si="21"/>
        <v>0</v>
      </c>
      <c r="G108" s="6">
        <v>0</v>
      </c>
      <c r="H108" s="131">
        <f t="shared" si="14"/>
        <v>0</v>
      </c>
      <c r="I108" s="168">
        <f t="shared" si="22"/>
        <v>0</v>
      </c>
      <c r="J108" s="6">
        <v>0</v>
      </c>
      <c r="K108" s="131">
        <f t="shared" si="16"/>
        <v>0</v>
      </c>
      <c r="L108" s="168">
        <f t="shared" si="23"/>
        <v>0</v>
      </c>
      <c r="M108" s="6">
        <v>0</v>
      </c>
      <c r="N108" s="131">
        <f t="shared" si="18"/>
        <v>0</v>
      </c>
      <c r="O108" s="168">
        <f t="shared" si="24"/>
        <v>0</v>
      </c>
      <c r="P108" s="140">
        <f t="shared" si="25"/>
        <v>0</v>
      </c>
    </row>
    <row r="109" spans="2:16" ht="24.95" hidden="1" customHeight="1" outlineLevel="1" x14ac:dyDescent="0.25">
      <c r="B109" s="4" t="s">
        <v>153</v>
      </c>
      <c r="C109" s="5"/>
      <c r="D109" s="6">
        <v>0</v>
      </c>
      <c r="E109" s="131">
        <f t="shared" si="12"/>
        <v>0</v>
      </c>
      <c r="F109" s="168">
        <f t="shared" si="13"/>
        <v>0</v>
      </c>
      <c r="G109" s="6">
        <v>0</v>
      </c>
      <c r="H109" s="131">
        <f t="shared" si="14"/>
        <v>0</v>
      </c>
      <c r="I109" s="168">
        <f t="shared" si="15"/>
        <v>0</v>
      </c>
      <c r="J109" s="6">
        <v>0</v>
      </c>
      <c r="K109" s="131">
        <f t="shared" si="16"/>
        <v>0</v>
      </c>
      <c r="L109" s="168">
        <f t="shared" si="17"/>
        <v>0</v>
      </c>
      <c r="M109" s="6">
        <v>0</v>
      </c>
      <c r="N109" s="131">
        <f t="shared" si="18"/>
        <v>0</v>
      </c>
      <c r="O109" s="168">
        <f t="shared" si="19"/>
        <v>0</v>
      </c>
      <c r="P109" s="140">
        <f t="shared" si="20"/>
        <v>0</v>
      </c>
    </row>
    <row r="110" spans="2:16" ht="24.95" hidden="1" customHeight="1" outlineLevel="1" x14ac:dyDescent="0.25">
      <c r="B110" s="4" t="s">
        <v>153</v>
      </c>
      <c r="C110" s="5"/>
      <c r="D110" s="6">
        <v>0</v>
      </c>
      <c r="E110" s="131">
        <f t="shared" si="12"/>
        <v>0</v>
      </c>
      <c r="F110" s="168">
        <f t="shared" si="13"/>
        <v>0</v>
      </c>
      <c r="G110" s="6">
        <v>0</v>
      </c>
      <c r="H110" s="131">
        <f t="shared" si="14"/>
        <v>0</v>
      </c>
      <c r="I110" s="168">
        <f t="shared" si="15"/>
        <v>0</v>
      </c>
      <c r="J110" s="6">
        <v>0</v>
      </c>
      <c r="K110" s="131">
        <f t="shared" si="16"/>
        <v>0</v>
      </c>
      <c r="L110" s="168">
        <f t="shared" si="17"/>
        <v>0</v>
      </c>
      <c r="M110" s="6">
        <v>0</v>
      </c>
      <c r="N110" s="131">
        <f t="shared" si="18"/>
        <v>0</v>
      </c>
      <c r="O110" s="168">
        <f t="shared" si="19"/>
        <v>0</v>
      </c>
      <c r="P110" s="140">
        <f t="shared" si="20"/>
        <v>0</v>
      </c>
    </row>
    <row r="111" spans="2:16" ht="24.95" hidden="1" customHeight="1" outlineLevel="1" x14ac:dyDescent="0.25">
      <c r="B111" s="4" t="s">
        <v>153</v>
      </c>
      <c r="C111" s="5"/>
      <c r="D111" s="6">
        <v>0</v>
      </c>
      <c r="E111" s="131">
        <f t="shared" si="2"/>
        <v>0</v>
      </c>
      <c r="F111" s="168">
        <f t="shared" si="3"/>
        <v>0</v>
      </c>
      <c r="G111" s="6">
        <v>0</v>
      </c>
      <c r="H111" s="131">
        <f t="shared" si="4"/>
        <v>0</v>
      </c>
      <c r="I111" s="168">
        <f t="shared" si="5"/>
        <v>0</v>
      </c>
      <c r="J111" s="6">
        <v>0</v>
      </c>
      <c r="K111" s="131">
        <f t="shared" si="6"/>
        <v>0</v>
      </c>
      <c r="L111" s="168">
        <f t="shared" si="7"/>
        <v>0</v>
      </c>
      <c r="M111" s="6">
        <v>0</v>
      </c>
      <c r="N111" s="131">
        <f t="shared" si="8"/>
        <v>0</v>
      </c>
      <c r="O111" s="168">
        <f t="shared" si="9"/>
        <v>0</v>
      </c>
      <c r="P111" s="140">
        <f t="shared" si="11"/>
        <v>0</v>
      </c>
    </row>
    <row r="112" spans="2:16" ht="24.95" hidden="1" customHeight="1" outlineLevel="1" x14ac:dyDescent="0.25">
      <c r="B112" s="4" t="s">
        <v>153</v>
      </c>
      <c r="C112" s="5"/>
      <c r="D112" s="6">
        <v>0</v>
      </c>
      <c r="E112" s="131">
        <f t="shared" si="2"/>
        <v>0</v>
      </c>
      <c r="F112" s="168">
        <f t="shared" si="3"/>
        <v>0</v>
      </c>
      <c r="G112" s="6">
        <v>0</v>
      </c>
      <c r="H112" s="131">
        <f t="shared" si="4"/>
        <v>0</v>
      </c>
      <c r="I112" s="168">
        <f t="shared" si="5"/>
        <v>0</v>
      </c>
      <c r="J112" s="6">
        <v>0</v>
      </c>
      <c r="K112" s="131">
        <f t="shared" si="6"/>
        <v>0</v>
      </c>
      <c r="L112" s="168">
        <f t="shared" si="7"/>
        <v>0</v>
      </c>
      <c r="M112" s="6">
        <v>0</v>
      </c>
      <c r="N112" s="131">
        <f t="shared" si="8"/>
        <v>0</v>
      </c>
      <c r="O112" s="168">
        <f t="shared" si="9"/>
        <v>0</v>
      </c>
      <c r="P112" s="140">
        <f t="shared" si="11"/>
        <v>0</v>
      </c>
    </row>
    <row r="113" spans="2:16" ht="24.95" hidden="1" customHeight="1" outlineLevel="1" x14ac:dyDescent="0.25">
      <c r="B113" s="4" t="s">
        <v>153</v>
      </c>
      <c r="C113" s="5"/>
      <c r="D113" s="6">
        <v>0</v>
      </c>
      <c r="E113" s="131">
        <f t="shared" si="2"/>
        <v>0</v>
      </c>
      <c r="F113" s="168">
        <f t="shared" si="3"/>
        <v>0</v>
      </c>
      <c r="G113" s="6">
        <v>0</v>
      </c>
      <c r="H113" s="131">
        <f t="shared" si="4"/>
        <v>0</v>
      </c>
      <c r="I113" s="168">
        <f t="shared" si="5"/>
        <v>0</v>
      </c>
      <c r="J113" s="6">
        <v>0</v>
      </c>
      <c r="K113" s="131">
        <f t="shared" si="6"/>
        <v>0</v>
      </c>
      <c r="L113" s="168">
        <f t="shared" si="7"/>
        <v>0</v>
      </c>
      <c r="M113" s="6">
        <v>0</v>
      </c>
      <c r="N113" s="131">
        <f t="shared" si="8"/>
        <v>0</v>
      </c>
      <c r="O113" s="168">
        <f t="shared" si="9"/>
        <v>0</v>
      </c>
      <c r="P113" s="140">
        <f t="shared" si="11"/>
        <v>0</v>
      </c>
    </row>
    <row r="114" spans="2:16" ht="24.95" hidden="1" customHeight="1" outlineLevel="1" x14ac:dyDescent="0.25">
      <c r="B114" s="4" t="s">
        <v>153</v>
      </c>
      <c r="C114" s="5"/>
      <c r="D114" s="6">
        <v>0</v>
      </c>
      <c r="E114" s="131">
        <f t="shared" si="2"/>
        <v>0</v>
      </c>
      <c r="F114" s="168">
        <f t="shared" si="3"/>
        <v>0</v>
      </c>
      <c r="G114" s="6">
        <v>0</v>
      </c>
      <c r="H114" s="131">
        <f t="shared" si="4"/>
        <v>0</v>
      </c>
      <c r="I114" s="168">
        <f t="shared" si="5"/>
        <v>0</v>
      </c>
      <c r="J114" s="6">
        <v>0</v>
      </c>
      <c r="K114" s="131">
        <f t="shared" si="6"/>
        <v>0</v>
      </c>
      <c r="L114" s="168">
        <f t="shared" si="7"/>
        <v>0</v>
      </c>
      <c r="M114" s="6">
        <v>0</v>
      </c>
      <c r="N114" s="131">
        <f t="shared" si="8"/>
        <v>0</v>
      </c>
      <c r="O114" s="168">
        <f t="shared" si="9"/>
        <v>0</v>
      </c>
      <c r="P114" s="140">
        <f t="shared" si="11"/>
        <v>0</v>
      </c>
    </row>
    <row r="115" spans="2:16" ht="24.95" hidden="1" customHeight="1" outlineLevel="1" x14ac:dyDescent="0.25">
      <c r="B115" s="4" t="s">
        <v>153</v>
      </c>
      <c r="C115" s="5"/>
      <c r="D115" s="6">
        <v>0</v>
      </c>
      <c r="E115" s="131">
        <f t="shared" si="2"/>
        <v>0</v>
      </c>
      <c r="F115" s="168">
        <f t="shared" si="3"/>
        <v>0</v>
      </c>
      <c r="G115" s="6">
        <v>0</v>
      </c>
      <c r="H115" s="131">
        <f t="shared" si="4"/>
        <v>0</v>
      </c>
      <c r="I115" s="168">
        <f t="shared" si="5"/>
        <v>0</v>
      </c>
      <c r="J115" s="6">
        <v>0</v>
      </c>
      <c r="K115" s="131">
        <f t="shared" si="6"/>
        <v>0</v>
      </c>
      <c r="L115" s="168">
        <f t="shared" si="7"/>
        <v>0</v>
      </c>
      <c r="M115" s="6">
        <v>0</v>
      </c>
      <c r="N115" s="131">
        <f t="shared" si="8"/>
        <v>0</v>
      </c>
      <c r="O115" s="168">
        <f t="shared" si="9"/>
        <v>0</v>
      </c>
      <c r="P115" s="140">
        <f t="shared" si="11"/>
        <v>0</v>
      </c>
    </row>
    <row r="116" spans="2:16" ht="24.95" hidden="1" customHeight="1" outlineLevel="1" x14ac:dyDescent="0.25">
      <c r="B116" s="4" t="s">
        <v>153</v>
      </c>
      <c r="C116" s="5"/>
      <c r="D116" s="6">
        <v>0</v>
      </c>
      <c r="E116" s="131">
        <f t="shared" si="2"/>
        <v>0</v>
      </c>
      <c r="F116" s="168">
        <f t="shared" si="3"/>
        <v>0</v>
      </c>
      <c r="G116" s="6">
        <v>0</v>
      </c>
      <c r="H116" s="131">
        <f t="shared" si="4"/>
        <v>0</v>
      </c>
      <c r="I116" s="168">
        <f t="shared" si="5"/>
        <v>0</v>
      </c>
      <c r="J116" s="6">
        <v>0</v>
      </c>
      <c r="K116" s="131">
        <f t="shared" si="6"/>
        <v>0</v>
      </c>
      <c r="L116" s="168">
        <f t="shared" si="7"/>
        <v>0</v>
      </c>
      <c r="M116" s="6">
        <v>0</v>
      </c>
      <c r="N116" s="131">
        <f t="shared" si="8"/>
        <v>0</v>
      </c>
      <c r="O116" s="168">
        <f t="shared" si="9"/>
        <v>0</v>
      </c>
      <c r="P116" s="140">
        <f t="shared" si="11"/>
        <v>0</v>
      </c>
    </row>
    <row r="117" spans="2:16" ht="24.95" hidden="1" customHeight="1" outlineLevel="1" x14ac:dyDescent="0.25">
      <c r="B117" s="4" t="s">
        <v>153</v>
      </c>
      <c r="C117" s="5"/>
      <c r="D117" s="6">
        <v>0</v>
      </c>
      <c r="E117" s="131">
        <f t="shared" si="2"/>
        <v>0</v>
      </c>
      <c r="F117" s="168">
        <f t="shared" si="3"/>
        <v>0</v>
      </c>
      <c r="G117" s="6">
        <v>0</v>
      </c>
      <c r="H117" s="131">
        <f t="shared" si="4"/>
        <v>0</v>
      </c>
      <c r="I117" s="168">
        <f t="shared" si="5"/>
        <v>0</v>
      </c>
      <c r="J117" s="6">
        <v>0</v>
      </c>
      <c r="K117" s="131">
        <f t="shared" si="6"/>
        <v>0</v>
      </c>
      <c r="L117" s="168">
        <f t="shared" si="7"/>
        <v>0</v>
      </c>
      <c r="M117" s="6">
        <v>0</v>
      </c>
      <c r="N117" s="131">
        <f t="shared" si="8"/>
        <v>0</v>
      </c>
      <c r="O117" s="168">
        <f t="shared" si="9"/>
        <v>0</v>
      </c>
      <c r="P117" s="140">
        <f t="shared" si="11"/>
        <v>0</v>
      </c>
    </row>
    <row r="118" spans="2:16" ht="24.95" hidden="1" customHeight="1" outlineLevel="1" x14ac:dyDescent="0.25">
      <c r="B118" s="4" t="s">
        <v>153</v>
      </c>
      <c r="C118" s="5"/>
      <c r="D118" s="6">
        <v>0</v>
      </c>
      <c r="E118" s="131">
        <f t="shared" si="2"/>
        <v>0</v>
      </c>
      <c r="F118" s="168">
        <f t="shared" si="3"/>
        <v>0</v>
      </c>
      <c r="G118" s="6">
        <v>0</v>
      </c>
      <c r="H118" s="131">
        <f t="shared" si="4"/>
        <v>0</v>
      </c>
      <c r="I118" s="168">
        <f t="shared" si="5"/>
        <v>0</v>
      </c>
      <c r="J118" s="6">
        <v>0</v>
      </c>
      <c r="K118" s="131">
        <f t="shared" si="6"/>
        <v>0</v>
      </c>
      <c r="L118" s="168">
        <f t="shared" si="7"/>
        <v>0</v>
      </c>
      <c r="M118" s="6">
        <v>0</v>
      </c>
      <c r="N118" s="131">
        <f t="shared" si="8"/>
        <v>0</v>
      </c>
      <c r="O118" s="168">
        <f t="shared" si="9"/>
        <v>0</v>
      </c>
      <c r="P118" s="140">
        <f t="shared" si="11"/>
        <v>0</v>
      </c>
    </row>
    <row r="119" spans="2:16" ht="24.95" customHeight="1" collapsed="1" x14ac:dyDescent="0.25">
      <c r="B119" s="169" t="s">
        <v>156</v>
      </c>
      <c r="C119" s="170"/>
      <c r="D119" s="20">
        <f>SUM(D19:D118)</f>
        <v>0</v>
      </c>
      <c r="E119" s="22">
        <f t="shared" si="2"/>
        <v>0</v>
      </c>
      <c r="F119" s="22">
        <f>SUM(F19:F118)</f>
        <v>0</v>
      </c>
      <c r="G119" s="20">
        <f>SUM(G19:G118)</f>
        <v>0</v>
      </c>
      <c r="H119" s="22">
        <f t="shared" si="4"/>
        <v>0</v>
      </c>
      <c r="I119" s="22">
        <f>SUM(I19:I118)</f>
        <v>0</v>
      </c>
      <c r="J119" s="20">
        <f>SUM(J19:J118)</f>
        <v>0</v>
      </c>
      <c r="K119" s="22">
        <f t="shared" si="6"/>
        <v>0</v>
      </c>
      <c r="L119" s="22">
        <f t="shared" ref="L119:M119" si="26">SUM(L19:L118)</f>
        <v>0</v>
      </c>
      <c r="M119" s="20">
        <f t="shared" si="26"/>
        <v>0</v>
      </c>
      <c r="N119" s="22">
        <f t="shared" si="8"/>
        <v>0</v>
      </c>
      <c r="O119" s="136">
        <f>SUM(O19:O118)</f>
        <v>0</v>
      </c>
      <c r="P119" s="141">
        <f>SUM(P19:P118)</f>
        <v>0</v>
      </c>
    </row>
    <row r="120" spans="2:16" ht="20.25" customHeight="1" x14ac:dyDescent="0.25">
      <c r="B120" s="25" t="str">
        <f>'1. Liquidators Costs'!B120</f>
        <v>Stage 2: Proceedings / Complete Mediation</v>
      </c>
      <c r="C120" s="28"/>
      <c r="D120" s="21"/>
      <c r="E120" s="21"/>
      <c r="F120" s="21"/>
      <c r="G120" s="21"/>
      <c r="H120" s="21"/>
      <c r="I120" s="21"/>
      <c r="J120" s="21"/>
      <c r="K120" s="21"/>
      <c r="L120" s="21"/>
      <c r="M120" s="21"/>
      <c r="N120" s="21"/>
      <c r="O120" s="137"/>
      <c r="P120" s="142"/>
    </row>
    <row r="121" spans="2:16" ht="24.95" customHeight="1" x14ac:dyDescent="0.25">
      <c r="B121" s="4" t="s">
        <v>153</v>
      </c>
      <c r="C121" s="5" t="s">
        <v>157</v>
      </c>
      <c r="D121" s="6">
        <v>0</v>
      </c>
      <c r="E121" s="131">
        <f t="shared" si="2"/>
        <v>0</v>
      </c>
      <c r="F121" s="168">
        <f>D121*E121</f>
        <v>0</v>
      </c>
      <c r="G121" s="6">
        <v>0</v>
      </c>
      <c r="H121" s="131">
        <f t="shared" si="4"/>
        <v>0</v>
      </c>
      <c r="I121" s="168">
        <f>G121*H121</f>
        <v>0</v>
      </c>
      <c r="J121" s="6">
        <v>0</v>
      </c>
      <c r="K121" s="131">
        <f t="shared" si="6"/>
        <v>0</v>
      </c>
      <c r="L121" s="168">
        <f>J121*K121</f>
        <v>0</v>
      </c>
      <c r="M121" s="6">
        <v>0</v>
      </c>
      <c r="N121" s="131">
        <f t="shared" si="8"/>
        <v>0</v>
      </c>
      <c r="O121" s="168">
        <f>M121*N121</f>
        <v>0</v>
      </c>
      <c r="P121" s="140">
        <f t="shared" ref="P121:P140" si="27">F121+I121+L121+O121</f>
        <v>0</v>
      </c>
    </row>
    <row r="122" spans="2:16" ht="24.95" customHeight="1" x14ac:dyDescent="0.25">
      <c r="B122" s="7" t="s">
        <v>153</v>
      </c>
      <c r="C122" s="5" t="s">
        <v>157</v>
      </c>
      <c r="D122" s="6">
        <v>0</v>
      </c>
      <c r="E122" s="131">
        <f t="shared" si="2"/>
        <v>0</v>
      </c>
      <c r="F122" s="168">
        <f t="shared" ref="F122:F220" si="28">D122*E122</f>
        <v>0</v>
      </c>
      <c r="G122" s="6">
        <v>0</v>
      </c>
      <c r="H122" s="131">
        <f t="shared" si="4"/>
        <v>0</v>
      </c>
      <c r="I122" s="168">
        <f t="shared" ref="I122:I220" si="29">G122*H122</f>
        <v>0</v>
      </c>
      <c r="J122" s="6">
        <v>0</v>
      </c>
      <c r="K122" s="131">
        <f t="shared" si="6"/>
        <v>0</v>
      </c>
      <c r="L122" s="168">
        <f t="shared" ref="L122:L220" si="30">J122*K122</f>
        <v>0</v>
      </c>
      <c r="M122" s="6">
        <v>0</v>
      </c>
      <c r="N122" s="131">
        <f t="shared" si="8"/>
        <v>0</v>
      </c>
      <c r="O122" s="168">
        <f t="shared" ref="O122:O220" si="31">M122*N122</f>
        <v>0</v>
      </c>
      <c r="P122" s="140">
        <f t="shared" si="27"/>
        <v>0</v>
      </c>
    </row>
    <row r="123" spans="2:16" ht="24.95" customHeight="1" x14ac:dyDescent="0.25">
      <c r="B123" s="7" t="s">
        <v>153</v>
      </c>
      <c r="C123" s="5" t="s">
        <v>157</v>
      </c>
      <c r="D123" s="6">
        <v>0</v>
      </c>
      <c r="E123" s="131">
        <f t="shared" si="2"/>
        <v>0</v>
      </c>
      <c r="F123" s="168">
        <f t="shared" si="28"/>
        <v>0</v>
      </c>
      <c r="G123" s="6">
        <v>0</v>
      </c>
      <c r="H123" s="131">
        <f t="shared" si="4"/>
        <v>0</v>
      </c>
      <c r="I123" s="168">
        <f t="shared" si="29"/>
        <v>0</v>
      </c>
      <c r="J123" s="6">
        <v>0</v>
      </c>
      <c r="K123" s="131">
        <f t="shared" si="6"/>
        <v>0</v>
      </c>
      <c r="L123" s="168">
        <f t="shared" si="30"/>
        <v>0</v>
      </c>
      <c r="M123" s="6">
        <v>0</v>
      </c>
      <c r="N123" s="131">
        <f t="shared" si="8"/>
        <v>0</v>
      </c>
      <c r="O123" s="168">
        <f t="shared" si="31"/>
        <v>0</v>
      </c>
      <c r="P123" s="140">
        <f t="shared" si="27"/>
        <v>0</v>
      </c>
    </row>
    <row r="124" spans="2:16" ht="24.95" customHeight="1" x14ac:dyDescent="0.25">
      <c r="B124" s="7" t="s">
        <v>153</v>
      </c>
      <c r="C124" s="5" t="s">
        <v>157</v>
      </c>
      <c r="D124" s="6">
        <v>0</v>
      </c>
      <c r="E124" s="131">
        <f t="shared" si="2"/>
        <v>0</v>
      </c>
      <c r="F124" s="168">
        <f t="shared" si="28"/>
        <v>0</v>
      </c>
      <c r="G124" s="6">
        <v>0</v>
      </c>
      <c r="H124" s="131">
        <f t="shared" si="4"/>
        <v>0</v>
      </c>
      <c r="I124" s="168">
        <f t="shared" si="29"/>
        <v>0</v>
      </c>
      <c r="J124" s="6">
        <v>0</v>
      </c>
      <c r="K124" s="131">
        <f t="shared" si="6"/>
        <v>0</v>
      </c>
      <c r="L124" s="168">
        <f t="shared" si="30"/>
        <v>0</v>
      </c>
      <c r="M124" s="6">
        <v>0</v>
      </c>
      <c r="N124" s="131">
        <f t="shared" si="8"/>
        <v>0</v>
      </c>
      <c r="O124" s="168">
        <f t="shared" si="31"/>
        <v>0</v>
      </c>
      <c r="P124" s="140">
        <f t="shared" si="27"/>
        <v>0</v>
      </c>
    </row>
    <row r="125" spans="2:16" ht="24.95" customHeight="1" x14ac:dyDescent="0.25">
      <c r="B125" s="7" t="s">
        <v>153</v>
      </c>
      <c r="C125" s="5" t="s">
        <v>157</v>
      </c>
      <c r="D125" s="6">
        <v>0</v>
      </c>
      <c r="E125" s="131">
        <f t="shared" si="2"/>
        <v>0</v>
      </c>
      <c r="F125" s="168">
        <f t="shared" si="28"/>
        <v>0</v>
      </c>
      <c r="G125" s="6">
        <v>0</v>
      </c>
      <c r="H125" s="131">
        <f t="shared" si="4"/>
        <v>0</v>
      </c>
      <c r="I125" s="168">
        <f t="shared" si="29"/>
        <v>0</v>
      </c>
      <c r="J125" s="6">
        <v>0</v>
      </c>
      <c r="K125" s="131">
        <f t="shared" si="6"/>
        <v>0</v>
      </c>
      <c r="L125" s="168">
        <f t="shared" si="30"/>
        <v>0</v>
      </c>
      <c r="M125" s="6">
        <v>0</v>
      </c>
      <c r="N125" s="131">
        <f t="shared" si="8"/>
        <v>0</v>
      </c>
      <c r="O125" s="168">
        <f t="shared" si="31"/>
        <v>0</v>
      </c>
      <c r="P125" s="140">
        <f t="shared" si="27"/>
        <v>0</v>
      </c>
    </row>
    <row r="126" spans="2:16" ht="24.95" customHeight="1" x14ac:dyDescent="0.25">
      <c r="B126" s="7" t="s">
        <v>153</v>
      </c>
      <c r="C126" s="5" t="s">
        <v>157</v>
      </c>
      <c r="D126" s="6">
        <v>0</v>
      </c>
      <c r="E126" s="131">
        <f t="shared" si="2"/>
        <v>0</v>
      </c>
      <c r="F126" s="168">
        <f t="shared" si="28"/>
        <v>0</v>
      </c>
      <c r="G126" s="6">
        <v>0</v>
      </c>
      <c r="H126" s="131">
        <f t="shared" si="4"/>
        <v>0</v>
      </c>
      <c r="I126" s="168">
        <f t="shared" si="29"/>
        <v>0</v>
      </c>
      <c r="J126" s="6">
        <v>0</v>
      </c>
      <c r="K126" s="131">
        <f t="shared" si="6"/>
        <v>0</v>
      </c>
      <c r="L126" s="168">
        <f t="shared" si="30"/>
        <v>0</v>
      </c>
      <c r="M126" s="6">
        <v>0</v>
      </c>
      <c r="N126" s="131">
        <f t="shared" si="8"/>
        <v>0</v>
      </c>
      <c r="O126" s="168">
        <f t="shared" si="31"/>
        <v>0</v>
      </c>
      <c r="P126" s="140">
        <f t="shared" si="27"/>
        <v>0</v>
      </c>
    </row>
    <row r="127" spans="2:16" ht="24.95" customHeight="1" x14ac:dyDescent="0.25">
      <c r="B127" s="7" t="s">
        <v>153</v>
      </c>
      <c r="C127" s="5" t="s">
        <v>157</v>
      </c>
      <c r="D127" s="6">
        <v>0</v>
      </c>
      <c r="E127" s="131">
        <f t="shared" si="2"/>
        <v>0</v>
      </c>
      <c r="F127" s="168">
        <f t="shared" si="28"/>
        <v>0</v>
      </c>
      <c r="G127" s="6">
        <v>0</v>
      </c>
      <c r="H127" s="131">
        <f t="shared" si="4"/>
        <v>0</v>
      </c>
      <c r="I127" s="168">
        <f t="shared" si="29"/>
        <v>0</v>
      </c>
      <c r="J127" s="6">
        <v>0</v>
      </c>
      <c r="K127" s="131">
        <f t="shared" si="6"/>
        <v>0</v>
      </c>
      <c r="L127" s="168">
        <f t="shared" si="30"/>
        <v>0</v>
      </c>
      <c r="M127" s="6">
        <v>0</v>
      </c>
      <c r="N127" s="131">
        <f t="shared" si="8"/>
        <v>0</v>
      </c>
      <c r="O127" s="168">
        <f t="shared" si="31"/>
        <v>0</v>
      </c>
      <c r="P127" s="140">
        <f t="shared" si="27"/>
        <v>0</v>
      </c>
    </row>
    <row r="128" spans="2:16" ht="24.95" customHeight="1" x14ac:dyDescent="0.25">
      <c r="B128" s="7" t="s">
        <v>153</v>
      </c>
      <c r="C128" s="5" t="s">
        <v>157</v>
      </c>
      <c r="D128" s="6">
        <v>0</v>
      </c>
      <c r="E128" s="131">
        <f t="shared" si="2"/>
        <v>0</v>
      </c>
      <c r="F128" s="168">
        <f t="shared" si="28"/>
        <v>0</v>
      </c>
      <c r="G128" s="6">
        <v>0</v>
      </c>
      <c r="H128" s="131">
        <f t="shared" si="4"/>
        <v>0</v>
      </c>
      <c r="I128" s="168">
        <f t="shared" si="29"/>
        <v>0</v>
      </c>
      <c r="J128" s="6">
        <v>0</v>
      </c>
      <c r="K128" s="131">
        <f t="shared" si="6"/>
        <v>0</v>
      </c>
      <c r="L128" s="168">
        <f t="shared" si="30"/>
        <v>0</v>
      </c>
      <c r="M128" s="6">
        <v>0</v>
      </c>
      <c r="N128" s="131">
        <f t="shared" si="8"/>
        <v>0</v>
      </c>
      <c r="O128" s="168">
        <f t="shared" si="31"/>
        <v>0</v>
      </c>
      <c r="P128" s="140">
        <f t="shared" si="27"/>
        <v>0</v>
      </c>
    </row>
    <row r="129" spans="2:16" ht="24.95" customHeight="1" x14ac:dyDescent="0.25">
      <c r="B129" s="7" t="s">
        <v>153</v>
      </c>
      <c r="C129" s="5" t="s">
        <v>157</v>
      </c>
      <c r="D129" s="6">
        <v>0</v>
      </c>
      <c r="E129" s="131">
        <f t="shared" si="2"/>
        <v>0</v>
      </c>
      <c r="F129" s="168">
        <f t="shared" si="28"/>
        <v>0</v>
      </c>
      <c r="G129" s="6">
        <v>0</v>
      </c>
      <c r="H129" s="131">
        <f t="shared" si="4"/>
        <v>0</v>
      </c>
      <c r="I129" s="168">
        <f t="shared" si="29"/>
        <v>0</v>
      </c>
      <c r="J129" s="6">
        <v>0</v>
      </c>
      <c r="K129" s="131">
        <f t="shared" si="6"/>
        <v>0</v>
      </c>
      <c r="L129" s="168">
        <f t="shared" si="30"/>
        <v>0</v>
      </c>
      <c r="M129" s="6">
        <v>0</v>
      </c>
      <c r="N129" s="131">
        <f t="shared" si="8"/>
        <v>0</v>
      </c>
      <c r="O129" s="168">
        <f t="shared" si="31"/>
        <v>0</v>
      </c>
      <c r="P129" s="140">
        <f t="shared" si="27"/>
        <v>0</v>
      </c>
    </row>
    <row r="130" spans="2:16" ht="24.95" customHeight="1" x14ac:dyDescent="0.25">
      <c r="B130" s="7" t="s">
        <v>153</v>
      </c>
      <c r="C130" s="5" t="s">
        <v>157</v>
      </c>
      <c r="D130" s="6">
        <v>0</v>
      </c>
      <c r="E130" s="131">
        <f t="shared" si="2"/>
        <v>0</v>
      </c>
      <c r="F130" s="168">
        <f t="shared" si="28"/>
        <v>0</v>
      </c>
      <c r="G130" s="6">
        <v>0</v>
      </c>
      <c r="H130" s="131">
        <f t="shared" si="4"/>
        <v>0</v>
      </c>
      <c r="I130" s="168">
        <f t="shared" si="29"/>
        <v>0</v>
      </c>
      <c r="J130" s="6">
        <v>0</v>
      </c>
      <c r="K130" s="131">
        <f t="shared" si="6"/>
        <v>0</v>
      </c>
      <c r="L130" s="168">
        <f t="shared" si="30"/>
        <v>0</v>
      </c>
      <c r="M130" s="6">
        <v>0</v>
      </c>
      <c r="N130" s="131">
        <f t="shared" si="8"/>
        <v>0</v>
      </c>
      <c r="O130" s="168">
        <f t="shared" si="31"/>
        <v>0</v>
      </c>
      <c r="P130" s="140">
        <f t="shared" si="27"/>
        <v>0</v>
      </c>
    </row>
    <row r="131" spans="2:16" ht="24.95" customHeight="1" x14ac:dyDescent="0.25">
      <c r="B131" s="7" t="s">
        <v>153</v>
      </c>
      <c r="C131" s="5" t="s">
        <v>157</v>
      </c>
      <c r="D131" s="6">
        <v>0</v>
      </c>
      <c r="E131" s="131">
        <f t="shared" si="2"/>
        <v>0</v>
      </c>
      <c r="F131" s="168">
        <f t="shared" si="28"/>
        <v>0</v>
      </c>
      <c r="G131" s="6">
        <v>0</v>
      </c>
      <c r="H131" s="131">
        <f t="shared" si="4"/>
        <v>0</v>
      </c>
      <c r="I131" s="168">
        <f t="shared" si="29"/>
        <v>0</v>
      </c>
      <c r="J131" s="6">
        <v>0</v>
      </c>
      <c r="K131" s="131">
        <f t="shared" si="6"/>
        <v>0</v>
      </c>
      <c r="L131" s="168">
        <f t="shared" si="30"/>
        <v>0</v>
      </c>
      <c r="M131" s="6">
        <v>0</v>
      </c>
      <c r="N131" s="131">
        <f t="shared" si="8"/>
        <v>0</v>
      </c>
      <c r="O131" s="168">
        <f t="shared" si="31"/>
        <v>0</v>
      </c>
      <c r="P131" s="140">
        <f t="shared" si="27"/>
        <v>0</v>
      </c>
    </row>
    <row r="132" spans="2:16" ht="24.95" customHeight="1" x14ac:dyDescent="0.25">
      <c r="B132" s="7" t="s">
        <v>153</v>
      </c>
      <c r="C132" s="5" t="s">
        <v>157</v>
      </c>
      <c r="D132" s="6">
        <v>0</v>
      </c>
      <c r="E132" s="131">
        <f t="shared" si="2"/>
        <v>0</v>
      </c>
      <c r="F132" s="168">
        <f t="shared" si="28"/>
        <v>0</v>
      </c>
      <c r="G132" s="6">
        <v>0</v>
      </c>
      <c r="H132" s="131">
        <f t="shared" si="4"/>
        <v>0</v>
      </c>
      <c r="I132" s="168">
        <f t="shared" si="29"/>
        <v>0</v>
      </c>
      <c r="J132" s="6">
        <v>0</v>
      </c>
      <c r="K132" s="131">
        <f t="shared" si="6"/>
        <v>0</v>
      </c>
      <c r="L132" s="168">
        <f t="shared" si="30"/>
        <v>0</v>
      </c>
      <c r="M132" s="6">
        <v>0</v>
      </c>
      <c r="N132" s="131">
        <f t="shared" si="8"/>
        <v>0</v>
      </c>
      <c r="O132" s="168">
        <f t="shared" si="31"/>
        <v>0</v>
      </c>
      <c r="P132" s="140">
        <f t="shared" si="27"/>
        <v>0</v>
      </c>
    </row>
    <row r="133" spans="2:16" ht="24.95" customHeight="1" x14ac:dyDescent="0.25">
      <c r="B133" s="7" t="s">
        <v>153</v>
      </c>
      <c r="C133" s="5" t="s">
        <v>157</v>
      </c>
      <c r="D133" s="6">
        <v>0</v>
      </c>
      <c r="E133" s="131">
        <f t="shared" si="2"/>
        <v>0</v>
      </c>
      <c r="F133" s="168">
        <f t="shared" si="28"/>
        <v>0</v>
      </c>
      <c r="G133" s="6">
        <v>0</v>
      </c>
      <c r="H133" s="131">
        <f t="shared" si="4"/>
        <v>0</v>
      </c>
      <c r="I133" s="168">
        <f t="shared" si="29"/>
        <v>0</v>
      </c>
      <c r="J133" s="6">
        <v>0</v>
      </c>
      <c r="K133" s="131">
        <f t="shared" si="6"/>
        <v>0</v>
      </c>
      <c r="L133" s="168">
        <f t="shared" si="30"/>
        <v>0</v>
      </c>
      <c r="M133" s="6">
        <v>0</v>
      </c>
      <c r="N133" s="131">
        <f t="shared" si="8"/>
        <v>0</v>
      </c>
      <c r="O133" s="168">
        <f t="shared" si="31"/>
        <v>0</v>
      </c>
      <c r="P133" s="140">
        <f t="shared" si="27"/>
        <v>0</v>
      </c>
    </row>
    <row r="134" spans="2:16" ht="24.95" customHeight="1" x14ac:dyDescent="0.25">
      <c r="B134" s="7" t="s">
        <v>153</v>
      </c>
      <c r="C134" s="5" t="s">
        <v>157</v>
      </c>
      <c r="D134" s="6">
        <v>0</v>
      </c>
      <c r="E134" s="131">
        <f t="shared" si="2"/>
        <v>0</v>
      </c>
      <c r="F134" s="168">
        <f t="shared" si="28"/>
        <v>0</v>
      </c>
      <c r="G134" s="6">
        <v>0</v>
      </c>
      <c r="H134" s="131">
        <f t="shared" si="4"/>
        <v>0</v>
      </c>
      <c r="I134" s="168">
        <f t="shared" si="29"/>
        <v>0</v>
      </c>
      <c r="J134" s="6">
        <v>0</v>
      </c>
      <c r="K134" s="131">
        <f t="shared" si="6"/>
        <v>0</v>
      </c>
      <c r="L134" s="168">
        <f t="shared" si="30"/>
        <v>0</v>
      </c>
      <c r="M134" s="6">
        <v>0</v>
      </c>
      <c r="N134" s="131">
        <f t="shared" si="8"/>
        <v>0</v>
      </c>
      <c r="O134" s="168">
        <f t="shared" si="31"/>
        <v>0</v>
      </c>
      <c r="P134" s="140">
        <f t="shared" si="27"/>
        <v>0</v>
      </c>
    </row>
    <row r="135" spans="2:16" ht="24.95" customHeight="1" x14ac:dyDescent="0.25">
      <c r="B135" s="7" t="s">
        <v>153</v>
      </c>
      <c r="C135" s="5" t="s">
        <v>157</v>
      </c>
      <c r="D135" s="6">
        <v>0</v>
      </c>
      <c r="E135" s="131">
        <f t="shared" si="2"/>
        <v>0</v>
      </c>
      <c r="F135" s="168">
        <f t="shared" si="28"/>
        <v>0</v>
      </c>
      <c r="G135" s="6">
        <v>0</v>
      </c>
      <c r="H135" s="131">
        <f t="shared" si="4"/>
        <v>0</v>
      </c>
      <c r="I135" s="168">
        <f t="shared" si="29"/>
        <v>0</v>
      </c>
      <c r="J135" s="6">
        <v>0</v>
      </c>
      <c r="K135" s="131">
        <f t="shared" si="6"/>
        <v>0</v>
      </c>
      <c r="L135" s="168">
        <f t="shared" si="30"/>
        <v>0</v>
      </c>
      <c r="M135" s="6">
        <v>0</v>
      </c>
      <c r="N135" s="131">
        <f t="shared" si="8"/>
        <v>0</v>
      </c>
      <c r="O135" s="168">
        <f t="shared" si="31"/>
        <v>0</v>
      </c>
      <c r="P135" s="140">
        <f t="shared" si="27"/>
        <v>0</v>
      </c>
    </row>
    <row r="136" spans="2:16" ht="24.95" customHeight="1" x14ac:dyDescent="0.25">
      <c r="B136" s="7" t="s">
        <v>153</v>
      </c>
      <c r="C136" s="5" t="s">
        <v>157</v>
      </c>
      <c r="D136" s="6">
        <v>0</v>
      </c>
      <c r="E136" s="131">
        <f t="shared" si="2"/>
        <v>0</v>
      </c>
      <c r="F136" s="168">
        <f t="shared" si="28"/>
        <v>0</v>
      </c>
      <c r="G136" s="6">
        <v>0</v>
      </c>
      <c r="H136" s="131">
        <f t="shared" si="4"/>
        <v>0</v>
      </c>
      <c r="I136" s="168">
        <f t="shared" si="29"/>
        <v>0</v>
      </c>
      <c r="J136" s="6">
        <v>0</v>
      </c>
      <c r="K136" s="131">
        <f t="shared" si="6"/>
        <v>0</v>
      </c>
      <c r="L136" s="168">
        <f t="shared" si="30"/>
        <v>0</v>
      </c>
      <c r="M136" s="6">
        <v>0</v>
      </c>
      <c r="N136" s="131">
        <f t="shared" si="8"/>
        <v>0</v>
      </c>
      <c r="O136" s="168">
        <f t="shared" si="31"/>
        <v>0</v>
      </c>
      <c r="P136" s="140">
        <f t="shared" si="27"/>
        <v>0</v>
      </c>
    </row>
    <row r="137" spans="2:16" ht="24.95" customHeight="1" x14ac:dyDescent="0.25">
      <c r="B137" s="7" t="s">
        <v>153</v>
      </c>
      <c r="C137" s="5" t="s">
        <v>157</v>
      </c>
      <c r="D137" s="6">
        <v>0</v>
      </c>
      <c r="E137" s="131">
        <f t="shared" si="2"/>
        <v>0</v>
      </c>
      <c r="F137" s="168">
        <f t="shared" si="28"/>
        <v>0</v>
      </c>
      <c r="G137" s="6">
        <v>0</v>
      </c>
      <c r="H137" s="131">
        <f t="shared" si="4"/>
        <v>0</v>
      </c>
      <c r="I137" s="168">
        <f t="shared" si="29"/>
        <v>0</v>
      </c>
      <c r="J137" s="6">
        <v>0</v>
      </c>
      <c r="K137" s="131">
        <f t="shared" si="6"/>
        <v>0</v>
      </c>
      <c r="L137" s="168">
        <f t="shared" si="30"/>
        <v>0</v>
      </c>
      <c r="M137" s="6">
        <v>0</v>
      </c>
      <c r="N137" s="131">
        <f t="shared" si="8"/>
        <v>0</v>
      </c>
      <c r="O137" s="168">
        <f t="shared" si="31"/>
        <v>0</v>
      </c>
      <c r="P137" s="140">
        <f t="shared" si="27"/>
        <v>0</v>
      </c>
    </row>
    <row r="138" spans="2:16" ht="24.95" customHeight="1" x14ac:dyDescent="0.25">
      <c r="B138" s="7" t="s">
        <v>153</v>
      </c>
      <c r="C138" s="5" t="s">
        <v>157</v>
      </c>
      <c r="D138" s="6">
        <v>0</v>
      </c>
      <c r="E138" s="131">
        <f t="shared" si="2"/>
        <v>0</v>
      </c>
      <c r="F138" s="168">
        <f t="shared" si="28"/>
        <v>0</v>
      </c>
      <c r="G138" s="6">
        <v>0</v>
      </c>
      <c r="H138" s="131">
        <f t="shared" si="4"/>
        <v>0</v>
      </c>
      <c r="I138" s="168">
        <f t="shared" si="29"/>
        <v>0</v>
      </c>
      <c r="J138" s="6">
        <v>0</v>
      </c>
      <c r="K138" s="131">
        <f t="shared" si="6"/>
        <v>0</v>
      </c>
      <c r="L138" s="168">
        <f t="shared" si="30"/>
        <v>0</v>
      </c>
      <c r="M138" s="6">
        <v>0</v>
      </c>
      <c r="N138" s="131">
        <f t="shared" si="8"/>
        <v>0</v>
      </c>
      <c r="O138" s="168">
        <f t="shared" si="31"/>
        <v>0</v>
      </c>
      <c r="P138" s="140">
        <f t="shared" si="27"/>
        <v>0</v>
      </c>
    </row>
    <row r="139" spans="2:16" ht="24.95" customHeight="1" x14ac:dyDescent="0.25">
      <c r="B139" s="7" t="s">
        <v>153</v>
      </c>
      <c r="C139" s="5" t="s">
        <v>157</v>
      </c>
      <c r="D139" s="6">
        <v>0</v>
      </c>
      <c r="E139" s="131">
        <f t="shared" si="2"/>
        <v>0</v>
      </c>
      <c r="F139" s="168">
        <f t="shared" si="28"/>
        <v>0</v>
      </c>
      <c r="G139" s="6">
        <v>0</v>
      </c>
      <c r="H139" s="131">
        <f t="shared" si="4"/>
        <v>0</v>
      </c>
      <c r="I139" s="168">
        <f t="shared" si="29"/>
        <v>0</v>
      </c>
      <c r="J139" s="6">
        <v>0</v>
      </c>
      <c r="K139" s="131">
        <f t="shared" si="6"/>
        <v>0</v>
      </c>
      <c r="L139" s="168">
        <f t="shared" si="30"/>
        <v>0</v>
      </c>
      <c r="M139" s="6">
        <v>0</v>
      </c>
      <c r="N139" s="131">
        <f t="shared" si="8"/>
        <v>0</v>
      </c>
      <c r="O139" s="168">
        <f t="shared" si="31"/>
        <v>0</v>
      </c>
      <c r="P139" s="140">
        <f t="shared" si="27"/>
        <v>0</v>
      </c>
    </row>
    <row r="140" spans="2:16" ht="24.95" customHeight="1" x14ac:dyDescent="0.25">
      <c r="B140" s="7" t="s">
        <v>153</v>
      </c>
      <c r="C140" s="5" t="s">
        <v>157</v>
      </c>
      <c r="D140" s="6">
        <v>0</v>
      </c>
      <c r="E140" s="131">
        <f t="shared" si="2"/>
        <v>0</v>
      </c>
      <c r="F140" s="168">
        <f t="shared" si="28"/>
        <v>0</v>
      </c>
      <c r="G140" s="6">
        <v>0</v>
      </c>
      <c r="H140" s="131">
        <f t="shared" si="4"/>
        <v>0</v>
      </c>
      <c r="I140" s="168">
        <f t="shared" si="29"/>
        <v>0</v>
      </c>
      <c r="J140" s="6">
        <v>0</v>
      </c>
      <c r="K140" s="131">
        <f t="shared" si="6"/>
        <v>0</v>
      </c>
      <c r="L140" s="168">
        <f t="shared" si="30"/>
        <v>0</v>
      </c>
      <c r="M140" s="6">
        <v>0</v>
      </c>
      <c r="N140" s="131">
        <f t="shared" si="8"/>
        <v>0</v>
      </c>
      <c r="O140" s="168">
        <f t="shared" si="31"/>
        <v>0</v>
      </c>
      <c r="P140" s="140">
        <f t="shared" si="27"/>
        <v>0</v>
      </c>
    </row>
    <row r="141" spans="2:16" ht="24.95" hidden="1" customHeight="1" outlineLevel="1" x14ac:dyDescent="0.25">
      <c r="B141" s="7" t="s">
        <v>153</v>
      </c>
      <c r="C141" s="5" t="s">
        <v>157</v>
      </c>
      <c r="D141" s="6">
        <v>0</v>
      </c>
      <c r="E141" s="131">
        <f t="shared" si="2"/>
        <v>0</v>
      </c>
      <c r="F141" s="168">
        <f t="shared" si="28"/>
        <v>0</v>
      </c>
      <c r="G141" s="6">
        <v>0</v>
      </c>
      <c r="H141" s="131">
        <f t="shared" si="4"/>
        <v>0</v>
      </c>
      <c r="I141" s="168">
        <f t="shared" si="29"/>
        <v>0</v>
      </c>
      <c r="J141" s="6">
        <v>0</v>
      </c>
      <c r="K141" s="131">
        <f t="shared" si="6"/>
        <v>0</v>
      </c>
      <c r="L141" s="168">
        <f t="shared" si="30"/>
        <v>0</v>
      </c>
      <c r="M141" s="6">
        <v>0</v>
      </c>
      <c r="N141" s="131">
        <f t="shared" si="8"/>
        <v>0</v>
      </c>
      <c r="O141" s="168">
        <f t="shared" si="31"/>
        <v>0</v>
      </c>
      <c r="P141" s="140">
        <f t="shared" ref="P141:P220" si="32">F141+I141+L141</f>
        <v>0</v>
      </c>
    </row>
    <row r="142" spans="2:16" ht="24.95" hidden="1" customHeight="1" outlineLevel="1" x14ac:dyDescent="0.25">
      <c r="B142" s="7" t="s">
        <v>153</v>
      </c>
      <c r="C142" s="5" t="s">
        <v>157</v>
      </c>
      <c r="D142" s="6">
        <v>0</v>
      </c>
      <c r="E142" s="131">
        <f t="shared" si="2"/>
        <v>0</v>
      </c>
      <c r="F142" s="168">
        <f t="shared" si="28"/>
        <v>0</v>
      </c>
      <c r="G142" s="6">
        <v>0</v>
      </c>
      <c r="H142" s="131">
        <f t="shared" si="4"/>
        <v>0</v>
      </c>
      <c r="I142" s="168">
        <f t="shared" si="29"/>
        <v>0</v>
      </c>
      <c r="J142" s="6">
        <v>0</v>
      </c>
      <c r="K142" s="131">
        <f t="shared" si="6"/>
        <v>0</v>
      </c>
      <c r="L142" s="168">
        <f t="shared" si="30"/>
        <v>0</v>
      </c>
      <c r="M142" s="6">
        <v>0</v>
      </c>
      <c r="N142" s="131">
        <f t="shared" si="8"/>
        <v>0</v>
      </c>
      <c r="O142" s="168">
        <f t="shared" si="31"/>
        <v>0</v>
      </c>
      <c r="P142" s="140">
        <f t="shared" si="32"/>
        <v>0</v>
      </c>
    </row>
    <row r="143" spans="2:16" ht="24.95" hidden="1" customHeight="1" outlineLevel="1" x14ac:dyDescent="0.25">
      <c r="B143" s="7" t="s">
        <v>153</v>
      </c>
      <c r="C143" s="5" t="s">
        <v>157</v>
      </c>
      <c r="D143" s="6">
        <v>0</v>
      </c>
      <c r="E143" s="131">
        <f t="shared" si="2"/>
        <v>0</v>
      </c>
      <c r="F143" s="168">
        <f t="shared" ref="F143:F204" si="33">D143*E143</f>
        <v>0</v>
      </c>
      <c r="G143" s="6">
        <v>0</v>
      </c>
      <c r="H143" s="131">
        <f t="shared" si="4"/>
        <v>0</v>
      </c>
      <c r="I143" s="168">
        <f t="shared" ref="I143:I204" si="34">G143*H143</f>
        <v>0</v>
      </c>
      <c r="J143" s="6">
        <v>0</v>
      </c>
      <c r="K143" s="131">
        <f t="shared" si="6"/>
        <v>0</v>
      </c>
      <c r="L143" s="168">
        <f t="shared" ref="L143:L204" si="35">J143*K143</f>
        <v>0</v>
      </c>
      <c r="M143" s="6">
        <v>0</v>
      </c>
      <c r="N143" s="131">
        <f t="shared" si="8"/>
        <v>0</v>
      </c>
      <c r="O143" s="168">
        <f t="shared" ref="O143:O204" si="36">M143*N143</f>
        <v>0</v>
      </c>
      <c r="P143" s="140">
        <f t="shared" ref="P143:P204" si="37">F143+I143+L143</f>
        <v>0</v>
      </c>
    </row>
    <row r="144" spans="2:16" ht="24.95" hidden="1" customHeight="1" outlineLevel="1" x14ac:dyDescent="0.25">
      <c r="B144" s="7" t="s">
        <v>153</v>
      </c>
      <c r="C144" s="5" t="s">
        <v>157</v>
      </c>
      <c r="D144" s="6">
        <v>0</v>
      </c>
      <c r="E144" s="131">
        <f t="shared" si="2"/>
        <v>0</v>
      </c>
      <c r="F144" s="168">
        <f t="shared" si="33"/>
        <v>0</v>
      </c>
      <c r="G144" s="6">
        <v>0</v>
      </c>
      <c r="H144" s="131">
        <f t="shared" si="4"/>
        <v>0</v>
      </c>
      <c r="I144" s="168">
        <f t="shared" si="34"/>
        <v>0</v>
      </c>
      <c r="J144" s="6">
        <v>0</v>
      </c>
      <c r="K144" s="131">
        <f t="shared" si="6"/>
        <v>0</v>
      </c>
      <c r="L144" s="168">
        <f t="shared" si="35"/>
        <v>0</v>
      </c>
      <c r="M144" s="6">
        <v>0</v>
      </c>
      <c r="N144" s="131">
        <f t="shared" si="8"/>
        <v>0</v>
      </c>
      <c r="O144" s="168">
        <f t="shared" si="36"/>
        <v>0</v>
      </c>
      <c r="P144" s="140">
        <f t="shared" si="37"/>
        <v>0</v>
      </c>
    </row>
    <row r="145" spans="2:16" ht="24.95" hidden="1" customHeight="1" outlineLevel="1" x14ac:dyDescent="0.25">
      <c r="B145" s="7" t="s">
        <v>153</v>
      </c>
      <c r="C145" s="5" t="s">
        <v>157</v>
      </c>
      <c r="D145" s="6">
        <v>0</v>
      </c>
      <c r="E145" s="131">
        <f t="shared" si="2"/>
        <v>0</v>
      </c>
      <c r="F145" s="168">
        <f t="shared" si="33"/>
        <v>0</v>
      </c>
      <c r="G145" s="6">
        <v>0</v>
      </c>
      <c r="H145" s="131">
        <f t="shared" si="4"/>
        <v>0</v>
      </c>
      <c r="I145" s="168">
        <f t="shared" si="34"/>
        <v>0</v>
      </c>
      <c r="J145" s="6">
        <v>0</v>
      </c>
      <c r="K145" s="131">
        <f t="shared" si="6"/>
        <v>0</v>
      </c>
      <c r="L145" s="168">
        <f t="shared" si="35"/>
        <v>0</v>
      </c>
      <c r="M145" s="6">
        <v>0</v>
      </c>
      <c r="N145" s="131">
        <f t="shared" si="8"/>
        <v>0</v>
      </c>
      <c r="O145" s="168">
        <f t="shared" si="36"/>
        <v>0</v>
      </c>
      <c r="P145" s="140">
        <f t="shared" si="37"/>
        <v>0</v>
      </c>
    </row>
    <row r="146" spans="2:16" ht="24.95" hidden="1" customHeight="1" outlineLevel="1" x14ac:dyDescent="0.25">
      <c r="B146" s="7" t="s">
        <v>153</v>
      </c>
      <c r="C146" s="5" t="s">
        <v>157</v>
      </c>
      <c r="D146" s="6">
        <v>0</v>
      </c>
      <c r="E146" s="131">
        <f t="shared" si="2"/>
        <v>0</v>
      </c>
      <c r="F146" s="168">
        <f t="shared" si="33"/>
        <v>0</v>
      </c>
      <c r="G146" s="6">
        <v>0</v>
      </c>
      <c r="H146" s="131">
        <f t="shared" si="4"/>
        <v>0</v>
      </c>
      <c r="I146" s="168">
        <f t="shared" si="34"/>
        <v>0</v>
      </c>
      <c r="J146" s="6">
        <v>0</v>
      </c>
      <c r="K146" s="131">
        <f t="shared" si="6"/>
        <v>0</v>
      </c>
      <c r="L146" s="168">
        <f t="shared" si="35"/>
        <v>0</v>
      </c>
      <c r="M146" s="6">
        <v>0</v>
      </c>
      <c r="N146" s="131">
        <f t="shared" si="8"/>
        <v>0</v>
      </c>
      <c r="O146" s="168">
        <f t="shared" si="36"/>
        <v>0</v>
      </c>
      <c r="P146" s="140">
        <f t="shared" si="37"/>
        <v>0</v>
      </c>
    </row>
    <row r="147" spans="2:16" ht="24.95" hidden="1" customHeight="1" outlineLevel="1" x14ac:dyDescent="0.25">
      <c r="B147" s="7" t="s">
        <v>153</v>
      </c>
      <c r="C147" s="5" t="s">
        <v>157</v>
      </c>
      <c r="D147" s="6">
        <v>0</v>
      </c>
      <c r="E147" s="131">
        <f t="shared" si="2"/>
        <v>0</v>
      </c>
      <c r="F147" s="168">
        <f t="shared" si="33"/>
        <v>0</v>
      </c>
      <c r="G147" s="6">
        <v>0</v>
      </c>
      <c r="H147" s="131">
        <f t="shared" si="4"/>
        <v>0</v>
      </c>
      <c r="I147" s="168">
        <f t="shared" si="34"/>
        <v>0</v>
      </c>
      <c r="J147" s="6">
        <v>0</v>
      </c>
      <c r="K147" s="131">
        <f t="shared" si="6"/>
        <v>0</v>
      </c>
      <c r="L147" s="168">
        <f t="shared" si="35"/>
        <v>0</v>
      </c>
      <c r="M147" s="6">
        <v>0</v>
      </c>
      <c r="N147" s="131">
        <f t="shared" si="8"/>
        <v>0</v>
      </c>
      <c r="O147" s="168">
        <f t="shared" si="36"/>
        <v>0</v>
      </c>
      <c r="P147" s="140">
        <f t="shared" si="37"/>
        <v>0</v>
      </c>
    </row>
    <row r="148" spans="2:16" ht="24.95" hidden="1" customHeight="1" outlineLevel="1" x14ac:dyDescent="0.25">
      <c r="B148" s="7" t="s">
        <v>153</v>
      </c>
      <c r="C148" s="5" t="s">
        <v>157</v>
      </c>
      <c r="D148" s="6">
        <v>0</v>
      </c>
      <c r="E148" s="131">
        <f t="shared" ref="E148:E149" si="38">$E$18</f>
        <v>0</v>
      </c>
      <c r="F148" s="168">
        <f t="shared" ref="F148:F149" si="39">D148*E148</f>
        <v>0</v>
      </c>
      <c r="G148" s="6">
        <v>0</v>
      </c>
      <c r="H148" s="131">
        <f t="shared" ref="H148:H149" si="40">$H$18</f>
        <v>0</v>
      </c>
      <c r="I148" s="168">
        <f t="shared" ref="I148:I149" si="41">G148*H148</f>
        <v>0</v>
      </c>
      <c r="J148" s="6">
        <v>0</v>
      </c>
      <c r="K148" s="131">
        <f t="shared" ref="K148:K149" si="42">$K$18</f>
        <v>0</v>
      </c>
      <c r="L148" s="168">
        <f t="shared" ref="L148:L149" si="43">J148*K148</f>
        <v>0</v>
      </c>
      <c r="M148" s="6">
        <v>0</v>
      </c>
      <c r="N148" s="131">
        <f t="shared" ref="N148:N149" si="44">$N$18</f>
        <v>0</v>
      </c>
      <c r="O148" s="168">
        <f t="shared" ref="O148:O149" si="45">M148*N148</f>
        <v>0</v>
      </c>
      <c r="P148" s="140">
        <f t="shared" ref="P148:P149" si="46">F148+I148+L148</f>
        <v>0</v>
      </c>
    </row>
    <row r="149" spans="2:16" ht="24.95" hidden="1" customHeight="1" outlineLevel="1" x14ac:dyDescent="0.25">
      <c r="B149" s="7" t="s">
        <v>153</v>
      </c>
      <c r="C149" s="5" t="s">
        <v>157</v>
      </c>
      <c r="D149" s="6">
        <v>0</v>
      </c>
      <c r="E149" s="131">
        <f t="shared" si="38"/>
        <v>0</v>
      </c>
      <c r="F149" s="168">
        <f t="shared" si="39"/>
        <v>0</v>
      </c>
      <c r="G149" s="6">
        <v>0</v>
      </c>
      <c r="H149" s="131">
        <f t="shared" si="40"/>
        <v>0</v>
      </c>
      <c r="I149" s="168">
        <f t="shared" si="41"/>
        <v>0</v>
      </c>
      <c r="J149" s="6">
        <v>0</v>
      </c>
      <c r="K149" s="131">
        <f t="shared" si="42"/>
        <v>0</v>
      </c>
      <c r="L149" s="168">
        <f t="shared" si="43"/>
        <v>0</v>
      </c>
      <c r="M149" s="6">
        <v>0</v>
      </c>
      <c r="N149" s="131">
        <f t="shared" si="44"/>
        <v>0</v>
      </c>
      <c r="O149" s="168">
        <f t="shared" si="45"/>
        <v>0</v>
      </c>
      <c r="P149" s="140">
        <f t="shared" si="46"/>
        <v>0</v>
      </c>
    </row>
    <row r="150" spans="2:16" ht="24.95" hidden="1" customHeight="1" outlineLevel="1" x14ac:dyDescent="0.25">
      <c r="B150" s="7" t="s">
        <v>153</v>
      </c>
      <c r="C150" s="5" t="s">
        <v>157</v>
      </c>
      <c r="D150" s="6">
        <v>0</v>
      </c>
      <c r="E150" s="131">
        <f t="shared" si="2"/>
        <v>0</v>
      </c>
      <c r="F150" s="168">
        <f t="shared" si="33"/>
        <v>0</v>
      </c>
      <c r="G150" s="6">
        <v>0</v>
      </c>
      <c r="H150" s="131">
        <f t="shared" si="4"/>
        <v>0</v>
      </c>
      <c r="I150" s="168">
        <f t="shared" si="34"/>
        <v>0</v>
      </c>
      <c r="J150" s="6">
        <v>0</v>
      </c>
      <c r="K150" s="131">
        <f t="shared" si="6"/>
        <v>0</v>
      </c>
      <c r="L150" s="168">
        <f t="shared" si="35"/>
        <v>0</v>
      </c>
      <c r="M150" s="6">
        <v>0</v>
      </c>
      <c r="N150" s="131">
        <f t="shared" si="8"/>
        <v>0</v>
      </c>
      <c r="O150" s="168">
        <f t="shared" si="36"/>
        <v>0</v>
      </c>
      <c r="P150" s="140">
        <f t="shared" si="37"/>
        <v>0</v>
      </c>
    </row>
    <row r="151" spans="2:16" ht="24.95" hidden="1" customHeight="1" outlineLevel="1" x14ac:dyDescent="0.25">
      <c r="B151" s="7" t="s">
        <v>153</v>
      </c>
      <c r="C151" s="5" t="s">
        <v>157</v>
      </c>
      <c r="D151" s="6">
        <v>0</v>
      </c>
      <c r="E151" s="131">
        <f t="shared" si="2"/>
        <v>0</v>
      </c>
      <c r="F151" s="168">
        <f t="shared" si="33"/>
        <v>0</v>
      </c>
      <c r="G151" s="6">
        <v>0</v>
      </c>
      <c r="H151" s="131">
        <f t="shared" si="4"/>
        <v>0</v>
      </c>
      <c r="I151" s="168">
        <f t="shared" si="34"/>
        <v>0</v>
      </c>
      <c r="J151" s="6">
        <v>0</v>
      </c>
      <c r="K151" s="131">
        <f t="shared" si="6"/>
        <v>0</v>
      </c>
      <c r="L151" s="168">
        <f t="shared" si="35"/>
        <v>0</v>
      </c>
      <c r="M151" s="6">
        <v>0</v>
      </c>
      <c r="N151" s="131">
        <f t="shared" si="8"/>
        <v>0</v>
      </c>
      <c r="O151" s="168">
        <f t="shared" si="36"/>
        <v>0</v>
      </c>
      <c r="P151" s="140">
        <f t="shared" si="37"/>
        <v>0</v>
      </c>
    </row>
    <row r="152" spans="2:16" ht="24.95" hidden="1" customHeight="1" outlineLevel="1" x14ac:dyDescent="0.25">
      <c r="B152" s="7" t="s">
        <v>153</v>
      </c>
      <c r="C152" s="5" t="s">
        <v>157</v>
      </c>
      <c r="D152" s="6">
        <v>0</v>
      </c>
      <c r="E152" s="131">
        <f t="shared" si="2"/>
        <v>0</v>
      </c>
      <c r="F152" s="168">
        <f t="shared" si="33"/>
        <v>0</v>
      </c>
      <c r="G152" s="6">
        <v>0</v>
      </c>
      <c r="H152" s="131">
        <f t="shared" si="4"/>
        <v>0</v>
      </c>
      <c r="I152" s="168">
        <f t="shared" si="34"/>
        <v>0</v>
      </c>
      <c r="J152" s="6">
        <v>0</v>
      </c>
      <c r="K152" s="131">
        <f t="shared" si="6"/>
        <v>0</v>
      </c>
      <c r="L152" s="168">
        <f t="shared" si="35"/>
        <v>0</v>
      </c>
      <c r="M152" s="6">
        <v>0</v>
      </c>
      <c r="N152" s="131">
        <f t="shared" si="8"/>
        <v>0</v>
      </c>
      <c r="O152" s="168">
        <f t="shared" si="36"/>
        <v>0</v>
      </c>
      <c r="P152" s="140">
        <f t="shared" si="37"/>
        <v>0</v>
      </c>
    </row>
    <row r="153" spans="2:16" ht="24.95" hidden="1" customHeight="1" outlineLevel="1" x14ac:dyDescent="0.25">
      <c r="B153" s="7" t="s">
        <v>153</v>
      </c>
      <c r="C153" s="5" t="s">
        <v>157</v>
      </c>
      <c r="D153" s="6">
        <v>0</v>
      </c>
      <c r="E153" s="131">
        <f t="shared" si="2"/>
        <v>0</v>
      </c>
      <c r="F153" s="168">
        <f t="shared" si="33"/>
        <v>0</v>
      </c>
      <c r="G153" s="6">
        <v>0</v>
      </c>
      <c r="H153" s="131">
        <f t="shared" si="4"/>
        <v>0</v>
      </c>
      <c r="I153" s="168">
        <f t="shared" si="34"/>
        <v>0</v>
      </c>
      <c r="J153" s="6">
        <v>0</v>
      </c>
      <c r="K153" s="131">
        <f t="shared" si="6"/>
        <v>0</v>
      </c>
      <c r="L153" s="168">
        <f t="shared" si="35"/>
        <v>0</v>
      </c>
      <c r="M153" s="6">
        <v>0</v>
      </c>
      <c r="N153" s="131">
        <f t="shared" si="8"/>
        <v>0</v>
      </c>
      <c r="O153" s="168">
        <f t="shared" si="36"/>
        <v>0</v>
      </c>
      <c r="P153" s="140">
        <f t="shared" si="37"/>
        <v>0</v>
      </c>
    </row>
    <row r="154" spans="2:16" ht="24.95" hidden="1" customHeight="1" outlineLevel="1" x14ac:dyDescent="0.25">
      <c r="B154" s="7" t="s">
        <v>153</v>
      </c>
      <c r="C154" s="5" t="s">
        <v>157</v>
      </c>
      <c r="D154" s="6">
        <v>0</v>
      </c>
      <c r="E154" s="131">
        <f t="shared" si="2"/>
        <v>0</v>
      </c>
      <c r="F154" s="168">
        <f t="shared" si="33"/>
        <v>0</v>
      </c>
      <c r="G154" s="6">
        <v>0</v>
      </c>
      <c r="H154" s="131">
        <f t="shared" si="4"/>
        <v>0</v>
      </c>
      <c r="I154" s="168">
        <f t="shared" si="34"/>
        <v>0</v>
      </c>
      <c r="J154" s="6">
        <v>0</v>
      </c>
      <c r="K154" s="131">
        <f t="shared" si="6"/>
        <v>0</v>
      </c>
      <c r="L154" s="168">
        <f t="shared" si="35"/>
        <v>0</v>
      </c>
      <c r="M154" s="6">
        <v>0</v>
      </c>
      <c r="N154" s="131">
        <f t="shared" si="8"/>
        <v>0</v>
      </c>
      <c r="O154" s="168">
        <f t="shared" si="36"/>
        <v>0</v>
      </c>
      <c r="P154" s="140">
        <f t="shared" si="37"/>
        <v>0</v>
      </c>
    </row>
    <row r="155" spans="2:16" ht="24.95" hidden="1" customHeight="1" outlineLevel="1" x14ac:dyDescent="0.25">
      <c r="B155" s="7" t="s">
        <v>153</v>
      </c>
      <c r="C155" s="5" t="s">
        <v>157</v>
      </c>
      <c r="D155" s="6">
        <v>0</v>
      </c>
      <c r="E155" s="131">
        <f t="shared" si="2"/>
        <v>0</v>
      </c>
      <c r="F155" s="168">
        <f t="shared" si="33"/>
        <v>0</v>
      </c>
      <c r="G155" s="6">
        <v>0</v>
      </c>
      <c r="H155" s="131">
        <f t="shared" si="4"/>
        <v>0</v>
      </c>
      <c r="I155" s="168">
        <f t="shared" si="34"/>
        <v>0</v>
      </c>
      <c r="J155" s="6">
        <v>0</v>
      </c>
      <c r="K155" s="131">
        <f t="shared" si="6"/>
        <v>0</v>
      </c>
      <c r="L155" s="168">
        <f t="shared" si="35"/>
        <v>0</v>
      </c>
      <c r="M155" s="6">
        <v>0</v>
      </c>
      <c r="N155" s="131">
        <f t="shared" si="8"/>
        <v>0</v>
      </c>
      <c r="O155" s="168">
        <f t="shared" si="36"/>
        <v>0</v>
      </c>
      <c r="P155" s="140">
        <f t="shared" si="37"/>
        <v>0</v>
      </c>
    </row>
    <row r="156" spans="2:16" ht="24.95" hidden="1" customHeight="1" outlineLevel="1" x14ac:dyDescent="0.25">
      <c r="B156" s="7" t="s">
        <v>153</v>
      </c>
      <c r="C156" s="5" t="s">
        <v>157</v>
      </c>
      <c r="D156" s="6">
        <v>0</v>
      </c>
      <c r="E156" s="131">
        <f t="shared" si="2"/>
        <v>0</v>
      </c>
      <c r="F156" s="168">
        <f t="shared" si="33"/>
        <v>0</v>
      </c>
      <c r="G156" s="6">
        <v>0</v>
      </c>
      <c r="H156" s="131">
        <f t="shared" si="4"/>
        <v>0</v>
      </c>
      <c r="I156" s="168">
        <f t="shared" si="34"/>
        <v>0</v>
      </c>
      <c r="J156" s="6">
        <v>0</v>
      </c>
      <c r="K156" s="131">
        <f t="shared" si="6"/>
        <v>0</v>
      </c>
      <c r="L156" s="168">
        <f t="shared" si="35"/>
        <v>0</v>
      </c>
      <c r="M156" s="6">
        <v>0</v>
      </c>
      <c r="N156" s="131">
        <f t="shared" si="8"/>
        <v>0</v>
      </c>
      <c r="O156" s="168">
        <f t="shared" si="36"/>
        <v>0</v>
      </c>
      <c r="P156" s="140">
        <f t="shared" si="37"/>
        <v>0</v>
      </c>
    </row>
    <row r="157" spans="2:16" ht="24.95" hidden="1" customHeight="1" outlineLevel="1" x14ac:dyDescent="0.25">
      <c r="B157" s="7" t="s">
        <v>153</v>
      </c>
      <c r="C157" s="5" t="s">
        <v>157</v>
      </c>
      <c r="D157" s="6">
        <v>0</v>
      </c>
      <c r="E157" s="131">
        <f t="shared" si="2"/>
        <v>0</v>
      </c>
      <c r="F157" s="168">
        <f t="shared" si="33"/>
        <v>0</v>
      </c>
      <c r="G157" s="6">
        <v>0</v>
      </c>
      <c r="H157" s="131">
        <f t="shared" si="4"/>
        <v>0</v>
      </c>
      <c r="I157" s="168">
        <f t="shared" si="34"/>
        <v>0</v>
      </c>
      <c r="J157" s="6">
        <v>0</v>
      </c>
      <c r="K157" s="131">
        <f t="shared" si="6"/>
        <v>0</v>
      </c>
      <c r="L157" s="168">
        <f t="shared" si="35"/>
        <v>0</v>
      </c>
      <c r="M157" s="6">
        <v>0</v>
      </c>
      <c r="N157" s="131">
        <f t="shared" si="8"/>
        <v>0</v>
      </c>
      <c r="O157" s="168">
        <f t="shared" si="36"/>
        <v>0</v>
      </c>
      <c r="P157" s="140">
        <f t="shared" si="37"/>
        <v>0</v>
      </c>
    </row>
    <row r="158" spans="2:16" ht="24.95" hidden="1" customHeight="1" outlineLevel="1" x14ac:dyDescent="0.25">
      <c r="B158" s="7" t="s">
        <v>153</v>
      </c>
      <c r="C158" s="5" t="s">
        <v>157</v>
      </c>
      <c r="D158" s="6">
        <v>0</v>
      </c>
      <c r="E158" s="131">
        <f t="shared" si="2"/>
        <v>0</v>
      </c>
      <c r="F158" s="168">
        <f t="shared" si="33"/>
        <v>0</v>
      </c>
      <c r="G158" s="6">
        <v>0</v>
      </c>
      <c r="H158" s="131">
        <f t="shared" si="4"/>
        <v>0</v>
      </c>
      <c r="I158" s="168">
        <f t="shared" si="34"/>
        <v>0</v>
      </c>
      <c r="J158" s="6">
        <v>0</v>
      </c>
      <c r="K158" s="131">
        <f t="shared" si="6"/>
        <v>0</v>
      </c>
      <c r="L158" s="168">
        <f t="shared" si="35"/>
        <v>0</v>
      </c>
      <c r="M158" s="6">
        <v>0</v>
      </c>
      <c r="N158" s="131">
        <f t="shared" si="8"/>
        <v>0</v>
      </c>
      <c r="O158" s="168">
        <f t="shared" si="36"/>
        <v>0</v>
      </c>
      <c r="P158" s="140">
        <f t="shared" si="37"/>
        <v>0</v>
      </c>
    </row>
    <row r="159" spans="2:16" ht="24.95" hidden="1" customHeight="1" outlineLevel="1" x14ac:dyDescent="0.25">
      <c r="B159" s="7" t="s">
        <v>153</v>
      </c>
      <c r="C159" s="5" t="s">
        <v>157</v>
      </c>
      <c r="D159" s="6">
        <v>0</v>
      </c>
      <c r="E159" s="131">
        <f t="shared" si="2"/>
        <v>0</v>
      </c>
      <c r="F159" s="168">
        <f t="shared" si="33"/>
        <v>0</v>
      </c>
      <c r="G159" s="6">
        <v>0</v>
      </c>
      <c r="H159" s="131">
        <f t="shared" si="4"/>
        <v>0</v>
      </c>
      <c r="I159" s="168">
        <f t="shared" si="34"/>
        <v>0</v>
      </c>
      <c r="J159" s="6">
        <v>0</v>
      </c>
      <c r="K159" s="131">
        <f t="shared" si="6"/>
        <v>0</v>
      </c>
      <c r="L159" s="168">
        <f t="shared" si="35"/>
        <v>0</v>
      </c>
      <c r="M159" s="6">
        <v>0</v>
      </c>
      <c r="N159" s="131">
        <f t="shared" si="8"/>
        <v>0</v>
      </c>
      <c r="O159" s="168">
        <f t="shared" si="36"/>
        <v>0</v>
      </c>
      <c r="P159" s="140">
        <f t="shared" si="37"/>
        <v>0</v>
      </c>
    </row>
    <row r="160" spans="2:16" ht="24.95" hidden="1" customHeight="1" outlineLevel="1" x14ac:dyDescent="0.25">
      <c r="B160" s="7" t="s">
        <v>153</v>
      </c>
      <c r="C160" s="5" t="s">
        <v>157</v>
      </c>
      <c r="D160" s="6">
        <v>0</v>
      </c>
      <c r="E160" s="131">
        <f t="shared" si="2"/>
        <v>0</v>
      </c>
      <c r="F160" s="168">
        <f t="shared" si="33"/>
        <v>0</v>
      </c>
      <c r="G160" s="6">
        <v>0</v>
      </c>
      <c r="H160" s="131">
        <f t="shared" si="4"/>
        <v>0</v>
      </c>
      <c r="I160" s="168">
        <f t="shared" si="34"/>
        <v>0</v>
      </c>
      <c r="J160" s="6">
        <v>0</v>
      </c>
      <c r="K160" s="131">
        <f t="shared" si="6"/>
        <v>0</v>
      </c>
      <c r="L160" s="168">
        <f t="shared" si="35"/>
        <v>0</v>
      </c>
      <c r="M160" s="6">
        <v>0</v>
      </c>
      <c r="N160" s="131">
        <f t="shared" si="8"/>
        <v>0</v>
      </c>
      <c r="O160" s="168">
        <f t="shared" si="36"/>
        <v>0</v>
      </c>
      <c r="P160" s="140">
        <f t="shared" si="37"/>
        <v>0</v>
      </c>
    </row>
    <row r="161" spans="2:16" ht="24.95" hidden="1" customHeight="1" outlineLevel="1" x14ac:dyDescent="0.25">
      <c r="B161" s="7" t="s">
        <v>153</v>
      </c>
      <c r="C161" s="5" t="s">
        <v>157</v>
      </c>
      <c r="D161" s="6">
        <v>0</v>
      </c>
      <c r="E161" s="131">
        <f t="shared" si="2"/>
        <v>0</v>
      </c>
      <c r="F161" s="168">
        <f t="shared" si="33"/>
        <v>0</v>
      </c>
      <c r="G161" s="6">
        <v>0</v>
      </c>
      <c r="H161" s="131">
        <f t="shared" si="4"/>
        <v>0</v>
      </c>
      <c r="I161" s="168">
        <f t="shared" si="34"/>
        <v>0</v>
      </c>
      <c r="J161" s="6">
        <v>0</v>
      </c>
      <c r="K161" s="131">
        <f t="shared" si="6"/>
        <v>0</v>
      </c>
      <c r="L161" s="168">
        <f t="shared" si="35"/>
        <v>0</v>
      </c>
      <c r="M161" s="6">
        <v>0</v>
      </c>
      <c r="N161" s="131">
        <f t="shared" si="8"/>
        <v>0</v>
      </c>
      <c r="O161" s="168">
        <f t="shared" si="36"/>
        <v>0</v>
      </c>
      <c r="P161" s="140">
        <f t="shared" si="37"/>
        <v>0</v>
      </c>
    </row>
    <row r="162" spans="2:16" ht="24.95" hidden="1" customHeight="1" outlineLevel="1" x14ac:dyDescent="0.25">
      <c r="B162" s="7" t="s">
        <v>153</v>
      </c>
      <c r="C162" s="5" t="s">
        <v>157</v>
      </c>
      <c r="D162" s="6">
        <v>0</v>
      </c>
      <c r="E162" s="131">
        <f t="shared" si="2"/>
        <v>0</v>
      </c>
      <c r="F162" s="168">
        <f t="shared" si="33"/>
        <v>0</v>
      </c>
      <c r="G162" s="6">
        <v>0</v>
      </c>
      <c r="H162" s="131">
        <f t="shared" si="4"/>
        <v>0</v>
      </c>
      <c r="I162" s="168">
        <f t="shared" si="34"/>
        <v>0</v>
      </c>
      <c r="J162" s="6">
        <v>0</v>
      </c>
      <c r="K162" s="131">
        <f t="shared" si="6"/>
        <v>0</v>
      </c>
      <c r="L162" s="168">
        <f t="shared" si="35"/>
        <v>0</v>
      </c>
      <c r="M162" s="6">
        <v>0</v>
      </c>
      <c r="N162" s="131">
        <f t="shared" si="8"/>
        <v>0</v>
      </c>
      <c r="O162" s="168">
        <f t="shared" si="36"/>
        <v>0</v>
      </c>
      <c r="P162" s="140">
        <f t="shared" si="37"/>
        <v>0</v>
      </c>
    </row>
    <row r="163" spans="2:16" ht="24.95" hidden="1" customHeight="1" outlineLevel="1" x14ac:dyDescent="0.25">
      <c r="B163" s="7" t="s">
        <v>153</v>
      </c>
      <c r="C163" s="5" t="s">
        <v>157</v>
      </c>
      <c r="D163" s="6">
        <v>0</v>
      </c>
      <c r="E163" s="131">
        <f t="shared" si="2"/>
        <v>0</v>
      </c>
      <c r="F163" s="168">
        <f t="shared" si="33"/>
        <v>0</v>
      </c>
      <c r="G163" s="6">
        <v>0</v>
      </c>
      <c r="H163" s="131">
        <f t="shared" si="4"/>
        <v>0</v>
      </c>
      <c r="I163" s="168">
        <f t="shared" si="34"/>
        <v>0</v>
      </c>
      <c r="J163" s="6">
        <v>0</v>
      </c>
      <c r="K163" s="131">
        <f t="shared" si="6"/>
        <v>0</v>
      </c>
      <c r="L163" s="168">
        <f t="shared" si="35"/>
        <v>0</v>
      </c>
      <c r="M163" s="6">
        <v>0</v>
      </c>
      <c r="N163" s="131">
        <f t="shared" si="8"/>
        <v>0</v>
      </c>
      <c r="O163" s="168">
        <f t="shared" si="36"/>
        <v>0</v>
      </c>
      <c r="P163" s="140">
        <f t="shared" si="37"/>
        <v>0</v>
      </c>
    </row>
    <row r="164" spans="2:16" ht="24.95" hidden="1" customHeight="1" outlineLevel="1" x14ac:dyDescent="0.25">
      <c r="B164" s="7" t="s">
        <v>153</v>
      </c>
      <c r="C164" s="5" t="s">
        <v>157</v>
      </c>
      <c r="D164" s="6">
        <v>0</v>
      </c>
      <c r="E164" s="131">
        <f t="shared" si="2"/>
        <v>0</v>
      </c>
      <c r="F164" s="168">
        <f t="shared" si="33"/>
        <v>0</v>
      </c>
      <c r="G164" s="6">
        <v>0</v>
      </c>
      <c r="H164" s="131">
        <f t="shared" si="4"/>
        <v>0</v>
      </c>
      <c r="I164" s="168">
        <f t="shared" si="34"/>
        <v>0</v>
      </c>
      <c r="J164" s="6">
        <v>0</v>
      </c>
      <c r="K164" s="131">
        <f t="shared" si="6"/>
        <v>0</v>
      </c>
      <c r="L164" s="168">
        <f t="shared" si="35"/>
        <v>0</v>
      </c>
      <c r="M164" s="6">
        <v>0</v>
      </c>
      <c r="N164" s="131">
        <f t="shared" si="8"/>
        <v>0</v>
      </c>
      <c r="O164" s="168">
        <f t="shared" si="36"/>
        <v>0</v>
      </c>
      <c r="P164" s="140">
        <f t="shared" si="37"/>
        <v>0</v>
      </c>
    </row>
    <row r="165" spans="2:16" ht="24.95" hidden="1" customHeight="1" outlineLevel="1" x14ac:dyDescent="0.25">
      <c r="B165" s="7" t="s">
        <v>153</v>
      </c>
      <c r="C165" s="5" t="s">
        <v>157</v>
      </c>
      <c r="D165" s="6">
        <v>0</v>
      </c>
      <c r="E165" s="131">
        <f t="shared" si="2"/>
        <v>0</v>
      </c>
      <c r="F165" s="168">
        <f t="shared" si="33"/>
        <v>0</v>
      </c>
      <c r="G165" s="6">
        <v>0</v>
      </c>
      <c r="H165" s="131">
        <f t="shared" si="4"/>
        <v>0</v>
      </c>
      <c r="I165" s="168">
        <f t="shared" si="34"/>
        <v>0</v>
      </c>
      <c r="J165" s="6">
        <v>0</v>
      </c>
      <c r="K165" s="131">
        <f t="shared" si="6"/>
        <v>0</v>
      </c>
      <c r="L165" s="168">
        <f t="shared" si="35"/>
        <v>0</v>
      </c>
      <c r="M165" s="6">
        <v>0</v>
      </c>
      <c r="N165" s="131">
        <f t="shared" si="8"/>
        <v>0</v>
      </c>
      <c r="O165" s="168">
        <f t="shared" si="36"/>
        <v>0</v>
      </c>
      <c r="P165" s="140">
        <f t="shared" si="37"/>
        <v>0</v>
      </c>
    </row>
    <row r="166" spans="2:16" ht="24.95" hidden="1" customHeight="1" outlineLevel="1" x14ac:dyDescent="0.25">
      <c r="B166" s="7" t="s">
        <v>153</v>
      </c>
      <c r="C166" s="5" t="s">
        <v>157</v>
      </c>
      <c r="D166" s="6">
        <v>0</v>
      </c>
      <c r="E166" s="131">
        <f t="shared" si="2"/>
        <v>0</v>
      </c>
      <c r="F166" s="168">
        <f t="shared" si="33"/>
        <v>0</v>
      </c>
      <c r="G166" s="6">
        <v>0</v>
      </c>
      <c r="H166" s="131">
        <f t="shared" si="4"/>
        <v>0</v>
      </c>
      <c r="I166" s="168">
        <f t="shared" si="34"/>
        <v>0</v>
      </c>
      <c r="J166" s="6">
        <v>0</v>
      </c>
      <c r="K166" s="131">
        <f t="shared" si="6"/>
        <v>0</v>
      </c>
      <c r="L166" s="168">
        <f t="shared" si="35"/>
        <v>0</v>
      </c>
      <c r="M166" s="6">
        <v>0</v>
      </c>
      <c r="N166" s="131">
        <f t="shared" si="8"/>
        <v>0</v>
      </c>
      <c r="O166" s="168">
        <f t="shared" si="36"/>
        <v>0</v>
      </c>
      <c r="P166" s="140">
        <f t="shared" si="37"/>
        <v>0</v>
      </c>
    </row>
    <row r="167" spans="2:16" ht="24.95" hidden="1" customHeight="1" outlineLevel="1" x14ac:dyDescent="0.25">
      <c r="B167" s="7" t="s">
        <v>153</v>
      </c>
      <c r="C167" s="5" t="s">
        <v>157</v>
      </c>
      <c r="D167" s="6">
        <v>0</v>
      </c>
      <c r="E167" s="131">
        <f t="shared" si="2"/>
        <v>0</v>
      </c>
      <c r="F167" s="168">
        <f t="shared" si="33"/>
        <v>0</v>
      </c>
      <c r="G167" s="6">
        <v>0</v>
      </c>
      <c r="H167" s="131">
        <f t="shared" si="4"/>
        <v>0</v>
      </c>
      <c r="I167" s="168">
        <f t="shared" si="34"/>
        <v>0</v>
      </c>
      <c r="J167" s="6">
        <v>0</v>
      </c>
      <c r="K167" s="131">
        <f t="shared" si="6"/>
        <v>0</v>
      </c>
      <c r="L167" s="168">
        <f t="shared" si="35"/>
        <v>0</v>
      </c>
      <c r="M167" s="6">
        <v>0</v>
      </c>
      <c r="N167" s="131">
        <f t="shared" si="8"/>
        <v>0</v>
      </c>
      <c r="O167" s="168">
        <f t="shared" si="36"/>
        <v>0</v>
      </c>
      <c r="P167" s="140">
        <f t="shared" si="37"/>
        <v>0</v>
      </c>
    </row>
    <row r="168" spans="2:16" ht="24.95" hidden="1" customHeight="1" outlineLevel="1" x14ac:dyDescent="0.25">
      <c r="B168" s="7" t="s">
        <v>153</v>
      </c>
      <c r="C168" s="5" t="s">
        <v>157</v>
      </c>
      <c r="D168" s="6">
        <v>0</v>
      </c>
      <c r="E168" s="131">
        <f t="shared" si="2"/>
        <v>0</v>
      </c>
      <c r="F168" s="168">
        <f t="shared" si="33"/>
        <v>0</v>
      </c>
      <c r="G168" s="6">
        <v>0</v>
      </c>
      <c r="H168" s="131">
        <f t="shared" si="4"/>
        <v>0</v>
      </c>
      <c r="I168" s="168">
        <f t="shared" si="34"/>
        <v>0</v>
      </c>
      <c r="J168" s="6">
        <v>0</v>
      </c>
      <c r="K168" s="131">
        <f t="shared" si="6"/>
        <v>0</v>
      </c>
      <c r="L168" s="168">
        <f t="shared" si="35"/>
        <v>0</v>
      </c>
      <c r="M168" s="6">
        <v>0</v>
      </c>
      <c r="N168" s="131">
        <f t="shared" si="8"/>
        <v>0</v>
      </c>
      <c r="O168" s="168">
        <f t="shared" si="36"/>
        <v>0</v>
      </c>
      <c r="P168" s="140">
        <f t="shared" si="37"/>
        <v>0</v>
      </c>
    </row>
    <row r="169" spans="2:16" ht="24.95" hidden="1" customHeight="1" outlineLevel="1" x14ac:dyDescent="0.25">
      <c r="B169" s="7" t="s">
        <v>153</v>
      </c>
      <c r="C169" s="5" t="s">
        <v>157</v>
      </c>
      <c r="D169" s="6">
        <v>0</v>
      </c>
      <c r="E169" s="131">
        <f t="shared" si="2"/>
        <v>0</v>
      </c>
      <c r="F169" s="168">
        <f t="shared" si="33"/>
        <v>0</v>
      </c>
      <c r="G169" s="6">
        <v>0</v>
      </c>
      <c r="H169" s="131">
        <f t="shared" si="4"/>
        <v>0</v>
      </c>
      <c r="I169" s="168">
        <f t="shared" si="34"/>
        <v>0</v>
      </c>
      <c r="J169" s="6">
        <v>0</v>
      </c>
      <c r="K169" s="131">
        <f t="shared" si="6"/>
        <v>0</v>
      </c>
      <c r="L169" s="168">
        <f t="shared" si="35"/>
        <v>0</v>
      </c>
      <c r="M169" s="6">
        <v>0</v>
      </c>
      <c r="N169" s="131">
        <f t="shared" si="8"/>
        <v>0</v>
      </c>
      <c r="O169" s="168">
        <f t="shared" si="36"/>
        <v>0</v>
      </c>
      <c r="P169" s="140">
        <f t="shared" si="37"/>
        <v>0</v>
      </c>
    </row>
    <row r="170" spans="2:16" ht="24.95" hidden="1" customHeight="1" outlineLevel="1" x14ac:dyDescent="0.25">
      <c r="B170" s="7" t="s">
        <v>153</v>
      </c>
      <c r="C170" s="5" t="s">
        <v>157</v>
      </c>
      <c r="D170" s="6">
        <v>0</v>
      </c>
      <c r="E170" s="131">
        <f t="shared" si="2"/>
        <v>0</v>
      </c>
      <c r="F170" s="168">
        <f t="shared" si="33"/>
        <v>0</v>
      </c>
      <c r="G170" s="6">
        <v>0</v>
      </c>
      <c r="H170" s="131">
        <f t="shared" si="4"/>
        <v>0</v>
      </c>
      <c r="I170" s="168">
        <f t="shared" si="34"/>
        <v>0</v>
      </c>
      <c r="J170" s="6">
        <v>0</v>
      </c>
      <c r="K170" s="131">
        <f t="shared" si="6"/>
        <v>0</v>
      </c>
      <c r="L170" s="168">
        <f t="shared" si="35"/>
        <v>0</v>
      </c>
      <c r="M170" s="6">
        <v>0</v>
      </c>
      <c r="N170" s="131">
        <f t="shared" si="8"/>
        <v>0</v>
      </c>
      <c r="O170" s="168">
        <f t="shared" si="36"/>
        <v>0</v>
      </c>
      <c r="P170" s="140">
        <f t="shared" si="37"/>
        <v>0</v>
      </c>
    </row>
    <row r="171" spans="2:16" ht="24.95" hidden="1" customHeight="1" outlineLevel="1" x14ac:dyDescent="0.25">
      <c r="B171" s="7" t="s">
        <v>153</v>
      </c>
      <c r="C171" s="5" t="s">
        <v>157</v>
      </c>
      <c r="D171" s="6">
        <v>0</v>
      </c>
      <c r="E171" s="131">
        <f t="shared" si="2"/>
        <v>0</v>
      </c>
      <c r="F171" s="168">
        <f t="shared" si="33"/>
        <v>0</v>
      </c>
      <c r="G171" s="6">
        <v>0</v>
      </c>
      <c r="H171" s="131">
        <f t="shared" si="4"/>
        <v>0</v>
      </c>
      <c r="I171" s="168">
        <f t="shared" si="34"/>
        <v>0</v>
      </c>
      <c r="J171" s="6">
        <v>0</v>
      </c>
      <c r="K171" s="131">
        <f t="shared" si="6"/>
        <v>0</v>
      </c>
      <c r="L171" s="168">
        <f t="shared" si="35"/>
        <v>0</v>
      </c>
      <c r="M171" s="6">
        <v>0</v>
      </c>
      <c r="N171" s="131">
        <f t="shared" si="8"/>
        <v>0</v>
      </c>
      <c r="O171" s="168">
        <f t="shared" si="36"/>
        <v>0</v>
      </c>
      <c r="P171" s="140">
        <f t="shared" si="37"/>
        <v>0</v>
      </c>
    </row>
    <row r="172" spans="2:16" ht="24.95" hidden="1" customHeight="1" outlineLevel="1" x14ac:dyDescent="0.25">
      <c r="B172" s="7" t="s">
        <v>153</v>
      </c>
      <c r="C172" s="5" t="s">
        <v>157</v>
      </c>
      <c r="D172" s="6">
        <v>0</v>
      </c>
      <c r="E172" s="131">
        <f t="shared" si="2"/>
        <v>0</v>
      </c>
      <c r="F172" s="168">
        <f t="shared" si="33"/>
        <v>0</v>
      </c>
      <c r="G172" s="6">
        <v>0</v>
      </c>
      <c r="H172" s="131">
        <f t="shared" si="4"/>
        <v>0</v>
      </c>
      <c r="I172" s="168">
        <f t="shared" si="34"/>
        <v>0</v>
      </c>
      <c r="J172" s="6">
        <v>0</v>
      </c>
      <c r="K172" s="131">
        <f t="shared" si="6"/>
        <v>0</v>
      </c>
      <c r="L172" s="168">
        <f t="shared" si="35"/>
        <v>0</v>
      </c>
      <c r="M172" s="6">
        <v>0</v>
      </c>
      <c r="N172" s="131">
        <f t="shared" si="8"/>
        <v>0</v>
      </c>
      <c r="O172" s="168">
        <f t="shared" si="36"/>
        <v>0</v>
      </c>
      <c r="P172" s="140">
        <f t="shared" si="37"/>
        <v>0</v>
      </c>
    </row>
    <row r="173" spans="2:16" ht="24.95" hidden="1" customHeight="1" outlineLevel="1" x14ac:dyDescent="0.25">
      <c r="B173" s="7" t="s">
        <v>153</v>
      </c>
      <c r="C173" s="5" t="s">
        <v>157</v>
      </c>
      <c r="D173" s="6">
        <v>0</v>
      </c>
      <c r="E173" s="131">
        <f t="shared" si="2"/>
        <v>0</v>
      </c>
      <c r="F173" s="168">
        <f t="shared" si="33"/>
        <v>0</v>
      </c>
      <c r="G173" s="6">
        <v>0</v>
      </c>
      <c r="H173" s="131">
        <f t="shared" si="4"/>
        <v>0</v>
      </c>
      <c r="I173" s="168">
        <f t="shared" si="34"/>
        <v>0</v>
      </c>
      <c r="J173" s="6">
        <v>0</v>
      </c>
      <c r="K173" s="131">
        <f t="shared" si="6"/>
        <v>0</v>
      </c>
      <c r="L173" s="168">
        <f t="shared" si="35"/>
        <v>0</v>
      </c>
      <c r="M173" s="6">
        <v>0</v>
      </c>
      <c r="N173" s="131">
        <f t="shared" si="8"/>
        <v>0</v>
      </c>
      <c r="O173" s="168">
        <f t="shared" si="36"/>
        <v>0</v>
      </c>
      <c r="P173" s="140">
        <f t="shared" si="37"/>
        <v>0</v>
      </c>
    </row>
    <row r="174" spans="2:16" ht="24.95" hidden="1" customHeight="1" outlineLevel="1" x14ac:dyDescent="0.25">
      <c r="B174" s="7" t="s">
        <v>153</v>
      </c>
      <c r="C174" s="5" t="s">
        <v>157</v>
      </c>
      <c r="D174" s="6">
        <v>0</v>
      </c>
      <c r="E174" s="131">
        <f t="shared" si="2"/>
        <v>0</v>
      </c>
      <c r="F174" s="168">
        <f t="shared" si="33"/>
        <v>0</v>
      </c>
      <c r="G174" s="6">
        <v>0</v>
      </c>
      <c r="H174" s="131">
        <f t="shared" si="4"/>
        <v>0</v>
      </c>
      <c r="I174" s="168">
        <f t="shared" si="34"/>
        <v>0</v>
      </c>
      <c r="J174" s="6">
        <v>0</v>
      </c>
      <c r="K174" s="131">
        <f t="shared" si="6"/>
        <v>0</v>
      </c>
      <c r="L174" s="168">
        <f t="shared" si="35"/>
        <v>0</v>
      </c>
      <c r="M174" s="6">
        <v>0</v>
      </c>
      <c r="N174" s="131">
        <f t="shared" si="8"/>
        <v>0</v>
      </c>
      <c r="O174" s="168">
        <f t="shared" si="36"/>
        <v>0</v>
      </c>
      <c r="P174" s="140">
        <f t="shared" si="37"/>
        <v>0</v>
      </c>
    </row>
    <row r="175" spans="2:16" ht="24.95" hidden="1" customHeight="1" outlineLevel="1" x14ac:dyDescent="0.25">
      <c r="B175" s="7" t="s">
        <v>153</v>
      </c>
      <c r="C175" s="5" t="s">
        <v>157</v>
      </c>
      <c r="D175" s="6">
        <v>0</v>
      </c>
      <c r="E175" s="131">
        <f t="shared" si="2"/>
        <v>0</v>
      </c>
      <c r="F175" s="168">
        <f t="shared" si="33"/>
        <v>0</v>
      </c>
      <c r="G175" s="6">
        <v>0</v>
      </c>
      <c r="H175" s="131">
        <f t="shared" si="4"/>
        <v>0</v>
      </c>
      <c r="I175" s="168">
        <f t="shared" si="34"/>
        <v>0</v>
      </c>
      <c r="J175" s="6">
        <v>0</v>
      </c>
      <c r="K175" s="131">
        <f t="shared" si="6"/>
        <v>0</v>
      </c>
      <c r="L175" s="168">
        <f t="shared" si="35"/>
        <v>0</v>
      </c>
      <c r="M175" s="6">
        <v>0</v>
      </c>
      <c r="N175" s="131">
        <f t="shared" si="8"/>
        <v>0</v>
      </c>
      <c r="O175" s="168">
        <f t="shared" si="36"/>
        <v>0</v>
      </c>
      <c r="P175" s="140">
        <f t="shared" si="37"/>
        <v>0</v>
      </c>
    </row>
    <row r="176" spans="2:16" ht="24.95" hidden="1" customHeight="1" outlineLevel="1" x14ac:dyDescent="0.25">
      <c r="B176" s="7" t="s">
        <v>153</v>
      </c>
      <c r="C176" s="5" t="s">
        <v>157</v>
      </c>
      <c r="D176" s="6">
        <v>0</v>
      </c>
      <c r="E176" s="131">
        <f t="shared" si="2"/>
        <v>0</v>
      </c>
      <c r="F176" s="168">
        <f t="shared" si="33"/>
        <v>0</v>
      </c>
      <c r="G176" s="6">
        <v>0</v>
      </c>
      <c r="H176" s="131">
        <f t="shared" si="4"/>
        <v>0</v>
      </c>
      <c r="I176" s="168">
        <f t="shared" si="34"/>
        <v>0</v>
      </c>
      <c r="J176" s="6">
        <v>0</v>
      </c>
      <c r="K176" s="131">
        <f t="shared" si="6"/>
        <v>0</v>
      </c>
      <c r="L176" s="168">
        <f t="shared" si="35"/>
        <v>0</v>
      </c>
      <c r="M176" s="6">
        <v>0</v>
      </c>
      <c r="N176" s="131">
        <f t="shared" si="8"/>
        <v>0</v>
      </c>
      <c r="O176" s="168">
        <f t="shared" si="36"/>
        <v>0</v>
      </c>
      <c r="P176" s="140">
        <f t="shared" si="37"/>
        <v>0</v>
      </c>
    </row>
    <row r="177" spans="2:16" ht="24.95" hidden="1" customHeight="1" outlineLevel="1" x14ac:dyDescent="0.25">
      <c r="B177" s="7" t="s">
        <v>153</v>
      </c>
      <c r="C177" s="5" t="s">
        <v>157</v>
      </c>
      <c r="D177" s="6">
        <v>0</v>
      </c>
      <c r="E177" s="131">
        <f t="shared" si="2"/>
        <v>0</v>
      </c>
      <c r="F177" s="168">
        <f t="shared" si="33"/>
        <v>0</v>
      </c>
      <c r="G177" s="6">
        <v>0</v>
      </c>
      <c r="H177" s="131">
        <f t="shared" si="4"/>
        <v>0</v>
      </c>
      <c r="I177" s="168">
        <f t="shared" si="34"/>
        <v>0</v>
      </c>
      <c r="J177" s="6">
        <v>0</v>
      </c>
      <c r="K177" s="131">
        <f t="shared" si="6"/>
        <v>0</v>
      </c>
      <c r="L177" s="168">
        <f t="shared" si="35"/>
        <v>0</v>
      </c>
      <c r="M177" s="6">
        <v>0</v>
      </c>
      <c r="N177" s="131">
        <f t="shared" si="8"/>
        <v>0</v>
      </c>
      <c r="O177" s="168">
        <f t="shared" si="36"/>
        <v>0</v>
      </c>
      <c r="P177" s="140">
        <f t="shared" si="37"/>
        <v>0</v>
      </c>
    </row>
    <row r="178" spans="2:16" ht="24.95" hidden="1" customHeight="1" outlineLevel="1" x14ac:dyDescent="0.25">
      <c r="B178" s="7" t="s">
        <v>153</v>
      </c>
      <c r="C178" s="5" t="s">
        <v>157</v>
      </c>
      <c r="D178" s="6">
        <v>0</v>
      </c>
      <c r="E178" s="131">
        <f t="shared" si="2"/>
        <v>0</v>
      </c>
      <c r="F178" s="168">
        <f t="shared" si="33"/>
        <v>0</v>
      </c>
      <c r="G178" s="6">
        <v>0</v>
      </c>
      <c r="H178" s="131">
        <f t="shared" si="4"/>
        <v>0</v>
      </c>
      <c r="I178" s="168">
        <f t="shared" si="34"/>
        <v>0</v>
      </c>
      <c r="J178" s="6">
        <v>0</v>
      </c>
      <c r="K178" s="131">
        <f t="shared" si="6"/>
        <v>0</v>
      </c>
      <c r="L178" s="168">
        <f t="shared" si="35"/>
        <v>0</v>
      </c>
      <c r="M178" s="6">
        <v>0</v>
      </c>
      <c r="N178" s="131">
        <f t="shared" si="8"/>
        <v>0</v>
      </c>
      <c r="O178" s="168">
        <f t="shared" si="36"/>
        <v>0</v>
      </c>
      <c r="P178" s="140">
        <f t="shared" si="37"/>
        <v>0</v>
      </c>
    </row>
    <row r="179" spans="2:16" ht="24.95" hidden="1" customHeight="1" outlineLevel="1" x14ac:dyDescent="0.25">
      <c r="B179" s="7" t="s">
        <v>153</v>
      </c>
      <c r="C179" s="5" t="s">
        <v>157</v>
      </c>
      <c r="D179" s="6">
        <v>0</v>
      </c>
      <c r="E179" s="131">
        <f t="shared" si="2"/>
        <v>0</v>
      </c>
      <c r="F179" s="168">
        <f t="shared" si="33"/>
        <v>0</v>
      </c>
      <c r="G179" s="6">
        <v>0</v>
      </c>
      <c r="H179" s="131">
        <f t="shared" si="4"/>
        <v>0</v>
      </c>
      <c r="I179" s="168">
        <f t="shared" si="34"/>
        <v>0</v>
      </c>
      <c r="J179" s="6">
        <v>0</v>
      </c>
      <c r="K179" s="131">
        <f t="shared" si="6"/>
        <v>0</v>
      </c>
      <c r="L179" s="168">
        <f t="shared" si="35"/>
        <v>0</v>
      </c>
      <c r="M179" s="6">
        <v>0</v>
      </c>
      <c r="N179" s="131">
        <f t="shared" si="8"/>
        <v>0</v>
      </c>
      <c r="O179" s="168">
        <f t="shared" si="36"/>
        <v>0</v>
      </c>
      <c r="P179" s="140">
        <f t="shared" si="37"/>
        <v>0</v>
      </c>
    </row>
    <row r="180" spans="2:16" ht="24.95" hidden="1" customHeight="1" outlineLevel="1" x14ac:dyDescent="0.25">
      <c r="B180" s="7" t="s">
        <v>153</v>
      </c>
      <c r="C180" s="5" t="s">
        <v>157</v>
      </c>
      <c r="D180" s="6">
        <v>0</v>
      </c>
      <c r="E180" s="131">
        <f t="shared" si="2"/>
        <v>0</v>
      </c>
      <c r="F180" s="168">
        <f t="shared" si="33"/>
        <v>0</v>
      </c>
      <c r="G180" s="6">
        <v>0</v>
      </c>
      <c r="H180" s="131">
        <f t="shared" si="4"/>
        <v>0</v>
      </c>
      <c r="I180" s="168">
        <f t="shared" si="34"/>
        <v>0</v>
      </c>
      <c r="J180" s="6">
        <v>0</v>
      </c>
      <c r="K180" s="131">
        <f t="shared" si="6"/>
        <v>0</v>
      </c>
      <c r="L180" s="168">
        <f t="shared" si="35"/>
        <v>0</v>
      </c>
      <c r="M180" s="6">
        <v>0</v>
      </c>
      <c r="N180" s="131">
        <f t="shared" si="8"/>
        <v>0</v>
      </c>
      <c r="O180" s="168">
        <f t="shared" si="36"/>
        <v>0</v>
      </c>
      <c r="P180" s="140">
        <f t="shared" si="37"/>
        <v>0</v>
      </c>
    </row>
    <row r="181" spans="2:16" ht="24.95" hidden="1" customHeight="1" outlineLevel="1" x14ac:dyDescent="0.25">
      <c r="B181" s="7" t="s">
        <v>153</v>
      </c>
      <c r="C181" s="5" t="s">
        <v>157</v>
      </c>
      <c r="D181" s="6">
        <v>0</v>
      </c>
      <c r="E181" s="131">
        <f t="shared" si="2"/>
        <v>0</v>
      </c>
      <c r="F181" s="168">
        <f t="shared" si="33"/>
        <v>0</v>
      </c>
      <c r="G181" s="6">
        <v>0</v>
      </c>
      <c r="H181" s="131">
        <f t="shared" si="4"/>
        <v>0</v>
      </c>
      <c r="I181" s="168">
        <f t="shared" si="34"/>
        <v>0</v>
      </c>
      <c r="J181" s="6">
        <v>0</v>
      </c>
      <c r="K181" s="131">
        <f t="shared" si="6"/>
        <v>0</v>
      </c>
      <c r="L181" s="168">
        <f t="shared" si="35"/>
        <v>0</v>
      </c>
      <c r="M181" s="6">
        <v>0</v>
      </c>
      <c r="N181" s="131">
        <f t="shared" si="8"/>
        <v>0</v>
      </c>
      <c r="O181" s="168">
        <f t="shared" si="36"/>
        <v>0</v>
      </c>
      <c r="P181" s="140">
        <f t="shared" si="37"/>
        <v>0</v>
      </c>
    </row>
    <row r="182" spans="2:16" ht="24.95" hidden="1" customHeight="1" outlineLevel="1" x14ac:dyDescent="0.25">
      <c r="B182" s="7" t="s">
        <v>153</v>
      </c>
      <c r="C182" s="5" t="s">
        <v>157</v>
      </c>
      <c r="D182" s="6">
        <v>0</v>
      </c>
      <c r="E182" s="131">
        <f t="shared" si="2"/>
        <v>0</v>
      </c>
      <c r="F182" s="168">
        <f t="shared" si="33"/>
        <v>0</v>
      </c>
      <c r="G182" s="6">
        <v>0</v>
      </c>
      <c r="H182" s="131">
        <f t="shared" si="4"/>
        <v>0</v>
      </c>
      <c r="I182" s="168">
        <f t="shared" si="34"/>
        <v>0</v>
      </c>
      <c r="J182" s="6">
        <v>0</v>
      </c>
      <c r="K182" s="131">
        <f t="shared" si="6"/>
        <v>0</v>
      </c>
      <c r="L182" s="168">
        <f t="shared" si="35"/>
        <v>0</v>
      </c>
      <c r="M182" s="6">
        <v>0</v>
      </c>
      <c r="N182" s="131">
        <f t="shared" si="8"/>
        <v>0</v>
      </c>
      <c r="O182" s="168">
        <f t="shared" si="36"/>
        <v>0</v>
      </c>
      <c r="P182" s="140">
        <f t="shared" si="37"/>
        <v>0</v>
      </c>
    </row>
    <row r="183" spans="2:16" ht="24.95" hidden="1" customHeight="1" outlineLevel="1" x14ac:dyDescent="0.25">
      <c r="B183" s="7" t="s">
        <v>153</v>
      </c>
      <c r="C183" s="5" t="s">
        <v>157</v>
      </c>
      <c r="D183" s="6">
        <v>0</v>
      </c>
      <c r="E183" s="131">
        <f t="shared" si="2"/>
        <v>0</v>
      </c>
      <c r="F183" s="168">
        <f t="shared" si="33"/>
        <v>0</v>
      </c>
      <c r="G183" s="6">
        <v>0</v>
      </c>
      <c r="H183" s="131">
        <f t="shared" si="4"/>
        <v>0</v>
      </c>
      <c r="I183" s="168">
        <f t="shared" si="34"/>
        <v>0</v>
      </c>
      <c r="J183" s="6">
        <v>0</v>
      </c>
      <c r="K183" s="131">
        <f t="shared" si="6"/>
        <v>0</v>
      </c>
      <c r="L183" s="168">
        <f t="shared" si="35"/>
        <v>0</v>
      </c>
      <c r="M183" s="6">
        <v>0</v>
      </c>
      <c r="N183" s="131">
        <f t="shared" si="8"/>
        <v>0</v>
      </c>
      <c r="O183" s="168">
        <f t="shared" si="36"/>
        <v>0</v>
      </c>
      <c r="P183" s="140">
        <f t="shared" si="37"/>
        <v>0</v>
      </c>
    </row>
    <row r="184" spans="2:16" ht="24.95" hidden="1" customHeight="1" outlineLevel="1" x14ac:dyDescent="0.25">
      <c r="B184" s="7" t="s">
        <v>153</v>
      </c>
      <c r="C184" s="5" t="s">
        <v>157</v>
      </c>
      <c r="D184" s="6">
        <v>0</v>
      </c>
      <c r="E184" s="131">
        <f t="shared" si="2"/>
        <v>0</v>
      </c>
      <c r="F184" s="168">
        <f t="shared" si="33"/>
        <v>0</v>
      </c>
      <c r="G184" s="6">
        <v>0</v>
      </c>
      <c r="H184" s="131">
        <f t="shared" si="4"/>
        <v>0</v>
      </c>
      <c r="I184" s="168">
        <f t="shared" si="34"/>
        <v>0</v>
      </c>
      <c r="J184" s="6">
        <v>0</v>
      </c>
      <c r="K184" s="131">
        <f t="shared" si="6"/>
        <v>0</v>
      </c>
      <c r="L184" s="168">
        <f t="shared" si="35"/>
        <v>0</v>
      </c>
      <c r="M184" s="6">
        <v>0</v>
      </c>
      <c r="N184" s="131">
        <f t="shared" si="8"/>
        <v>0</v>
      </c>
      <c r="O184" s="168">
        <f t="shared" si="36"/>
        <v>0</v>
      </c>
      <c r="P184" s="140">
        <f t="shared" si="37"/>
        <v>0</v>
      </c>
    </row>
    <row r="185" spans="2:16" ht="24.95" hidden="1" customHeight="1" outlineLevel="1" x14ac:dyDescent="0.25">
      <c r="B185" s="7" t="s">
        <v>153</v>
      </c>
      <c r="C185" s="5" t="s">
        <v>157</v>
      </c>
      <c r="D185" s="6">
        <v>0</v>
      </c>
      <c r="E185" s="131">
        <f t="shared" si="2"/>
        <v>0</v>
      </c>
      <c r="F185" s="168">
        <f t="shared" si="33"/>
        <v>0</v>
      </c>
      <c r="G185" s="6">
        <v>0</v>
      </c>
      <c r="H185" s="131">
        <f t="shared" si="4"/>
        <v>0</v>
      </c>
      <c r="I185" s="168">
        <f t="shared" si="34"/>
        <v>0</v>
      </c>
      <c r="J185" s="6">
        <v>0</v>
      </c>
      <c r="K185" s="131">
        <f t="shared" si="6"/>
        <v>0</v>
      </c>
      <c r="L185" s="168">
        <f t="shared" si="35"/>
        <v>0</v>
      </c>
      <c r="M185" s="6">
        <v>0</v>
      </c>
      <c r="N185" s="131">
        <f t="shared" si="8"/>
        <v>0</v>
      </c>
      <c r="O185" s="168">
        <f t="shared" si="36"/>
        <v>0</v>
      </c>
      <c r="P185" s="140">
        <f t="shared" si="37"/>
        <v>0</v>
      </c>
    </row>
    <row r="186" spans="2:16" ht="24.95" hidden="1" customHeight="1" outlineLevel="1" x14ac:dyDescent="0.25">
      <c r="B186" s="7" t="s">
        <v>153</v>
      </c>
      <c r="C186" s="5" t="s">
        <v>157</v>
      </c>
      <c r="D186" s="6">
        <v>0</v>
      </c>
      <c r="E186" s="131">
        <f t="shared" si="2"/>
        <v>0</v>
      </c>
      <c r="F186" s="168">
        <f t="shared" si="33"/>
        <v>0</v>
      </c>
      <c r="G186" s="6">
        <v>0</v>
      </c>
      <c r="H186" s="131">
        <f t="shared" si="4"/>
        <v>0</v>
      </c>
      <c r="I186" s="168">
        <f t="shared" si="34"/>
        <v>0</v>
      </c>
      <c r="J186" s="6">
        <v>0</v>
      </c>
      <c r="K186" s="131">
        <f t="shared" si="6"/>
        <v>0</v>
      </c>
      <c r="L186" s="168">
        <f t="shared" si="35"/>
        <v>0</v>
      </c>
      <c r="M186" s="6">
        <v>0</v>
      </c>
      <c r="N186" s="131">
        <f t="shared" si="8"/>
        <v>0</v>
      </c>
      <c r="O186" s="168">
        <f t="shared" si="36"/>
        <v>0</v>
      </c>
      <c r="P186" s="140">
        <f t="shared" si="37"/>
        <v>0</v>
      </c>
    </row>
    <row r="187" spans="2:16" ht="24.95" hidden="1" customHeight="1" outlineLevel="1" x14ac:dyDescent="0.25">
      <c r="B187" s="7" t="s">
        <v>153</v>
      </c>
      <c r="C187" s="5" t="s">
        <v>157</v>
      </c>
      <c r="D187" s="6">
        <v>0</v>
      </c>
      <c r="E187" s="131">
        <f t="shared" si="2"/>
        <v>0</v>
      </c>
      <c r="F187" s="168">
        <f t="shared" si="33"/>
        <v>0</v>
      </c>
      <c r="G187" s="6">
        <v>0</v>
      </c>
      <c r="H187" s="131">
        <f t="shared" si="4"/>
        <v>0</v>
      </c>
      <c r="I187" s="168">
        <f t="shared" si="34"/>
        <v>0</v>
      </c>
      <c r="J187" s="6">
        <v>0</v>
      </c>
      <c r="K187" s="131">
        <f t="shared" si="6"/>
        <v>0</v>
      </c>
      <c r="L187" s="168">
        <f t="shared" si="35"/>
        <v>0</v>
      </c>
      <c r="M187" s="6">
        <v>0</v>
      </c>
      <c r="N187" s="131">
        <f t="shared" si="8"/>
        <v>0</v>
      </c>
      <c r="O187" s="168">
        <f t="shared" si="36"/>
        <v>0</v>
      </c>
      <c r="P187" s="140">
        <f t="shared" si="37"/>
        <v>0</v>
      </c>
    </row>
    <row r="188" spans="2:16" ht="24.95" hidden="1" customHeight="1" outlineLevel="1" x14ac:dyDescent="0.25">
      <c r="B188" s="7" t="s">
        <v>153</v>
      </c>
      <c r="C188" s="5" t="s">
        <v>157</v>
      </c>
      <c r="D188" s="6">
        <v>0</v>
      </c>
      <c r="E188" s="131">
        <f t="shared" si="2"/>
        <v>0</v>
      </c>
      <c r="F188" s="168">
        <f t="shared" si="33"/>
        <v>0</v>
      </c>
      <c r="G188" s="6">
        <v>0</v>
      </c>
      <c r="H188" s="131">
        <f t="shared" si="4"/>
        <v>0</v>
      </c>
      <c r="I188" s="168">
        <f t="shared" si="34"/>
        <v>0</v>
      </c>
      <c r="J188" s="6">
        <v>0</v>
      </c>
      <c r="K188" s="131">
        <f t="shared" si="6"/>
        <v>0</v>
      </c>
      <c r="L188" s="168">
        <f t="shared" si="35"/>
        <v>0</v>
      </c>
      <c r="M188" s="6">
        <v>0</v>
      </c>
      <c r="N188" s="131">
        <f t="shared" si="8"/>
        <v>0</v>
      </c>
      <c r="O188" s="168">
        <f t="shared" si="36"/>
        <v>0</v>
      </c>
      <c r="P188" s="140">
        <f t="shared" si="37"/>
        <v>0</v>
      </c>
    </row>
    <row r="189" spans="2:16" ht="24.95" hidden="1" customHeight="1" outlineLevel="1" x14ac:dyDescent="0.25">
      <c r="B189" s="7" t="s">
        <v>153</v>
      </c>
      <c r="C189" s="5" t="s">
        <v>157</v>
      </c>
      <c r="D189" s="6">
        <v>0</v>
      </c>
      <c r="E189" s="131">
        <f t="shared" si="2"/>
        <v>0</v>
      </c>
      <c r="F189" s="168">
        <f t="shared" si="33"/>
        <v>0</v>
      </c>
      <c r="G189" s="6">
        <v>0</v>
      </c>
      <c r="H189" s="131">
        <f t="shared" si="4"/>
        <v>0</v>
      </c>
      <c r="I189" s="168">
        <f t="shared" si="34"/>
        <v>0</v>
      </c>
      <c r="J189" s="6">
        <v>0</v>
      </c>
      <c r="K189" s="131">
        <f t="shared" si="6"/>
        <v>0</v>
      </c>
      <c r="L189" s="168">
        <f t="shared" si="35"/>
        <v>0</v>
      </c>
      <c r="M189" s="6">
        <v>0</v>
      </c>
      <c r="N189" s="131">
        <f t="shared" si="8"/>
        <v>0</v>
      </c>
      <c r="O189" s="168">
        <f t="shared" si="36"/>
        <v>0</v>
      </c>
      <c r="P189" s="140">
        <f t="shared" si="37"/>
        <v>0</v>
      </c>
    </row>
    <row r="190" spans="2:16" ht="24.95" hidden="1" customHeight="1" outlineLevel="1" x14ac:dyDescent="0.25">
      <c r="B190" s="7" t="s">
        <v>153</v>
      </c>
      <c r="C190" s="5" t="s">
        <v>157</v>
      </c>
      <c r="D190" s="6">
        <v>0</v>
      </c>
      <c r="E190" s="131">
        <f t="shared" si="2"/>
        <v>0</v>
      </c>
      <c r="F190" s="168">
        <f t="shared" si="33"/>
        <v>0</v>
      </c>
      <c r="G190" s="6">
        <v>0</v>
      </c>
      <c r="H190" s="131">
        <f t="shared" si="4"/>
        <v>0</v>
      </c>
      <c r="I190" s="168">
        <f t="shared" si="34"/>
        <v>0</v>
      </c>
      <c r="J190" s="6">
        <v>0</v>
      </c>
      <c r="K190" s="131">
        <f t="shared" si="6"/>
        <v>0</v>
      </c>
      <c r="L190" s="168">
        <f t="shared" si="35"/>
        <v>0</v>
      </c>
      <c r="M190" s="6">
        <v>0</v>
      </c>
      <c r="N190" s="131">
        <f t="shared" si="8"/>
        <v>0</v>
      </c>
      <c r="O190" s="168">
        <f t="shared" si="36"/>
        <v>0</v>
      </c>
      <c r="P190" s="140">
        <f t="shared" si="37"/>
        <v>0</v>
      </c>
    </row>
    <row r="191" spans="2:16" ht="24.95" hidden="1" customHeight="1" outlineLevel="1" x14ac:dyDescent="0.25">
      <c r="B191" s="7" t="s">
        <v>153</v>
      </c>
      <c r="C191" s="5" t="s">
        <v>157</v>
      </c>
      <c r="D191" s="6">
        <v>0</v>
      </c>
      <c r="E191" s="131">
        <f t="shared" si="2"/>
        <v>0</v>
      </c>
      <c r="F191" s="168">
        <f t="shared" si="33"/>
        <v>0</v>
      </c>
      <c r="G191" s="6">
        <v>0</v>
      </c>
      <c r="H191" s="131">
        <f t="shared" si="4"/>
        <v>0</v>
      </c>
      <c r="I191" s="168">
        <f t="shared" si="34"/>
        <v>0</v>
      </c>
      <c r="J191" s="6">
        <v>0</v>
      </c>
      <c r="K191" s="131">
        <f t="shared" si="6"/>
        <v>0</v>
      </c>
      <c r="L191" s="168">
        <f t="shared" si="35"/>
        <v>0</v>
      </c>
      <c r="M191" s="6">
        <v>0</v>
      </c>
      <c r="N191" s="131">
        <f t="shared" si="8"/>
        <v>0</v>
      </c>
      <c r="O191" s="168">
        <f t="shared" si="36"/>
        <v>0</v>
      </c>
      <c r="P191" s="140">
        <f t="shared" si="37"/>
        <v>0</v>
      </c>
    </row>
    <row r="192" spans="2:16" ht="24.95" hidden="1" customHeight="1" outlineLevel="1" x14ac:dyDescent="0.25">
      <c r="B192" s="7" t="s">
        <v>153</v>
      </c>
      <c r="C192" s="5" t="s">
        <v>157</v>
      </c>
      <c r="D192" s="6">
        <v>0</v>
      </c>
      <c r="E192" s="131">
        <f t="shared" si="2"/>
        <v>0</v>
      </c>
      <c r="F192" s="168">
        <f t="shared" si="33"/>
        <v>0</v>
      </c>
      <c r="G192" s="6">
        <v>0</v>
      </c>
      <c r="H192" s="131">
        <f t="shared" si="4"/>
        <v>0</v>
      </c>
      <c r="I192" s="168">
        <f t="shared" si="34"/>
        <v>0</v>
      </c>
      <c r="J192" s="6">
        <v>0</v>
      </c>
      <c r="K192" s="131">
        <f t="shared" si="6"/>
        <v>0</v>
      </c>
      <c r="L192" s="168">
        <f t="shared" si="35"/>
        <v>0</v>
      </c>
      <c r="M192" s="6">
        <v>0</v>
      </c>
      <c r="N192" s="131">
        <f t="shared" si="8"/>
        <v>0</v>
      </c>
      <c r="O192" s="168">
        <f t="shared" si="36"/>
        <v>0</v>
      </c>
      <c r="P192" s="140">
        <f t="shared" si="37"/>
        <v>0</v>
      </c>
    </row>
    <row r="193" spans="2:16" ht="24.95" hidden="1" customHeight="1" outlineLevel="1" x14ac:dyDescent="0.25">
      <c r="B193" s="7" t="s">
        <v>153</v>
      </c>
      <c r="C193" s="5" t="s">
        <v>157</v>
      </c>
      <c r="D193" s="6">
        <v>0</v>
      </c>
      <c r="E193" s="131">
        <f t="shared" si="2"/>
        <v>0</v>
      </c>
      <c r="F193" s="168">
        <f t="shared" si="33"/>
        <v>0</v>
      </c>
      <c r="G193" s="6">
        <v>0</v>
      </c>
      <c r="H193" s="131">
        <f t="shared" si="4"/>
        <v>0</v>
      </c>
      <c r="I193" s="168">
        <f t="shared" si="34"/>
        <v>0</v>
      </c>
      <c r="J193" s="6">
        <v>0</v>
      </c>
      <c r="K193" s="131">
        <f t="shared" si="6"/>
        <v>0</v>
      </c>
      <c r="L193" s="168">
        <f t="shared" si="35"/>
        <v>0</v>
      </c>
      <c r="M193" s="6">
        <v>0</v>
      </c>
      <c r="N193" s="131">
        <f t="shared" si="8"/>
        <v>0</v>
      </c>
      <c r="O193" s="168">
        <f t="shared" si="36"/>
        <v>0</v>
      </c>
      <c r="P193" s="140">
        <f t="shared" si="37"/>
        <v>0</v>
      </c>
    </row>
    <row r="194" spans="2:16" ht="24.95" hidden="1" customHeight="1" outlineLevel="1" x14ac:dyDescent="0.25">
      <c r="B194" s="7" t="s">
        <v>153</v>
      </c>
      <c r="C194" s="5" t="s">
        <v>157</v>
      </c>
      <c r="D194" s="6">
        <v>0</v>
      </c>
      <c r="E194" s="131">
        <f t="shared" si="2"/>
        <v>0</v>
      </c>
      <c r="F194" s="168">
        <f t="shared" si="33"/>
        <v>0</v>
      </c>
      <c r="G194" s="6">
        <v>0</v>
      </c>
      <c r="H194" s="131">
        <f t="shared" si="4"/>
        <v>0</v>
      </c>
      <c r="I194" s="168">
        <f t="shared" si="34"/>
        <v>0</v>
      </c>
      <c r="J194" s="6">
        <v>0</v>
      </c>
      <c r="K194" s="131">
        <f t="shared" si="6"/>
        <v>0</v>
      </c>
      <c r="L194" s="168">
        <f t="shared" si="35"/>
        <v>0</v>
      </c>
      <c r="M194" s="6">
        <v>0</v>
      </c>
      <c r="N194" s="131">
        <f t="shared" si="8"/>
        <v>0</v>
      </c>
      <c r="O194" s="168">
        <f t="shared" si="36"/>
        <v>0</v>
      </c>
      <c r="P194" s="140">
        <f t="shared" si="37"/>
        <v>0</v>
      </c>
    </row>
    <row r="195" spans="2:16" ht="24.95" hidden="1" customHeight="1" outlineLevel="1" x14ac:dyDescent="0.25">
      <c r="B195" s="7" t="s">
        <v>153</v>
      </c>
      <c r="C195" s="5" t="s">
        <v>157</v>
      </c>
      <c r="D195" s="6">
        <v>0</v>
      </c>
      <c r="E195" s="131">
        <f t="shared" si="2"/>
        <v>0</v>
      </c>
      <c r="F195" s="168">
        <f t="shared" si="33"/>
        <v>0</v>
      </c>
      <c r="G195" s="6">
        <v>0</v>
      </c>
      <c r="H195" s="131">
        <f t="shared" si="4"/>
        <v>0</v>
      </c>
      <c r="I195" s="168">
        <f t="shared" si="34"/>
        <v>0</v>
      </c>
      <c r="J195" s="6">
        <v>0</v>
      </c>
      <c r="K195" s="131">
        <f t="shared" si="6"/>
        <v>0</v>
      </c>
      <c r="L195" s="168">
        <f t="shared" si="35"/>
        <v>0</v>
      </c>
      <c r="M195" s="6">
        <v>0</v>
      </c>
      <c r="N195" s="131">
        <f t="shared" si="8"/>
        <v>0</v>
      </c>
      <c r="O195" s="168">
        <f t="shared" si="36"/>
        <v>0</v>
      </c>
      <c r="P195" s="140">
        <f t="shared" si="37"/>
        <v>0</v>
      </c>
    </row>
    <row r="196" spans="2:16" ht="24.95" hidden="1" customHeight="1" outlineLevel="1" x14ac:dyDescent="0.25">
      <c r="B196" s="7" t="s">
        <v>153</v>
      </c>
      <c r="C196" s="5" t="s">
        <v>157</v>
      </c>
      <c r="D196" s="6">
        <v>0</v>
      </c>
      <c r="E196" s="131">
        <f t="shared" si="2"/>
        <v>0</v>
      </c>
      <c r="F196" s="168">
        <f t="shared" si="33"/>
        <v>0</v>
      </c>
      <c r="G196" s="6">
        <v>0</v>
      </c>
      <c r="H196" s="131">
        <f t="shared" si="4"/>
        <v>0</v>
      </c>
      <c r="I196" s="168">
        <f t="shared" si="34"/>
        <v>0</v>
      </c>
      <c r="J196" s="6">
        <v>0</v>
      </c>
      <c r="K196" s="131">
        <f t="shared" si="6"/>
        <v>0</v>
      </c>
      <c r="L196" s="168">
        <f t="shared" si="35"/>
        <v>0</v>
      </c>
      <c r="M196" s="6">
        <v>0</v>
      </c>
      <c r="N196" s="131">
        <f t="shared" si="8"/>
        <v>0</v>
      </c>
      <c r="O196" s="168">
        <f t="shared" si="36"/>
        <v>0</v>
      </c>
      <c r="P196" s="140">
        <f t="shared" si="37"/>
        <v>0</v>
      </c>
    </row>
    <row r="197" spans="2:16" ht="24.95" hidden="1" customHeight="1" outlineLevel="1" x14ac:dyDescent="0.25">
      <c r="B197" s="7" t="s">
        <v>153</v>
      </c>
      <c r="C197" s="5" t="s">
        <v>157</v>
      </c>
      <c r="D197" s="6">
        <v>0</v>
      </c>
      <c r="E197" s="131">
        <f t="shared" si="2"/>
        <v>0</v>
      </c>
      <c r="F197" s="168">
        <f t="shared" si="33"/>
        <v>0</v>
      </c>
      <c r="G197" s="6">
        <v>0</v>
      </c>
      <c r="H197" s="131">
        <f t="shared" si="4"/>
        <v>0</v>
      </c>
      <c r="I197" s="168">
        <f t="shared" si="34"/>
        <v>0</v>
      </c>
      <c r="J197" s="6">
        <v>0</v>
      </c>
      <c r="K197" s="131">
        <f t="shared" si="6"/>
        <v>0</v>
      </c>
      <c r="L197" s="168">
        <f t="shared" si="35"/>
        <v>0</v>
      </c>
      <c r="M197" s="6">
        <v>0</v>
      </c>
      <c r="N197" s="131">
        <f t="shared" si="8"/>
        <v>0</v>
      </c>
      <c r="O197" s="168">
        <f t="shared" si="36"/>
        <v>0</v>
      </c>
      <c r="P197" s="140">
        <f t="shared" si="37"/>
        <v>0</v>
      </c>
    </row>
    <row r="198" spans="2:16" ht="24.95" hidden="1" customHeight="1" outlineLevel="1" x14ac:dyDescent="0.25">
      <c r="B198" s="7" t="s">
        <v>153</v>
      </c>
      <c r="C198" s="5" t="s">
        <v>157</v>
      </c>
      <c r="D198" s="6">
        <v>0</v>
      </c>
      <c r="E198" s="131">
        <f t="shared" si="2"/>
        <v>0</v>
      </c>
      <c r="F198" s="168">
        <f t="shared" si="33"/>
        <v>0</v>
      </c>
      <c r="G198" s="6">
        <v>0</v>
      </c>
      <c r="H198" s="131">
        <f t="shared" si="4"/>
        <v>0</v>
      </c>
      <c r="I198" s="168">
        <f t="shared" si="34"/>
        <v>0</v>
      </c>
      <c r="J198" s="6">
        <v>0</v>
      </c>
      <c r="K198" s="131">
        <f t="shared" si="6"/>
        <v>0</v>
      </c>
      <c r="L198" s="168">
        <f t="shared" si="35"/>
        <v>0</v>
      </c>
      <c r="M198" s="6">
        <v>0</v>
      </c>
      <c r="N198" s="131">
        <f t="shared" si="8"/>
        <v>0</v>
      </c>
      <c r="O198" s="168">
        <f t="shared" si="36"/>
        <v>0</v>
      </c>
      <c r="P198" s="140">
        <f t="shared" si="37"/>
        <v>0</v>
      </c>
    </row>
    <row r="199" spans="2:16" ht="24.95" hidden="1" customHeight="1" outlineLevel="1" x14ac:dyDescent="0.25">
      <c r="B199" s="7" t="s">
        <v>153</v>
      </c>
      <c r="C199" s="5" t="s">
        <v>157</v>
      </c>
      <c r="D199" s="6">
        <v>0</v>
      </c>
      <c r="E199" s="131">
        <f t="shared" si="2"/>
        <v>0</v>
      </c>
      <c r="F199" s="168">
        <f t="shared" si="33"/>
        <v>0</v>
      </c>
      <c r="G199" s="6">
        <v>0</v>
      </c>
      <c r="H199" s="131">
        <f t="shared" si="4"/>
        <v>0</v>
      </c>
      <c r="I199" s="168">
        <f t="shared" si="34"/>
        <v>0</v>
      </c>
      <c r="J199" s="6">
        <v>0</v>
      </c>
      <c r="K199" s="131">
        <f t="shared" si="6"/>
        <v>0</v>
      </c>
      <c r="L199" s="168">
        <f t="shared" si="35"/>
        <v>0</v>
      </c>
      <c r="M199" s="6">
        <v>0</v>
      </c>
      <c r="N199" s="131">
        <f t="shared" si="8"/>
        <v>0</v>
      </c>
      <c r="O199" s="168">
        <f t="shared" si="36"/>
        <v>0</v>
      </c>
      <c r="P199" s="140">
        <f t="shared" si="37"/>
        <v>0</v>
      </c>
    </row>
    <row r="200" spans="2:16" ht="24.95" hidden="1" customHeight="1" outlineLevel="1" x14ac:dyDescent="0.25">
      <c r="B200" s="7" t="s">
        <v>153</v>
      </c>
      <c r="C200" s="5" t="s">
        <v>157</v>
      </c>
      <c r="D200" s="6">
        <v>0</v>
      </c>
      <c r="E200" s="131">
        <f t="shared" si="2"/>
        <v>0</v>
      </c>
      <c r="F200" s="168">
        <f t="shared" si="33"/>
        <v>0</v>
      </c>
      <c r="G200" s="6">
        <v>0</v>
      </c>
      <c r="H200" s="131">
        <f t="shared" si="4"/>
        <v>0</v>
      </c>
      <c r="I200" s="168">
        <f t="shared" si="34"/>
        <v>0</v>
      </c>
      <c r="J200" s="6">
        <v>0</v>
      </c>
      <c r="K200" s="131">
        <f t="shared" si="6"/>
        <v>0</v>
      </c>
      <c r="L200" s="168">
        <f t="shared" si="35"/>
        <v>0</v>
      </c>
      <c r="M200" s="6">
        <v>0</v>
      </c>
      <c r="N200" s="131">
        <f t="shared" si="8"/>
        <v>0</v>
      </c>
      <c r="O200" s="168">
        <f t="shared" si="36"/>
        <v>0</v>
      </c>
      <c r="P200" s="140">
        <f t="shared" si="37"/>
        <v>0</v>
      </c>
    </row>
    <row r="201" spans="2:16" ht="24.95" hidden="1" customHeight="1" outlineLevel="1" x14ac:dyDescent="0.25">
      <c r="B201" s="7" t="s">
        <v>153</v>
      </c>
      <c r="C201" s="5" t="s">
        <v>157</v>
      </c>
      <c r="D201" s="6">
        <v>0</v>
      </c>
      <c r="E201" s="131">
        <f t="shared" si="2"/>
        <v>0</v>
      </c>
      <c r="F201" s="168">
        <f t="shared" si="33"/>
        <v>0</v>
      </c>
      <c r="G201" s="6">
        <v>0</v>
      </c>
      <c r="H201" s="131">
        <f t="shared" si="4"/>
        <v>0</v>
      </c>
      <c r="I201" s="168">
        <f t="shared" si="34"/>
        <v>0</v>
      </c>
      <c r="J201" s="6">
        <v>0</v>
      </c>
      <c r="K201" s="131">
        <f t="shared" si="6"/>
        <v>0</v>
      </c>
      <c r="L201" s="168">
        <f t="shared" si="35"/>
        <v>0</v>
      </c>
      <c r="M201" s="6">
        <v>0</v>
      </c>
      <c r="N201" s="131">
        <f t="shared" si="8"/>
        <v>0</v>
      </c>
      <c r="O201" s="168">
        <f t="shared" si="36"/>
        <v>0</v>
      </c>
      <c r="P201" s="140">
        <f t="shared" si="37"/>
        <v>0</v>
      </c>
    </row>
    <row r="202" spans="2:16" ht="24.95" hidden="1" customHeight="1" outlineLevel="1" x14ac:dyDescent="0.25">
      <c r="B202" s="7" t="s">
        <v>153</v>
      </c>
      <c r="C202" s="5" t="s">
        <v>157</v>
      </c>
      <c r="D202" s="6">
        <v>0</v>
      </c>
      <c r="E202" s="131">
        <f t="shared" si="2"/>
        <v>0</v>
      </c>
      <c r="F202" s="168">
        <f t="shared" si="33"/>
        <v>0</v>
      </c>
      <c r="G202" s="6">
        <v>0</v>
      </c>
      <c r="H202" s="131">
        <f t="shared" si="4"/>
        <v>0</v>
      </c>
      <c r="I202" s="168">
        <f t="shared" si="34"/>
        <v>0</v>
      </c>
      <c r="J202" s="6">
        <v>0</v>
      </c>
      <c r="K202" s="131">
        <f t="shared" si="6"/>
        <v>0</v>
      </c>
      <c r="L202" s="168">
        <f t="shared" si="35"/>
        <v>0</v>
      </c>
      <c r="M202" s="6">
        <v>0</v>
      </c>
      <c r="N202" s="131">
        <f t="shared" si="8"/>
        <v>0</v>
      </c>
      <c r="O202" s="168">
        <f t="shared" si="36"/>
        <v>0</v>
      </c>
      <c r="P202" s="140">
        <f t="shared" si="37"/>
        <v>0</v>
      </c>
    </row>
    <row r="203" spans="2:16" ht="24.95" hidden="1" customHeight="1" outlineLevel="1" x14ac:dyDescent="0.25">
      <c r="B203" s="7" t="s">
        <v>153</v>
      </c>
      <c r="C203" s="5" t="s">
        <v>157</v>
      </c>
      <c r="D203" s="6">
        <v>0</v>
      </c>
      <c r="E203" s="131">
        <f t="shared" si="2"/>
        <v>0</v>
      </c>
      <c r="F203" s="168">
        <f t="shared" si="33"/>
        <v>0</v>
      </c>
      <c r="G203" s="6">
        <v>0</v>
      </c>
      <c r="H203" s="131">
        <f t="shared" si="4"/>
        <v>0</v>
      </c>
      <c r="I203" s="168">
        <f t="shared" si="34"/>
        <v>0</v>
      </c>
      <c r="J203" s="6">
        <v>0</v>
      </c>
      <c r="K203" s="131">
        <f t="shared" si="6"/>
        <v>0</v>
      </c>
      <c r="L203" s="168">
        <f t="shared" si="35"/>
        <v>0</v>
      </c>
      <c r="M203" s="6">
        <v>0</v>
      </c>
      <c r="N203" s="131">
        <f t="shared" si="8"/>
        <v>0</v>
      </c>
      <c r="O203" s="168">
        <f t="shared" si="36"/>
        <v>0</v>
      </c>
      <c r="P203" s="140">
        <f t="shared" si="37"/>
        <v>0</v>
      </c>
    </row>
    <row r="204" spans="2:16" ht="24.95" hidden="1" customHeight="1" outlineLevel="1" x14ac:dyDescent="0.25">
      <c r="B204" s="7" t="s">
        <v>153</v>
      </c>
      <c r="C204" s="5" t="s">
        <v>157</v>
      </c>
      <c r="D204" s="6">
        <v>0</v>
      </c>
      <c r="E204" s="131">
        <f t="shared" si="2"/>
        <v>0</v>
      </c>
      <c r="F204" s="168">
        <f t="shared" si="33"/>
        <v>0</v>
      </c>
      <c r="G204" s="6">
        <v>0</v>
      </c>
      <c r="H204" s="131">
        <f t="shared" si="4"/>
        <v>0</v>
      </c>
      <c r="I204" s="168">
        <f t="shared" si="34"/>
        <v>0</v>
      </c>
      <c r="J204" s="6">
        <v>0</v>
      </c>
      <c r="K204" s="131">
        <f t="shared" si="6"/>
        <v>0</v>
      </c>
      <c r="L204" s="168">
        <f t="shared" si="35"/>
        <v>0</v>
      </c>
      <c r="M204" s="6">
        <v>0</v>
      </c>
      <c r="N204" s="131">
        <f t="shared" si="8"/>
        <v>0</v>
      </c>
      <c r="O204" s="168">
        <f t="shared" si="36"/>
        <v>0</v>
      </c>
      <c r="P204" s="140">
        <f t="shared" si="37"/>
        <v>0</v>
      </c>
    </row>
    <row r="205" spans="2:16" ht="24.95" hidden="1" customHeight="1" outlineLevel="1" x14ac:dyDescent="0.25">
      <c r="B205" s="7" t="s">
        <v>153</v>
      </c>
      <c r="C205" s="5" t="s">
        <v>157</v>
      </c>
      <c r="D205" s="6">
        <v>0</v>
      </c>
      <c r="E205" s="131">
        <f t="shared" si="2"/>
        <v>0</v>
      </c>
      <c r="F205" s="168">
        <f t="shared" si="28"/>
        <v>0</v>
      </c>
      <c r="G205" s="6">
        <v>0</v>
      </c>
      <c r="H205" s="131">
        <f t="shared" si="4"/>
        <v>0</v>
      </c>
      <c r="I205" s="168">
        <f t="shared" si="29"/>
        <v>0</v>
      </c>
      <c r="J205" s="6">
        <v>0</v>
      </c>
      <c r="K205" s="131">
        <f t="shared" si="6"/>
        <v>0</v>
      </c>
      <c r="L205" s="168">
        <f t="shared" si="30"/>
        <v>0</v>
      </c>
      <c r="M205" s="6">
        <v>0</v>
      </c>
      <c r="N205" s="131">
        <f t="shared" si="8"/>
        <v>0</v>
      </c>
      <c r="O205" s="168">
        <f t="shared" si="31"/>
        <v>0</v>
      </c>
      <c r="P205" s="140">
        <f t="shared" si="32"/>
        <v>0</v>
      </c>
    </row>
    <row r="206" spans="2:16" ht="24.95" hidden="1" customHeight="1" outlineLevel="1" x14ac:dyDescent="0.25">
      <c r="B206" s="7" t="s">
        <v>153</v>
      </c>
      <c r="C206" s="5" t="s">
        <v>157</v>
      </c>
      <c r="D206" s="6">
        <v>0</v>
      </c>
      <c r="E206" s="131">
        <f t="shared" si="2"/>
        <v>0</v>
      </c>
      <c r="F206" s="168">
        <f t="shared" si="28"/>
        <v>0</v>
      </c>
      <c r="G206" s="6">
        <v>0</v>
      </c>
      <c r="H206" s="131">
        <f t="shared" si="4"/>
        <v>0</v>
      </c>
      <c r="I206" s="168">
        <f t="shared" si="29"/>
        <v>0</v>
      </c>
      <c r="J206" s="6">
        <v>0</v>
      </c>
      <c r="K206" s="131">
        <f t="shared" si="6"/>
        <v>0</v>
      </c>
      <c r="L206" s="168">
        <f t="shared" si="30"/>
        <v>0</v>
      </c>
      <c r="M206" s="6">
        <v>0</v>
      </c>
      <c r="N206" s="131">
        <f t="shared" si="8"/>
        <v>0</v>
      </c>
      <c r="O206" s="168">
        <f t="shared" si="31"/>
        <v>0</v>
      </c>
      <c r="P206" s="140">
        <f t="shared" si="32"/>
        <v>0</v>
      </c>
    </row>
    <row r="207" spans="2:16" ht="24.95" hidden="1" customHeight="1" outlineLevel="1" x14ac:dyDescent="0.25">
      <c r="B207" s="7" t="s">
        <v>153</v>
      </c>
      <c r="C207" s="5" t="s">
        <v>157</v>
      </c>
      <c r="D207" s="6">
        <v>0</v>
      </c>
      <c r="E207" s="131">
        <f t="shared" si="2"/>
        <v>0</v>
      </c>
      <c r="F207" s="168">
        <f t="shared" si="28"/>
        <v>0</v>
      </c>
      <c r="G207" s="6">
        <v>0</v>
      </c>
      <c r="H207" s="131">
        <f t="shared" si="4"/>
        <v>0</v>
      </c>
      <c r="I207" s="168">
        <f t="shared" si="29"/>
        <v>0</v>
      </c>
      <c r="J207" s="6">
        <v>0</v>
      </c>
      <c r="K207" s="131">
        <f t="shared" si="6"/>
        <v>0</v>
      </c>
      <c r="L207" s="168">
        <f t="shared" si="30"/>
        <v>0</v>
      </c>
      <c r="M207" s="6">
        <v>0</v>
      </c>
      <c r="N207" s="131">
        <f t="shared" si="8"/>
        <v>0</v>
      </c>
      <c r="O207" s="168">
        <f t="shared" si="31"/>
        <v>0</v>
      </c>
      <c r="P207" s="140">
        <f t="shared" si="32"/>
        <v>0</v>
      </c>
    </row>
    <row r="208" spans="2:16" ht="24.95" hidden="1" customHeight="1" outlineLevel="1" x14ac:dyDescent="0.25">
      <c r="B208" s="7" t="s">
        <v>153</v>
      </c>
      <c r="C208" s="5" t="s">
        <v>157</v>
      </c>
      <c r="D208" s="6">
        <v>0</v>
      </c>
      <c r="E208" s="131">
        <f t="shared" si="2"/>
        <v>0</v>
      </c>
      <c r="F208" s="168">
        <f t="shared" si="28"/>
        <v>0</v>
      </c>
      <c r="G208" s="6">
        <v>0</v>
      </c>
      <c r="H208" s="131">
        <f t="shared" si="4"/>
        <v>0</v>
      </c>
      <c r="I208" s="168">
        <f t="shared" si="29"/>
        <v>0</v>
      </c>
      <c r="J208" s="6">
        <v>0</v>
      </c>
      <c r="K208" s="131">
        <f t="shared" si="6"/>
        <v>0</v>
      </c>
      <c r="L208" s="168">
        <f t="shared" si="30"/>
        <v>0</v>
      </c>
      <c r="M208" s="6">
        <v>0</v>
      </c>
      <c r="N208" s="131">
        <f t="shared" si="8"/>
        <v>0</v>
      </c>
      <c r="O208" s="168">
        <f t="shared" si="31"/>
        <v>0</v>
      </c>
      <c r="P208" s="140">
        <f t="shared" si="32"/>
        <v>0</v>
      </c>
    </row>
    <row r="209" spans="2:16" ht="24.95" hidden="1" customHeight="1" outlineLevel="1" x14ac:dyDescent="0.25">
      <c r="B209" s="7" t="s">
        <v>153</v>
      </c>
      <c r="C209" s="5" t="s">
        <v>157</v>
      </c>
      <c r="D209" s="6">
        <v>0</v>
      </c>
      <c r="E209" s="131">
        <f t="shared" ref="E209:E218" si="47">$E$18</f>
        <v>0</v>
      </c>
      <c r="F209" s="168">
        <f t="shared" ref="F209:F218" si="48">D209*E209</f>
        <v>0</v>
      </c>
      <c r="G209" s="6">
        <v>0</v>
      </c>
      <c r="H209" s="131">
        <f t="shared" ref="H209:H218" si="49">$H$18</f>
        <v>0</v>
      </c>
      <c r="I209" s="168">
        <f t="shared" ref="I209:I218" si="50">G209*H209</f>
        <v>0</v>
      </c>
      <c r="J209" s="6">
        <v>0</v>
      </c>
      <c r="K209" s="131">
        <f t="shared" ref="K209:K218" si="51">$K$18</f>
        <v>0</v>
      </c>
      <c r="L209" s="168">
        <f t="shared" ref="L209:L218" si="52">J209*K209</f>
        <v>0</v>
      </c>
      <c r="M209" s="6">
        <v>0</v>
      </c>
      <c r="N209" s="131">
        <f t="shared" ref="N209:N218" si="53">$N$18</f>
        <v>0</v>
      </c>
      <c r="O209" s="168">
        <f t="shared" ref="O209:O218" si="54">M209*N209</f>
        <v>0</v>
      </c>
      <c r="P209" s="140">
        <f t="shared" ref="P209:P218" si="55">F209+I209+L209</f>
        <v>0</v>
      </c>
    </row>
    <row r="210" spans="2:16" ht="24.95" hidden="1" customHeight="1" outlineLevel="1" x14ac:dyDescent="0.25">
      <c r="B210" s="7" t="s">
        <v>153</v>
      </c>
      <c r="C210" s="5" t="s">
        <v>157</v>
      </c>
      <c r="D210" s="6">
        <v>0</v>
      </c>
      <c r="E210" s="131">
        <f t="shared" si="47"/>
        <v>0</v>
      </c>
      <c r="F210" s="168">
        <f t="shared" si="48"/>
        <v>0</v>
      </c>
      <c r="G210" s="6">
        <v>0</v>
      </c>
      <c r="H210" s="131">
        <f t="shared" si="49"/>
        <v>0</v>
      </c>
      <c r="I210" s="168">
        <f t="shared" si="50"/>
        <v>0</v>
      </c>
      <c r="J210" s="6">
        <v>0</v>
      </c>
      <c r="K210" s="131">
        <f t="shared" si="51"/>
        <v>0</v>
      </c>
      <c r="L210" s="168">
        <f t="shared" si="52"/>
        <v>0</v>
      </c>
      <c r="M210" s="6">
        <v>0</v>
      </c>
      <c r="N210" s="131">
        <f t="shared" si="53"/>
        <v>0</v>
      </c>
      <c r="O210" s="168">
        <f t="shared" si="54"/>
        <v>0</v>
      </c>
      <c r="P210" s="140">
        <f t="shared" si="55"/>
        <v>0</v>
      </c>
    </row>
    <row r="211" spans="2:16" ht="24.95" hidden="1" customHeight="1" outlineLevel="1" x14ac:dyDescent="0.25">
      <c r="B211" s="7" t="s">
        <v>153</v>
      </c>
      <c r="C211" s="5" t="s">
        <v>157</v>
      </c>
      <c r="D211" s="6">
        <v>0</v>
      </c>
      <c r="E211" s="131">
        <f t="shared" si="47"/>
        <v>0</v>
      </c>
      <c r="F211" s="168">
        <f t="shared" si="48"/>
        <v>0</v>
      </c>
      <c r="G211" s="6">
        <v>0</v>
      </c>
      <c r="H211" s="131">
        <f t="shared" si="49"/>
        <v>0</v>
      </c>
      <c r="I211" s="168">
        <f t="shared" si="50"/>
        <v>0</v>
      </c>
      <c r="J211" s="6">
        <v>0</v>
      </c>
      <c r="K211" s="131">
        <f t="shared" si="51"/>
        <v>0</v>
      </c>
      <c r="L211" s="168">
        <f t="shared" si="52"/>
        <v>0</v>
      </c>
      <c r="M211" s="6">
        <v>0</v>
      </c>
      <c r="N211" s="131">
        <f t="shared" si="53"/>
        <v>0</v>
      </c>
      <c r="O211" s="168">
        <f t="shared" si="54"/>
        <v>0</v>
      </c>
      <c r="P211" s="140">
        <f t="shared" si="55"/>
        <v>0</v>
      </c>
    </row>
    <row r="212" spans="2:16" ht="24.95" hidden="1" customHeight="1" outlineLevel="1" x14ac:dyDescent="0.25">
      <c r="B212" s="7" t="s">
        <v>153</v>
      </c>
      <c r="C212" s="5" t="s">
        <v>157</v>
      </c>
      <c r="D212" s="6">
        <v>0</v>
      </c>
      <c r="E212" s="131">
        <f t="shared" si="47"/>
        <v>0</v>
      </c>
      <c r="F212" s="168">
        <f t="shared" si="48"/>
        <v>0</v>
      </c>
      <c r="G212" s="6">
        <v>0</v>
      </c>
      <c r="H212" s="131">
        <f t="shared" si="49"/>
        <v>0</v>
      </c>
      <c r="I212" s="168">
        <f t="shared" si="50"/>
        <v>0</v>
      </c>
      <c r="J212" s="6">
        <v>0</v>
      </c>
      <c r="K212" s="131">
        <f t="shared" si="51"/>
        <v>0</v>
      </c>
      <c r="L212" s="168">
        <f t="shared" si="52"/>
        <v>0</v>
      </c>
      <c r="M212" s="6">
        <v>0</v>
      </c>
      <c r="N212" s="131">
        <f t="shared" si="53"/>
        <v>0</v>
      </c>
      <c r="O212" s="168">
        <f t="shared" si="54"/>
        <v>0</v>
      </c>
      <c r="P212" s="140">
        <f t="shared" si="55"/>
        <v>0</v>
      </c>
    </row>
    <row r="213" spans="2:16" ht="24.95" hidden="1" customHeight="1" outlineLevel="1" x14ac:dyDescent="0.25">
      <c r="B213" s="7" t="s">
        <v>153</v>
      </c>
      <c r="C213" s="5" t="s">
        <v>157</v>
      </c>
      <c r="D213" s="6">
        <v>0</v>
      </c>
      <c r="E213" s="131">
        <f t="shared" si="47"/>
        <v>0</v>
      </c>
      <c r="F213" s="168">
        <f t="shared" si="48"/>
        <v>0</v>
      </c>
      <c r="G213" s="6">
        <v>0</v>
      </c>
      <c r="H213" s="131">
        <f t="shared" si="49"/>
        <v>0</v>
      </c>
      <c r="I213" s="168">
        <f t="shared" si="50"/>
        <v>0</v>
      </c>
      <c r="J213" s="6">
        <v>0</v>
      </c>
      <c r="K213" s="131">
        <f t="shared" si="51"/>
        <v>0</v>
      </c>
      <c r="L213" s="168">
        <f t="shared" si="52"/>
        <v>0</v>
      </c>
      <c r="M213" s="6">
        <v>0</v>
      </c>
      <c r="N213" s="131">
        <f t="shared" si="53"/>
        <v>0</v>
      </c>
      <c r="O213" s="168">
        <f t="shared" si="54"/>
        <v>0</v>
      </c>
      <c r="P213" s="140">
        <f t="shared" si="55"/>
        <v>0</v>
      </c>
    </row>
    <row r="214" spans="2:16" ht="24.95" hidden="1" customHeight="1" outlineLevel="1" x14ac:dyDescent="0.25">
      <c r="B214" s="7" t="s">
        <v>153</v>
      </c>
      <c r="C214" s="5" t="s">
        <v>157</v>
      </c>
      <c r="D214" s="6">
        <v>0</v>
      </c>
      <c r="E214" s="131">
        <f t="shared" si="47"/>
        <v>0</v>
      </c>
      <c r="F214" s="168">
        <f t="shared" si="48"/>
        <v>0</v>
      </c>
      <c r="G214" s="6">
        <v>0</v>
      </c>
      <c r="H214" s="131">
        <f t="shared" si="49"/>
        <v>0</v>
      </c>
      <c r="I214" s="168">
        <f t="shared" si="50"/>
        <v>0</v>
      </c>
      <c r="J214" s="6">
        <v>0</v>
      </c>
      <c r="K214" s="131">
        <f t="shared" si="51"/>
        <v>0</v>
      </c>
      <c r="L214" s="168">
        <f t="shared" si="52"/>
        <v>0</v>
      </c>
      <c r="M214" s="6">
        <v>0</v>
      </c>
      <c r="N214" s="131">
        <f t="shared" si="53"/>
        <v>0</v>
      </c>
      <c r="O214" s="168">
        <f t="shared" si="54"/>
        <v>0</v>
      </c>
      <c r="P214" s="140">
        <f t="shared" si="55"/>
        <v>0</v>
      </c>
    </row>
    <row r="215" spans="2:16" ht="24.95" hidden="1" customHeight="1" outlineLevel="1" x14ac:dyDescent="0.25">
      <c r="B215" s="7" t="s">
        <v>153</v>
      </c>
      <c r="C215" s="5" t="s">
        <v>157</v>
      </c>
      <c r="D215" s="6">
        <v>0</v>
      </c>
      <c r="E215" s="131">
        <f t="shared" si="47"/>
        <v>0</v>
      </c>
      <c r="F215" s="168">
        <f t="shared" si="48"/>
        <v>0</v>
      </c>
      <c r="G215" s="6">
        <v>0</v>
      </c>
      <c r="H215" s="131">
        <f t="shared" si="49"/>
        <v>0</v>
      </c>
      <c r="I215" s="168">
        <f t="shared" si="50"/>
        <v>0</v>
      </c>
      <c r="J215" s="6">
        <v>0</v>
      </c>
      <c r="K215" s="131">
        <f t="shared" si="51"/>
        <v>0</v>
      </c>
      <c r="L215" s="168">
        <f t="shared" si="52"/>
        <v>0</v>
      </c>
      <c r="M215" s="6">
        <v>0</v>
      </c>
      <c r="N215" s="131">
        <f t="shared" si="53"/>
        <v>0</v>
      </c>
      <c r="O215" s="168">
        <f t="shared" si="54"/>
        <v>0</v>
      </c>
      <c r="P215" s="140">
        <f t="shared" si="55"/>
        <v>0</v>
      </c>
    </row>
    <row r="216" spans="2:16" ht="24.95" hidden="1" customHeight="1" outlineLevel="1" x14ac:dyDescent="0.25">
      <c r="B216" s="7" t="s">
        <v>153</v>
      </c>
      <c r="C216" s="5" t="s">
        <v>157</v>
      </c>
      <c r="D216" s="6">
        <v>0</v>
      </c>
      <c r="E216" s="131">
        <f t="shared" si="47"/>
        <v>0</v>
      </c>
      <c r="F216" s="168">
        <f t="shared" si="48"/>
        <v>0</v>
      </c>
      <c r="G216" s="6">
        <v>0</v>
      </c>
      <c r="H216" s="131">
        <f t="shared" si="49"/>
        <v>0</v>
      </c>
      <c r="I216" s="168">
        <f t="shared" si="50"/>
        <v>0</v>
      </c>
      <c r="J216" s="6">
        <v>0</v>
      </c>
      <c r="K216" s="131">
        <f t="shared" si="51"/>
        <v>0</v>
      </c>
      <c r="L216" s="168">
        <f t="shared" si="52"/>
        <v>0</v>
      </c>
      <c r="M216" s="6">
        <v>0</v>
      </c>
      <c r="N216" s="131">
        <f t="shared" si="53"/>
        <v>0</v>
      </c>
      <c r="O216" s="168">
        <f t="shared" si="54"/>
        <v>0</v>
      </c>
      <c r="P216" s="140">
        <f t="shared" si="55"/>
        <v>0</v>
      </c>
    </row>
    <row r="217" spans="2:16" ht="24.95" hidden="1" customHeight="1" outlineLevel="1" x14ac:dyDescent="0.25">
      <c r="B217" s="7" t="s">
        <v>153</v>
      </c>
      <c r="C217" s="5" t="s">
        <v>157</v>
      </c>
      <c r="D217" s="6">
        <v>0</v>
      </c>
      <c r="E217" s="131">
        <f t="shared" si="47"/>
        <v>0</v>
      </c>
      <c r="F217" s="168">
        <f t="shared" si="48"/>
        <v>0</v>
      </c>
      <c r="G217" s="6">
        <v>0</v>
      </c>
      <c r="H217" s="131">
        <f t="shared" si="49"/>
        <v>0</v>
      </c>
      <c r="I217" s="168">
        <f t="shared" si="50"/>
        <v>0</v>
      </c>
      <c r="J217" s="6">
        <v>0</v>
      </c>
      <c r="K217" s="131">
        <f t="shared" si="51"/>
        <v>0</v>
      </c>
      <c r="L217" s="168">
        <f t="shared" si="52"/>
        <v>0</v>
      </c>
      <c r="M217" s="6">
        <v>0</v>
      </c>
      <c r="N217" s="131">
        <f t="shared" si="53"/>
        <v>0</v>
      </c>
      <c r="O217" s="168">
        <f t="shared" si="54"/>
        <v>0</v>
      </c>
      <c r="P217" s="140">
        <f t="shared" si="55"/>
        <v>0</v>
      </c>
    </row>
    <row r="218" spans="2:16" ht="24.95" hidden="1" customHeight="1" outlineLevel="1" x14ac:dyDescent="0.25">
      <c r="B218" s="7" t="s">
        <v>153</v>
      </c>
      <c r="C218" s="5" t="s">
        <v>157</v>
      </c>
      <c r="D218" s="6">
        <v>0</v>
      </c>
      <c r="E218" s="131">
        <f t="shared" si="47"/>
        <v>0</v>
      </c>
      <c r="F218" s="168">
        <f t="shared" si="48"/>
        <v>0</v>
      </c>
      <c r="G218" s="6">
        <v>0</v>
      </c>
      <c r="H218" s="131">
        <f t="shared" si="49"/>
        <v>0</v>
      </c>
      <c r="I218" s="168">
        <f t="shared" si="50"/>
        <v>0</v>
      </c>
      <c r="J218" s="6">
        <v>0</v>
      </c>
      <c r="K218" s="131">
        <f t="shared" si="51"/>
        <v>0</v>
      </c>
      <c r="L218" s="168">
        <f t="shared" si="52"/>
        <v>0</v>
      </c>
      <c r="M218" s="6">
        <v>0</v>
      </c>
      <c r="N218" s="131">
        <f t="shared" si="53"/>
        <v>0</v>
      </c>
      <c r="O218" s="168">
        <f t="shared" si="54"/>
        <v>0</v>
      </c>
      <c r="P218" s="140">
        <f t="shared" si="55"/>
        <v>0</v>
      </c>
    </row>
    <row r="219" spans="2:16" ht="24.95" hidden="1" customHeight="1" outlineLevel="1" x14ac:dyDescent="0.25">
      <c r="B219" s="7" t="s">
        <v>153</v>
      </c>
      <c r="C219" s="5" t="s">
        <v>157</v>
      </c>
      <c r="D219" s="6">
        <v>0</v>
      </c>
      <c r="E219" s="131">
        <f t="shared" si="2"/>
        <v>0</v>
      </c>
      <c r="F219" s="168">
        <f t="shared" si="28"/>
        <v>0</v>
      </c>
      <c r="G219" s="6">
        <v>0</v>
      </c>
      <c r="H219" s="131">
        <f t="shared" si="4"/>
        <v>0</v>
      </c>
      <c r="I219" s="168">
        <f t="shared" si="29"/>
        <v>0</v>
      </c>
      <c r="J219" s="6">
        <v>0</v>
      </c>
      <c r="K219" s="131">
        <f t="shared" si="6"/>
        <v>0</v>
      </c>
      <c r="L219" s="168">
        <f t="shared" si="30"/>
        <v>0</v>
      </c>
      <c r="M219" s="6">
        <v>0</v>
      </c>
      <c r="N219" s="131">
        <f t="shared" si="8"/>
        <v>0</v>
      </c>
      <c r="O219" s="168">
        <f t="shared" si="31"/>
        <v>0</v>
      </c>
      <c r="P219" s="140">
        <f t="shared" si="32"/>
        <v>0</v>
      </c>
    </row>
    <row r="220" spans="2:16" ht="24.95" hidden="1" customHeight="1" outlineLevel="1" x14ac:dyDescent="0.25">
      <c r="B220" s="7" t="s">
        <v>153</v>
      </c>
      <c r="C220" s="5" t="s">
        <v>157</v>
      </c>
      <c r="D220" s="6">
        <v>0</v>
      </c>
      <c r="E220" s="131">
        <f t="shared" si="2"/>
        <v>0</v>
      </c>
      <c r="F220" s="168">
        <f t="shared" si="28"/>
        <v>0</v>
      </c>
      <c r="G220" s="6">
        <v>0</v>
      </c>
      <c r="H220" s="131">
        <f t="shared" si="4"/>
        <v>0</v>
      </c>
      <c r="I220" s="168">
        <f t="shared" si="29"/>
        <v>0</v>
      </c>
      <c r="J220" s="6">
        <v>0</v>
      </c>
      <c r="K220" s="131">
        <f t="shared" si="6"/>
        <v>0</v>
      </c>
      <c r="L220" s="168">
        <f t="shared" si="30"/>
        <v>0</v>
      </c>
      <c r="M220" s="6">
        <v>0</v>
      </c>
      <c r="N220" s="131">
        <f t="shared" si="8"/>
        <v>0</v>
      </c>
      <c r="O220" s="168">
        <f t="shared" si="31"/>
        <v>0</v>
      </c>
      <c r="P220" s="140">
        <f t="shared" si="32"/>
        <v>0</v>
      </c>
    </row>
    <row r="221" spans="2:16" ht="24.95" customHeight="1" collapsed="1" x14ac:dyDescent="0.25">
      <c r="B221" s="169" t="s">
        <v>156</v>
      </c>
      <c r="C221" s="171"/>
      <c r="D221" s="20">
        <f>SUM(D121:D220)</f>
        <v>0</v>
      </c>
      <c r="E221" s="22">
        <f t="shared" si="2"/>
        <v>0</v>
      </c>
      <c r="F221" s="22">
        <f>SUM(F121:F220)</f>
        <v>0</v>
      </c>
      <c r="G221" s="20">
        <f>SUM(G121:G220)</f>
        <v>0</v>
      </c>
      <c r="H221" s="22">
        <f t="shared" si="4"/>
        <v>0</v>
      </c>
      <c r="I221" s="22">
        <f>SUM(I121:I220)</f>
        <v>0</v>
      </c>
      <c r="J221" s="20">
        <f>SUM(J121:J220)</f>
        <v>0</v>
      </c>
      <c r="K221" s="22">
        <f t="shared" si="6"/>
        <v>0</v>
      </c>
      <c r="L221" s="22">
        <f>SUM(L121:L220)</f>
        <v>0</v>
      </c>
      <c r="M221" s="20">
        <f>SUM(M121:M220)</f>
        <v>0</v>
      </c>
      <c r="N221" s="22">
        <f t="shared" si="8"/>
        <v>0</v>
      </c>
      <c r="O221" s="136">
        <f>SUM(O121:O220)</f>
        <v>0</v>
      </c>
      <c r="P221" s="141">
        <f>SUM(P121:P220)</f>
        <v>0</v>
      </c>
    </row>
    <row r="222" spans="2:16" ht="20.25" customHeight="1" x14ac:dyDescent="0.25">
      <c r="B222" s="25" t="str">
        <f>'1. Liquidators Costs'!B222</f>
        <v xml:space="preserve">Stage 3: Complete Trial </v>
      </c>
      <c r="C222" s="29"/>
      <c r="D222" s="21"/>
      <c r="E222" s="21"/>
      <c r="F222" s="21"/>
      <c r="G222" s="21"/>
      <c r="H222" s="21"/>
      <c r="I222" s="21"/>
      <c r="J222" s="21"/>
      <c r="K222" s="21"/>
      <c r="L222" s="21"/>
      <c r="M222" s="21"/>
      <c r="N222" s="21"/>
      <c r="O222" s="137"/>
      <c r="P222" s="142"/>
    </row>
    <row r="223" spans="2:16" ht="24.95" customHeight="1" x14ac:dyDescent="0.25">
      <c r="B223" s="7" t="s">
        <v>153</v>
      </c>
      <c r="C223" s="5" t="s">
        <v>157</v>
      </c>
      <c r="D223" s="6">
        <v>0</v>
      </c>
      <c r="E223" s="131">
        <f t="shared" si="2"/>
        <v>0</v>
      </c>
      <c r="F223" s="168">
        <f>D223*E223</f>
        <v>0</v>
      </c>
      <c r="G223" s="6">
        <v>0</v>
      </c>
      <c r="H223" s="131">
        <f t="shared" si="4"/>
        <v>0</v>
      </c>
      <c r="I223" s="168">
        <f>G223*H223</f>
        <v>0</v>
      </c>
      <c r="J223" s="6">
        <v>0</v>
      </c>
      <c r="K223" s="131">
        <f t="shared" si="6"/>
        <v>0</v>
      </c>
      <c r="L223" s="168">
        <f>J223*K223</f>
        <v>0</v>
      </c>
      <c r="M223" s="6">
        <v>0</v>
      </c>
      <c r="N223" s="131">
        <f t="shared" si="8"/>
        <v>0</v>
      </c>
      <c r="O223" s="168">
        <f>M223*N223</f>
        <v>0</v>
      </c>
      <c r="P223" s="140">
        <f t="shared" ref="P223:P242" si="56">F223+I223+L223+O223</f>
        <v>0</v>
      </c>
    </row>
    <row r="224" spans="2:16" ht="24.95" customHeight="1" x14ac:dyDescent="0.25">
      <c r="B224" s="7" t="s">
        <v>153</v>
      </c>
      <c r="C224" s="5" t="s">
        <v>157</v>
      </c>
      <c r="D224" s="6">
        <v>0</v>
      </c>
      <c r="E224" s="131">
        <f t="shared" si="2"/>
        <v>0</v>
      </c>
      <c r="F224" s="168">
        <f t="shared" ref="F224:F275" si="57">D224*E224</f>
        <v>0</v>
      </c>
      <c r="G224" s="6">
        <v>0</v>
      </c>
      <c r="H224" s="131">
        <f t="shared" si="4"/>
        <v>0</v>
      </c>
      <c r="I224" s="168">
        <f t="shared" ref="I224:I275" si="58">G224*H224</f>
        <v>0</v>
      </c>
      <c r="J224" s="6">
        <v>0</v>
      </c>
      <c r="K224" s="131">
        <f t="shared" si="6"/>
        <v>0</v>
      </c>
      <c r="L224" s="168">
        <f t="shared" ref="L224:L275" si="59">J224*K224</f>
        <v>0</v>
      </c>
      <c r="M224" s="6">
        <v>0</v>
      </c>
      <c r="N224" s="131">
        <f t="shared" si="8"/>
        <v>0</v>
      </c>
      <c r="O224" s="168">
        <f t="shared" ref="O224:O275" si="60">M224*N224</f>
        <v>0</v>
      </c>
      <c r="P224" s="140">
        <f t="shared" si="56"/>
        <v>0</v>
      </c>
    </row>
    <row r="225" spans="2:16" ht="24.95" customHeight="1" x14ac:dyDescent="0.25">
      <c r="B225" s="7" t="s">
        <v>153</v>
      </c>
      <c r="C225" s="5" t="s">
        <v>157</v>
      </c>
      <c r="D225" s="6">
        <v>0</v>
      </c>
      <c r="E225" s="131">
        <f t="shared" si="2"/>
        <v>0</v>
      </c>
      <c r="F225" s="168">
        <f t="shared" si="57"/>
        <v>0</v>
      </c>
      <c r="G225" s="6">
        <v>0</v>
      </c>
      <c r="H225" s="131">
        <f t="shared" si="4"/>
        <v>0</v>
      </c>
      <c r="I225" s="168">
        <f t="shared" si="58"/>
        <v>0</v>
      </c>
      <c r="J225" s="6">
        <v>0</v>
      </c>
      <c r="K225" s="131">
        <f t="shared" si="6"/>
        <v>0</v>
      </c>
      <c r="L225" s="168">
        <f t="shared" si="59"/>
        <v>0</v>
      </c>
      <c r="M225" s="6">
        <v>0</v>
      </c>
      <c r="N225" s="131">
        <f t="shared" si="8"/>
        <v>0</v>
      </c>
      <c r="O225" s="168">
        <f t="shared" si="60"/>
        <v>0</v>
      </c>
      <c r="P225" s="140">
        <f t="shared" si="56"/>
        <v>0</v>
      </c>
    </row>
    <row r="226" spans="2:16" ht="24.95" customHeight="1" x14ac:dyDescent="0.25">
      <c r="B226" s="7" t="s">
        <v>153</v>
      </c>
      <c r="C226" s="5" t="s">
        <v>157</v>
      </c>
      <c r="D226" s="6">
        <v>0</v>
      </c>
      <c r="E226" s="131">
        <f t="shared" si="2"/>
        <v>0</v>
      </c>
      <c r="F226" s="168">
        <f t="shared" si="57"/>
        <v>0</v>
      </c>
      <c r="G226" s="6">
        <v>0</v>
      </c>
      <c r="H226" s="131">
        <f t="shared" si="4"/>
        <v>0</v>
      </c>
      <c r="I226" s="168">
        <f t="shared" si="58"/>
        <v>0</v>
      </c>
      <c r="J226" s="6">
        <v>0</v>
      </c>
      <c r="K226" s="131">
        <f t="shared" si="6"/>
        <v>0</v>
      </c>
      <c r="L226" s="168">
        <f t="shared" si="59"/>
        <v>0</v>
      </c>
      <c r="M226" s="6">
        <v>0</v>
      </c>
      <c r="N226" s="131">
        <f t="shared" si="8"/>
        <v>0</v>
      </c>
      <c r="O226" s="168">
        <f t="shared" si="60"/>
        <v>0</v>
      </c>
      <c r="P226" s="140">
        <f t="shared" si="56"/>
        <v>0</v>
      </c>
    </row>
    <row r="227" spans="2:16" ht="24.95" customHeight="1" x14ac:dyDescent="0.25">
      <c r="B227" s="7" t="s">
        <v>153</v>
      </c>
      <c r="C227" s="5" t="s">
        <v>157</v>
      </c>
      <c r="D227" s="6">
        <v>0</v>
      </c>
      <c r="E227" s="131">
        <f t="shared" si="2"/>
        <v>0</v>
      </c>
      <c r="F227" s="168">
        <f t="shared" si="57"/>
        <v>0</v>
      </c>
      <c r="G227" s="6">
        <v>0</v>
      </c>
      <c r="H227" s="131">
        <f t="shared" si="4"/>
        <v>0</v>
      </c>
      <c r="I227" s="168">
        <f t="shared" si="58"/>
        <v>0</v>
      </c>
      <c r="J227" s="6">
        <v>0</v>
      </c>
      <c r="K227" s="131">
        <f t="shared" si="6"/>
        <v>0</v>
      </c>
      <c r="L227" s="168">
        <f t="shared" si="59"/>
        <v>0</v>
      </c>
      <c r="M227" s="6">
        <v>0</v>
      </c>
      <c r="N227" s="131">
        <f t="shared" si="8"/>
        <v>0</v>
      </c>
      <c r="O227" s="168">
        <f t="shared" si="60"/>
        <v>0</v>
      </c>
      <c r="P227" s="140">
        <f t="shared" si="56"/>
        <v>0</v>
      </c>
    </row>
    <row r="228" spans="2:16" ht="24.95" customHeight="1" x14ac:dyDescent="0.25">
      <c r="B228" s="7" t="s">
        <v>153</v>
      </c>
      <c r="C228" s="5" t="s">
        <v>157</v>
      </c>
      <c r="D228" s="6">
        <v>0</v>
      </c>
      <c r="E228" s="131">
        <f t="shared" si="2"/>
        <v>0</v>
      </c>
      <c r="F228" s="168">
        <f t="shared" si="57"/>
        <v>0</v>
      </c>
      <c r="G228" s="6">
        <v>0</v>
      </c>
      <c r="H228" s="131">
        <f t="shared" si="4"/>
        <v>0</v>
      </c>
      <c r="I228" s="168">
        <f t="shared" si="58"/>
        <v>0</v>
      </c>
      <c r="J228" s="6">
        <v>0</v>
      </c>
      <c r="K228" s="131">
        <f t="shared" si="6"/>
        <v>0</v>
      </c>
      <c r="L228" s="168">
        <f t="shared" si="59"/>
        <v>0</v>
      </c>
      <c r="M228" s="6">
        <v>0</v>
      </c>
      <c r="N228" s="131">
        <f t="shared" si="8"/>
        <v>0</v>
      </c>
      <c r="O228" s="168">
        <f t="shared" si="60"/>
        <v>0</v>
      </c>
      <c r="P228" s="140">
        <f t="shared" si="56"/>
        <v>0</v>
      </c>
    </row>
    <row r="229" spans="2:16" ht="24.95" customHeight="1" x14ac:dyDescent="0.25">
      <c r="B229" s="7" t="s">
        <v>153</v>
      </c>
      <c r="C229" s="5" t="s">
        <v>157</v>
      </c>
      <c r="D229" s="6">
        <v>0</v>
      </c>
      <c r="E229" s="131">
        <f t="shared" si="2"/>
        <v>0</v>
      </c>
      <c r="F229" s="168">
        <f t="shared" si="57"/>
        <v>0</v>
      </c>
      <c r="G229" s="6">
        <v>0</v>
      </c>
      <c r="H229" s="131">
        <f t="shared" si="4"/>
        <v>0</v>
      </c>
      <c r="I229" s="168">
        <f t="shared" si="58"/>
        <v>0</v>
      </c>
      <c r="J229" s="6">
        <v>0</v>
      </c>
      <c r="K229" s="131">
        <f t="shared" si="6"/>
        <v>0</v>
      </c>
      <c r="L229" s="168">
        <f t="shared" si="59"/>
        <v>0</v>
      </c>
      <c r="M229" s="6">
        <v>0</v>
      </c>
      <c r="N229" s="131">
        <f t="shared" si="8"/>
        <v>0</v>
      </c>
      <c r="O229" s="168">
        <f t="shared" si="60"/>
        <v>0</v>
      </c>
      <c r="P229" s="140">
        <f t="shared" si="56"/>
        <v>0</v>
      </c>
    </row>
    <row r="230" spans="2:16" ht="24.95" customHeight="1" x14ac:dyDescent="0.25">
      <c r="B230" s="7" t="s">
        <v>153</v>
      </c>
      <c r="C230" s="5" t="s">
        <v>157</v>
      </c>
      <c r="D230" s="6">
        <v>0</v>
      </c>
      <c r="E230" s="131">
        <f t="shared" si="2"/>
        <v>0</v>
      </c>
      <c r="F230" s="168">
        <f t="shared" si="57"/>
        <v>0</v>
      </c>
      <c r="G230" s="6">
        <v>0</v>
      </c>
      <c r="H230" s="131">
        <f t="shared" si="4"/>
        <v>0</v>
      </c>
      <c r="I230" s="168">
        <f t="shared" si="58"/>
        <v>0</v>
      </c>
      <c r="J230" s="6">
        <v>0</v>
      </c>
      <c r="K230" s="131">
        <f t="shared" si="6"/>
        <v>0</v>
      </c>
      <c r="L230" s="168">
        <f t="shared" si="59"/>
        <v>0</v>
      </c>
      <c r="M230" s="6">
        <v>0</v>
      </c>
      <c r="N230" s="131">
        <f t="shared" si="8"/>
        <v>0</v>
      </c>
      <c r="O230" s="168">
        <f t="shared" si="60"/>
        <v>0</v>
      </c>
      <c r="P230" s="140">
        <f t="shared" si="56"/>
        <v>0</v>
      </c>
    </row>
    <row r="231" spans="2:16" ht="24.95" customHeight="1" x14ac:dyDescent="0.25">
      <c r="B231" s="7" t="s">
        <v>153</v>
      </c>
      <c r="C231" s="5" t="s">
        <v>157</v>
      </c>
      <c r="D231" s="6">
        <v>0</v>
      </c>
      <c r="E231" s="131">
        <f t="shared" si="2"/>
        <v>0</v>
      </c>
      <c r="F231" s="168">
        <f t="shared" si="57"/>
        <v>0</v>
      </c>
      <c r="G231" s="6">
        <v>0</v>
      </c>
      <c r="H231" s="131">
        <f t="shared" si="4"/>
        <v>0</v>
      </c>
      <c r="I231" s="168">
        <f t="shared" si="58"/>
        <v>0</v>
      </c>
      <c r="J231" s="6">
        <v>0</v>
      </c>
      <c r="K231" s="131">
        <f t="shared" si="6"/>
        <v>0</v>
      </c>
      <c r="L231" s="168">
        <f t="shared" si="59"/>
        <v>0</v>
      </c>
      <c r="M231" s="6">
        <v>0</v>
      </c>
      <c r="N231" s="131">
        <f t="shared" si="8"/>
        <v>0</v>
      </c>
      <c r="O231" s="168">
        <f t="shared" si="60"/>
        <v>0</v>
      </c>
      <c r="P231" s="140">
        <f t="shared" si="56"/>
        <v>0</v>
      </c>
    </row>
    <row r="232" spans="2:16" ht="24.95" customHeight="1" x14ac:dyDescent="0.25">
      <c r="B232" s="7" t="s">
        <v>153</v>
      </c>
      <c r="C232" s="5" t="s">
        <v>157</v>
      </c>
      <c r="D232" s="6">
        <v>0</v>
      </c>
      <c r="E232" s="131">
        <f t="shared" si="2"/>
        <v>0</v>
      </c>
      <c r="F232" s="168">
        <f t="shared" si="57"/>
        <v>0</v>
      </c>
      <c r="G232" s="6">
        <v>0</v>
      </c>
      <c r="H232" s="131">
        <f t="shared" si="4"/>
        <v>0</v>
      </c>
      <c r="I232" s="168">
        <f t="shared" si="58"/>
        <v>0</v>
      </c>
      <c r="J232" s="6">
        <v>0</v>
      </c>
      <c r="K232" s="131">
        <f t="shared" si="6"/>
        <v>0</v>
      </c>
      <c r="L232" s="168">
        <f t="shared" si="59"/>
        <v>0</v>
      </c>
      <c r="M232" s="6">
        <v>0</v>
      </c>
      <c r="N232" s="131">
        <f t="shared" si="8"/>
        <v>0</v>
      </c>
      <c r="O232" s="168">
        <f t="shared" si="60"/>
        <v>0</v>
      </c>
      <c r="P232" s="140">
        <f t="shared" si="56"/>
        <v>0</v>
      </c>
    </row>
    <row r="233" spans="2:16" ht="24.95" customHeight="1" x14ac:dyDescent="0.25">
      <c r="B233" s="7" t="s">
        <v>153</v>
      </c>
      <c r="C233" s="5" t="s">
        <v>157</v>
      </c>
      <c r="D233" s="6">
        <v>0</v>
      </c>
      <c r="E233" s="131">
        <f t="shared" si="2"/>
        <v>0</v>
      </c>
      <c r="F233" s="168">
        <f t="shared" si="57"/>
        <v>0</v>
      </c>
      <c r="G233" s="6">
        <v>0</v>
      </c>
      <c r="H233" s="131">
        <f t="shared" si="4"/>
        <v>0</v>
      </c>
      <c r="I233" s="168">
        <f t="shared" si="58"/>
        <v>0</v>
      </c>
      <c r="J233" s="6">
        <v>0</v>
      </c>
      <c r="K233" s="131">
        <f t="shared" si="6"/>
        <v>0</v>
      </c>
      <c r="L233" s="168">
        <f t="shared" si="59"/>
        <v>0</v>
      </c>
      <c r="M233" s="6">
        <v>0</v>
      </c>
      <c r="N233" s="131">
        <f t="shared" si="8"/>
        <v>0</v>
      </c>
      <c r="O233" s="168">
        <f t="shared" si="60"/>
        <v>0</v>
      </c>
      <c r="P233" s="140">
        <f t="shared" si="56"/>
        <v>0</v>
      </c>
    </row>
    <row r="234" spans="2:16" ht="24.95" customHeight="1" x14ac:dyDescent="0.25">
      <c r="B234" s="7" t="s">
        <v>153</v>
      </c>
      <c r="C234" s="5" t="s">
        <v>157</v>
      </c>
      <c r="D234" s="6">
        <v>0</v>
      </c>
      <c r="E234" s="131">
        <f t="shared" si="2"/>
        <v>0</v>
      </c>
      <c r="F234" s="168">
        <f t="shared" si="57"/>
        <v>0</v>
      </c>
      <c r="G234" s="6">
        <v>0</v>
      </c>
      <c r="H234" s="131">
        <f t="shared" si="4"/>
        <v>0</v>
      </c>
      <c r="I234" s="168">
        <f t="shared" si="58"/>
        <v>0</v>
      </c>
      <c r="J234" s="6">
        <v>0</v>
      </c>
      <c r="K234" s="131">
        <f t="shared" si="6"/>
        <v>0</v>
      </c>
      <c r="L234" s="168">
        <f t="shared" si="59"/>
        <v>0</v>
      </c>
      <c r="M234" s="6">
        <v>0</v>
      </c>
      <c r="N234" s="131">
        <f t="shared" si="8"/>
        <v>0</v>
      </c>
      <c r="O234" s="168">
        <f t="shared" si="60"/>
        <v>0</v>
      </c>
      <c r="P234" s="140">
        <f t="shared" si="56"/>
        <v>0</v>
      </c>
    </row>
    <row r="235" spans="2:16" ht="24.95" customHeight="1" x14ac:dyDescent="0.25">
      <c r="B235" s="7" t="s">
        <v>153</v>
      </c>
      <c r="C235" s="5" t="s">
        <v>157</v>
      </c>
      <c r="D235" s="6">
        <v>0</v>
      </c>
      <c r="E235" s="131">
        <f t="shared" si="2"/>
        <v>0</v>
      </c>
      <c r="F235" s="168">
        <f t="shared" si="57"/>
        <v>0</v>
      </c>
      <c r="G235" s="6">
        <v>0</v>
      </c>
      <c r="H235" s="131">
        <f t="shared" si="4"/>
        <v>0</v>
      </c>
      <c r="I235" s="168">
        <f t="shared" si="58"/>
        <v>0</v>
      </c>
      <c r="J235" s="6">
        <v>0</v>
      </c>
      <c r="K235" s="131">
        <f t="shared" si="6"/>
        <v>0</v>
      </c>
      <c r="L235" s="168">
        <f t="shared" si="59"/>
        <v>0</v>
      </c>
      <c r="M235" s="6">
        <v>0</v>
      </c>
      <c r="N235" s="131">
        <f t="shared" si="8"/>
        <v>0</v>
      </c>
      <c r="O235" s="168">
        <f t="shared" si="60"/>
        <v>0</v>
      </c>
      <c r="P235" s="140">
        <f t="shared" si="56"/>
        <v>0</v>
      </c>
    </row>
    <row r="236" spans="2:16" ht="24.95" customHeight="1" x14ac:dyDescent="0.25">
      <c r="B236" s="7" t="s">
        <v>153</v>
      </c>
      <c r="C236" s="5" t="s">
        <v>157</v>
      </c>
      <c r="D236" s="6">
        <v>0</v>
      </c>
      <c r="E236" s="131">
        <f t="shared" si="2"/>
        <v>0</v>
      </c>
      <c r="F236" s="168">
        <f t="shared" si="57"/>
        <v>0</v>
      </c>
      <c r="G236" s="6">
        <v>0</v>
      </c>
      <c r="H236" s="131">
        <f t="shared" si="4"/>
        <v>0</v>
      </c>
      <c r="I236" s="168">
        <f t="shared" si="58"/>
        <v>0</v>
      </c>
      <c r="J236" s="6">
        <v>0</v>
      </c>
      <c r="K236" s="131">
        <f t="shared" si="6"/>
        <v>0</v>
      </c>
      <c r="L236" s="168">
        <f t="shared" si="59"/>
        <v>0</v>
      </c>
      <c r="M236" s="6">
        <v>0</v>
      </c>
      <c r="N236" s="131">
        <f t="shared" si="8"/>
        <v>0</v>
      </c>
      <c r="O236" s="168">
        <f t="shared" si="60"/>
        <v>0</v>
      </c>
      <c r="P236" s="140">
        <f t="shared" si="56"/>
        <v>0</v>
      </c>
    </row>
    <row r="237" spans="2:16" ht="24.95" customHeight="1" x14ac:dyDescent="0.25">
      <c r="B237" s="7" t="s">
        <v>153</v>
      </c>
      <c r="C237" s="5" t="s">
        <v>157</v>
      </c>
      <c r="D237" s="6">
        <v>0</v>
      </c>
      <c r="E237" s="131">
        <f t="shared" si="2"/>
        <v>0</v>
      </c>
      <c r="F237" s="168">
        <f t="shared" si="57"/>
        <v>0</v>
      </c>
      <c r="G237" s="6">
        <v>0</v>
      </c>
      <c r="H237" s="131">
        <f t="shared" si="4"/>
        <v>0</v>
      </c>
      <c r="I237" s="168">
        <f t="shared" si="58"/>
        <v>0</v>
      </c>
      <c r="J237" s="6">
        <v>0</v>
      </c>
      <c r="K237" s="131">
        <f t="shared" si="6"/>
        <v>0</v>
      </c>
      <c r="L237" s="168">
        <f t="shared" si="59"/>
        <v>0</v>
      </c>
      <c r="M237" s="6">
        <v>0</v>
      </c>
      <c r="N237" s="131">
        <f t="shared" si="8"/>
        <v>0</v>
      </c>
      <c r="O237" s="168">
        <f t="shared" si="60"/>
        <v>0</v>
      </c>
      <c r="P237" s="140">
        <f t="shared" si="56"/>
        <v>0</v>
      </c>
    </row>
    <row r="238" spans="2:16" ht="24.95" customHeight="1" x14ac:dyDescent="0.25">
      <c r="B238" s="7" t="s">
        <v>153</v>
      </c>
      <c r="C238" s="5" t="s">
        <v>157</v>
      </c>
      <c r="D238" s="6">
        <v>0</v>
      </c>
      <c r="E238" s="131">
        <f t="shared" si="2"/>
        <v>0</v>
      </c>
      <c r="F238" s="168">
        <f t="shared" si="57"/>
        <v>0</v>
      </c>
      <c r="G238" s="6">
        <v>0</v>
      </c>
      <c r="H238" s="131">
        <f t="shared" si="4"/>
        <v>0</v>
      </c>
      <c r="I238" s="168">
        <f t="shared" si="58"/>
        <v>0</v>
      </c>
      <c r="J238" s="6">
        <v>0</v>
      </c>
      <c r="K238" s="131">
        <f t="shared" si="6"/>
        <v>0</v>
      </c>
      <c r="L238" s="168">
        <f t="shared" si="59"/>
        <v>0</v>
      </c>
      <c r="M238" s="6">
        <v>0</v>
      </c>
      <c r="N238" s="131">
        <f t="shared" si="8"/>
        <v>0</v>
      </c>
      <c r="O238" s="168">
        <f t="shared" si="60"/>
        <v>0</v>
      </c>
      <c r="P238" s="140">
        <f t="shared" si="56"/>
        <v>0</v>
      </c>
    </row>
    <row r="239" spans="2:16" ht="24.95" customHeight="1" x14ac:dyDescent="0.25">
      <c r="B239" s="7" t="s">
        <v>153</v>
      </c>
      <c r="C239" s="5" t="s">
        <v>157</v>
      </c>
      <c r="D239" s="6">
        <v>0</v>
      </c>
      <c r="E239" s="131">
        <f t="shared" si="2"/>
        <v>0</v>
      </c>
      <c r="F239" s="168">
        <f t="shared" si="57"/>
        <v>0</v>
      </c>
      <c r="G239" s="6">
        <v>0</v>
      </c>
      <c r="H239" s="131">
        <f t="shared" si="4"/>
        <v>0</v>
      </c>
      <c r="I239" s="168">
        <f t="shared" si="58"/>
        <v>0</v>
      </c>
      <c r="J239" s="6">
        <v>0</v>
      </c>
      <c r="K239" s="131">
        <f t="shared" si="6"/>
        <v>0</v>
      </c>
      <c r="L239" s="168">
        <f t="shared" si="59"/>
        <v>0</v>
      </c>
      <c r="M239" s="6">
        <v>0</v>
      </c>
      <c r="N239" s="131">
        <f t="shared" si="8"/>
        <v>0</v>
      </c>
      <c r="O239" s="168">
        <f t="shared" si="60"/>
        <v>0</v>
      </c>
      <c r="P239" s="140">
        <f t="shared" si="56"/>
        <v>0</v>
      </c>
    </row>
    <row r="240" spans="2:16" ht="24.95" customHeight="1" x14ac:dyDescent="0.25">
      <c r="B240" s="7" t="s">
        <v>153</v>
      </c>
      <c r="C240" s="5" t="s">
        <v>157</v>
      </c>
      <c r="D240" s="6">
        <v>0</v>
      </c>
      <c r="E240" s="131">
        <f t="shared" si="2"/>
        <v>0</v>
      </c>
      <c r="F240" s="168">
        <f t="shared" si="57"/>
        <v>0</v>
      </c>
      <c r="G240" s="6">
        <v>0</v>
      </c>
      <c r="H240" s="131">
        <f t="shared" si="4"/>
        <v>0</v>
      </c>
      <c r="I240" s="168">
        <f t="shared" si="58"/>
        <v>0</v>
      </c>
      <c r="J240" s="6">
        <v>0</v>
      </c>
      <c r="K240" s="131">
        <f t="shared" si="6"/>
        <v>0</v>
      </c>
      <c r="L240" s="168">
        <f t="shared" si="59"/>
        <v>0</v>
      </c>
      <c r="M240" s="6">
        <v>0</v>
      </c>
      <c r="N240" s="131">
        <f t="shared" si="8"/>
        <v>0</v>
      </c>
      <c r="O240" s="168">
        <f t="shared" si="60"/>
        <v>0</v>
      </c>
      <c r="P240" s="140">
        <f t="shared" si="56"/>
        <v>0</v>
      </c>
    </row>
    <row r="241" spans="2:16" ht="24.95" customHeight="1" x14ac:dyDescent="0.25">
      <c r="B241" s="7" t="s">
        <v>153</v>
      </c>
      <c r="C241" s="5" t="s">
        <v>157</v>
      </c>
      <c r="D241" s="6">
        <v>0</v>
      </c>
      <c r="E241" s="131">
        <f t="shared" si="2"/>
        <v>0</v>
      </c>
      <c r="F241" s="168">
        <f t="shared" si="57"/>
        <v>0</v>
      </c>
      <c r="G241" s="6">
        <v>0</v>
      </c>
      <c r="H241" s="131">
        <f t="shared" si="4"/>
        <v>0</v>
      </c>
      <c r="I241" s="168">
        <f t="shared" si="58"/>
        <v>0</v>
      </c>
      <c r="J241" s="6">
        <v>0</v>
      </c>
      <c r="K241" s="131">
        <f t="shared" si="6"/>
        <v>0</v>
      </c>
      <c r="L241" s="168">
        <f t="shared" si="59"/>
        <v>0</v>
      </c>
      <c r="M241" s="6">
        <v>0</v>
      </c>
      <c r="N241" s="131">
        <f t="shared" si="8"/>
        <v>0</v>
      </c>
      <c r="O241" s="168">
        <f t="shared" si="60"/>
        <v>0</v>
      </c>
      <c r="P241" s="140">
        <f t="shared" si="56"/>
        <v>0</v>
      </c>
    </row>
    <row r="242" spans="2:16" ht="24.95" customHeight="1" x14ac:dyDescent="0.25">
      <c r="B242" s="7" t="s">
        <v>153</v>
      </c>
      <c r="C242" s="5" t="s">
        <v>157</v>
      </c>
      <c r="D242" s="6">
        <v>0</v>
      </c>
      <c r="E242" s="131">
        <f t="shared" si="2"/>
        <v>0</v>
      </c>
      <c r="F242" s="168">
        <f t="shared" si="57"/>
        <v>0</v>
      </c>
      <c r="G242" s="6">
        <v>0</v>
      </c>
      <c r="H242" s="131">
        <f t="shared" si="4"/>
        <v>0</v>
      </c>
      <c r="I242" s="168">
        <f t="shared" si="58"/>
        <v>0</v>
      </c>
      <c r="J242" s="6">
        <v>0</v>
      </c>
      <c r="K242" s="131">
        <f t="shared" si="6"/>
        <v>0</v>
      </c>
      <c r="L242" s="168">
        <f t="shared" si="59"/>
        <v>0</v>
      </c>
      <c r="M242" s="6">
        <v>0</v>
      </c>
      <c r="N242" s="131">
        <f t="shared" si="8"/>
        <v>0</v>
      </c>
      <c r="O242" s="168">
        <f t="shared" si="60"/>
        <v>0</v>
      </c>
      <c r="P242" s="140">
        <f t="shared" si="56"/>
        <v>0</v>
      </c>
    </row>
    <row r="243" spans="2:16" ht="24.95" hidden="1" customHeight="1" outlineLevel="1" x14ac:dyDescent="0.25">
      <c r="B243" s="7" t="s">
        <v>153</v>
      </c>
      <c r="C243" s="5" t="s">
        <v>157</v>
      </c>
      <c r="D243" s="6">
        <v>0</v>
      </c>
      <c r="E243" s="131">
        <f t="shared" si="2"/>
        <v>0</v>
      </c>
      <c r="F243" s="168">
        <f t="shared" si="57"/>
        <v>0</v>
      </c>
      <c r="G243" s="6">
        <v>0</v>
      </c>
      <c r="H243" s="131">
        <f t="shared" si="4"/>
        <v>0</v>
      </c>
      <c r="I243" s="168">
        <f t="shared" si="58"/>
        <v>0</v>
      </c>
      <c r="J243" s="6">
        <v>0</v>
      </c>
      <c r="K243" s="131">
        <f t="shared" si="6"/>
        <v>0</v>
      </c>
      <c r="L243" s="168">
        <f t="shared" si="59"/>
        <v>0</v>
      </c>
      <c r="M243" s="6">
        <v>0</v>
      </c>
      <c r="N243" s="131">
        <f t="shared" si="8"/>
        <v>0</v>
      </c>
      <c r="O243" s="168">
        <f t="shared" si="60"/>
        <v>0</v>
      </c>
      <c r="P243" s="140">
        <f t="shared" ref="P243:P275" si="61">F243+I243+L243</f>
        <v>0</v>
      </c>
    </row>
    <row r="244" spans="2:16" ht="24.95" hidden="1" customHeight="1" outlineLevel="1" x14ac:dyDescent="0.25">
      <c r="B244" s="7" t="s">
        <v>153</v>
      </c>
      <c r="C244" s="5" t="s">
        <v>157</v>
      </c>
      <c r="D244" s="6">
        <v>0</v>
      </c>
      <c r="E244" s="131">
        <f t="shared" si="2"/>
        <v>0</v>
      </c>
      <c r="F244" s="168">
        <f t="shared" si="57"/>
        <v>0</v>
      </c>
      <c r="G244" s="6">
        <v>0</v>
      </c>
      <c r="H244" s="131">
        <f t="shared" si="4"/>
        <v>0</v>
      </c>
      <c r="I244" s="168">
        <f t="shared" si="58"/>
        <v>0</v>
      </c>
      <c r="J244" s="6">
        <v>0</v>
      </c>
      <c r="K244" s="131">
        <f t="shared" si="6"/>
        <v>0</v>
      </c>
      <c r="L244" s="168">
        <f t="shared" si="59"/>
        <v>0</v>
      </c>
      <c r="M244" s="6">
        <v>0</v>
      </c>
      <c r="N244" s="131">
        <f t="shared" si="8"/>
        <v>0</v>
      </c>
      <c r="O244" s="168">
        <f t="shared" si="60"/>
        <v>0</v>
      </c>
      <c r="P244" s="140">
        <f t="shared" si="61"/>
        <v>0</v>
      </c>
    </row>
    <row r="245" spans="2:16" ht="24.95" hidden="1" customHeight="1" outlineLevel="1" x14ac:dyDescent="0.25">
      <c r="B245" s="7" t="s">
        <v>153</v>
      </c>
      <c r="C245" s="5" t="s">
        <v>157</v>
      </c>
      <c r="D245" s="6">
        <v>0</v>
      </c>
      <c r="E245" s="131">
        <f t="shared" si="2"/>
        <v>0</v>
      </c>
      <c r="F245" s="168">
        <f t="shared" si="57"/>
        <v>0</v>
      </c>
      <c r="G245" s="6">
        <v>0</v>
      </c>
      <c r="H245" s="131">
        <f t="shared" si="4"/>
        <v>0</v>
      </c>
      <c r="I245" s="168">
        <f t="shared" si="58"/>
        <v>0</v>
      </c>
      <c r="J245" s="6">
        <v>0</v>
      </c>
      <c r="K245" s="131">
        <f t="shared" si="6"/>
        <v>0</v>
      </c>
      <c r="L245" s="168">
        <f t="shared" si="59"/>
        <v>0</v>
      </c>
      <c r="M245" s="6">
        <v>0</v>
      </c>
      <c r="N245" s="131">
        <f t="shared" si="8"/>
        <v>0</v>
      </c>
      <c r="O245" s="168">
        <f t="shared" si="60"/>
        <v>0</v>
      </c>
      <c r="P245" s="140">
        <f t="shared" si="61"/>
        <v>0</v>
      </c>
    </row>
    <row r="246" spans="2:16" ht="24.95" hidden="1" customHeight="1" outlineLevel="1" x14ac:dyDescent="0.25">
      <c r="B246" s="7" t="s">
        <v>153</v>
      </c>
      <c r="C246" s="5" t="s">
        <v>157</v>
      </c>
      <c r="D246" s="6">
        <v>0</v>
      </c>
      <c r="E246" s="131">
        <f t="shared" si="2"/>
        <v>0</v>
      </c>
      <c r="F246" s="168">
        <f t="shared" si="57"/>
        <v>0</v>
      </c>
      <c r="G246" s="6">
        <v>0</v>
      </c>
      <c r="H246" s="131">
        <f t="shared" si="4"/>
        <v>0</v>
      </c>
      <c r="I246" s="168">
        <f t="shared" si="58"/>
        <v>0</v>
      </c>
      <c r="J246" s="6">
        <v>0</v>
      </c>
      <c r="K246" s="131">
        <f t="shared" si="6"/>
        <v>0</v>
      </c>
      <c r="L246" s="168">
        <f t="shared" si="59"/>
        <v>0</v>
      </c>
      <c r="M246" s="6">
        <v>0</v>
      </c>
      <c r="N246" s="131">
        <f t="shared" si="8"/>
        <v>0</v>
      </c>
      <c r="O246" s="168">
        <f t="shared" si="60"/>
        <v>0</v>
      </c>
      <c r="P246" s="140">
        <f t="shared" si="61"/>
        <v>0</v>
      </c>
    </row>
    <row r="247" spans="2:16" ht="24.95" hidden="1" customHeight="1" outlineLevel="1" x14ac:dyDescent="0.25">
      <c r="B247" s="7" t="s">
        <v>153</v>
      </c>
      <c r="C247" s="5" t="s">
        <v>157</v>
      </c>
      <c r="D247" s="6">
        <v>0</v>
      </c>
      <c r="E247" s="131">
        <f t="shared" si="2"/>
        <v>0</v>
      </c>
      <c r="F247" s="168">
        <f t="shared" si="57"/>
        <v>0</v>
      </c>
      <c r="G247" s="6">
        <v>0</v>
      </c>
      <c r="H247" s="131">
        <f t="shared" si="4"/>
        <v>0</v>
      </c>
      <c r="I247" s="168">
        <f t="shared" si="58"/>
        <v>0</v>
      </c>
      <c r="J247" s="6">
        <v>0</v>
      </c>
      <c r="K247" s="131">
        <f t="shared" si="6"/>
        <v>0</v>
      </c>
      <c r="L247" s="168">
        <f t="shared" si="59"/>
        <v>0</v>
      </c>
      <c r="M247" s="6">
        <v>0</v>
      </c>
      <c r="N247" s="131">
        <f t="shared" si="8"/>
        <v>0</v>
      </c>
      <c r="O247" s="168">
        <f t="shared" si="60"/>
        <v>0</v>
      </c>
      <c r="P247" s="140">
        <f t="shared" si="61"/>
        <v>0</v>
      </c>
    </row>
    <row r="248" spans="2:16" ht="24.95" hidden="1" customHeight="1" outlineLevel="1" x14ac:dyDescent="0.25">
      <c r="B248" s="7" t="s">
        <v>153</v>
      </c>
      <c r="C248" s="5" t="s">
        <v>157</v>
      </c>
      <c r="D248" s="6">
        <v>0</v>
      </c>
      <c r="E248" s="131">
        <f t="shared" si="2"/>
        <v>0</v>
      </c>
      <c r="F248" s="168">
        <f t="shared" si="57"/>
        <v>0</v>
      </c>
      <c r="G248" s="6">
        <v>0</v>
      </c>
      <c r="H248" s="131">
        <f t="shared" si="4"/>
        <v>0</v>
      </c>
      <c r="I248" s="168">
        <f t="shared" si="58"/>
        <v>0</v>
      </c>
      <c r="J248" s="6">
        <v>0</v>
      </c>
      <c r="K248" s="131">
        <f t="shared" si="6"/>
        <v>0</v>
      </c>
      <c r="L248" s="168">
        <f t="shared" si="59"/>
        <v>0</v>
      </c>
      <c r="M248" s="6">
        <v>0</v>
      </c>
      <c r="N248" s="131">
        <f t="shared" si="8"/>
        <v>0</v>
      </c>
      <c r="O248" s="168">
        <f t="shared" si="60"/>
        <v>0</v>
      </c>
      <c r="P248" s="140">
        <f t="shared" si="61"/>
        <v>0</v>
      </c>
    </row>
    <row r="249" spans="2:16" ht="24.95" hidden="1" customHeight="1" outlineLevel="1" x14ac:dyDescent="0.25">
      <c r="B249" s="7" t="s">
        <v>153</v>
      </c>
      <c r="C249" s="5" t="s">
        <v>157</v>
      </c>
      <c r="D249" s="6">
        <v>0</v>
      </c>
      <c r="E249" s="131">
        <f t="shared" si="2"/>
        <v>0</v>
      </c>
      <c r="F249" s="168">
        <f t="shared" si="57"/>
        <v>0</v>
      </c>
      <c r="G249" s="6">
        <v>0</v>
      </c>
      <c r="H249" s="131">
        <f t="shared" si="4"/>
        <v>0</v>
      </c>
      <c r="I249" s="168">
        <f t="shared" si="58"/>
        <v>0</v>
      </c>
      <c r="J249" s="6">
        <v>0</v>
      </c>
      <c r="K249" s="131">
        <f t="shared" si="6"/>
        <v>0</v>
      </c>
      <c r="L249" s="168">
        <f t="shared" si="59"/>
        <v>0</v>
      </c>
      <c r="M249" s="6">
        <v>0</v>
      </c>
      <c r="N249" s="131">
        <f t="shared" si="8"/>
        <v>0</v>
      </c>
      <c r="O249" s="168">
        <f t="shared" si="60"/>
        <v>0</v>
      </c>
      <c r="P249" s="140">
        <f t="shared" si="61"/>
        <v>0</v>
      </c>
    </row>
    <row r="250" spans="2:16" ht="24.95" hidden="1" customHeight="1" outlineLevel="1" x14ac:dyDescent="0.25">
      <c r="B250" s="7" t="s">
        <v>153</v>
      </c>
      <c r="C250" s="5" t="s">
        <v>157</v>
      </c>
      <c r="D250" s="6">
        <v>0</v>
      </c>
      <c r="E250" s="131">
        <f t="shared" si="2"/>
        <v>0</v>
      </c>
      <c r="F250" s="168">
        <f t="shared" si="57"/>
        <v>0</v>
      </c>
      <c r="G250" s="6">
        <v>0</v>
      </c>
      <c r="H250" s="131">
        <f t="shared" si="4"/>
        <v>0</v>
      </c>
      <c r="I250" s="168">
        <f t="shared" si="58"/>
        <v>0</v>
      </c>
      <c r="J250" s="6">
        <v>0</v>
      </c>
      <c r="K250" s="131">
        <f t="shared" si="6"/>
        <v>0</v>
      </c>
      <c r="L250" s="168">
        <f t="shared" si="59"/>
        <v>0</v>
      </c>
      <c r="M250" s="6">
        <v>0</v>
      </c>
      <c r="N250" s="131">
        <f t="shared" si="8"/>
        <v>0</v>
      </c>
      <c r="O250" s="168">
        <f t="shared" si="60"/>
        <v>0</v>
      </c>
      <c r="P250" s="140">
        <f t="shared" si="61"/>
        <v>0</v>
      </c>
    </row>
    <row r="251" spans="2:16" ht="24.95" hidden="1" customHeight="1" outlineLevel="1" x14ac:dyDescent="0.25">
      <c r="B251" s="7" t="s">
        <v>153</v>
      </c>
      <c r="C251" s="5" t="s">
        <v>157</v>
      </c>
      <c r="D251" s="6">
        <v>0</v>
      </c>
      <c r="E251" s="131">
        <f t="shared" si="2"/>
        <v>0</v>
      </c>
      <c r="F251" s="168">
        <f t="shared" si="57"/>
        <v>0</v>
      </c>
      <c r="G251" s="6">
        <v>0</v>
      </c>
      <c r="H251" s="131">
        <f t="shared" si="4"/>
        <v>0</v>
      </c>
      <c r="I251" s="168">
        <f t="shared" si="58"/>
        <v>0</v>
      </c>
      <c r="J251" s="6">
        <v>0</v>
      </c>
      <c r="K251" s="131">
        <f t="shared" si="6"/>
        <v>0</v>
      </c>
      <c r="L251" s="168">
        <f t="shared" si="59"/>
        <v>0</v>
      </c>
      <c r="M251" s="6">
        <v>0</v>
      </c>
      <c r="N251" s="131">
        <f t="shared" si="8"/>
        <v>0</v>
      </c>
      <c r="O251" s="168">
        <f t="shared" si="60"/>
        <v>0</v>
      </c>
      <c r="P251" s="140">
        <f t="shared" si="61"/>
        <v>0</v>
      </c>
    </row>
    <row r="252" spans="2:16" ht="24.95" hidden="1" customHeight="1" outlineLevel="1" x14ac:dyDescent="0.25">
      <c r="B252" s="7" t="s">
        <v>153</v>
      </c>
      <c r="C252" s="5" t="s">
        <v>157</v>
      </c>
      <c r="D252" s="6">
        <v>0</v>
      </c>
      <c r="E252" s="131">
        <f t="shared" si="2"/>
        <v>0</v>
      </c>
      <c r="F252" s="168">
        <f t="shared" si="57"/>
        <v>0</v>
      </c>
      <c r="G252" s="6">
        <v>0</v>
      </c>
      <c r="H252" s="131">
        <f t="shared" si="4"/>
        <v>0</v>
      </c>
      <c r="I252" s="168">
        <f t="shared" si="58"/>
        <v>0</v>
      </c>
      <c r="J252" s="6">
        <v>0</v>
      </c>
      <c r="K252" s="131">
        <f t="shared" si="6"/>
        <v>0</v>
      </c>
      <c r="L252" s="168">
        <f t="shared" si="59"/>
        <v>0</v>
      </c>
      <c r="M252" s="6">
        <v>0</v>
      </c>
      <c r="N252" s="131">
        <f t="shared" si="8"/>
        <v>0</v>
      </c>
      <c r="O252" s="168">
        <f t="shared" si="60"/>
        <v>0</v>
      </c>
      <c r="P252" s="140">
        <f t="shared" si="61"/>
        <v>0</v>
      </c>
    </row>
    <row r="253" spans="2:16" ht="24.95" hidden="1" customHeight="1" outlineLevel="1" x14ac:dyDescent="0.25">
      <c r="B253" s="7" t="s">
        <v>153</v>
      </c>
      <c r="C253" s="5" t="s">
        <v>157</v>
      </c>
      <c r="D253" s="6">
        <v>0</v>
      </c>
      <c r="E253" s="131">
        <f t="shared" si="2"/>
        <v>0</v>
      </c>
      <c r="F253" s="168">
        <f t="shared" si="57"/>
        <v>0</v>
      </c>
      <c r="G253" s="6">
        <v>0</v>
      </c>
      <c r="H253" s="131">
        <f t="shared" si="4"/>
        <v>0</v>
      </c>
      <c r="I253" s="168">
        <f t="shared" si="58"/>
        <v>0</v>
      </c>
      <c r="J253" s="6">
        <v>0</v>
      </c>
      <c r="K253" s="131">
        <f t="shared" si="6"/>
        <v>0</v>
      </c>
      <c r="L253" s="168">
        <f t="shared" si="59"/>
        <v>0</v>
      </c>
      <c r="M253" s="6">
        <v>0</v>
      </c>
      <c r="N253" s="131">
        <f t="shared" si="8"/>
        <v>0</v>
      </c>
      <c r="O253" s="168">
        <f t="shared" si="60"/>
        <v>0</v>
      </c>
      <c r="P253" s="140">
        <f t="shared" si="61"/>
        <v>0</v>
      </c>
    </row>
    <row r="254" spans="2:16" ht="24.95" hidden="1" customHeight="1" outlineLevel="1" x14ac:dyDescent="0.25">
      <c r="B254" s="7" t="s">
        <v>153</v>
      </c>
      <c r="C254" s="5" t="s">
        <v>157</v>
      </c>
      <c r="D254" s="6">
        <v>0</v>
      </c>
      <c r="E254" s="131">
        <f t="shared" si="2"/>
        <v>0</v>
      </c>
      <c r="F254" s="168">
        <f t="shared" si="57"/>
        <v>0</v>
      </c>
      <c r="G254" s="6">
        <v>0</v>
      </c>
      <c r="H254" s="131">
        <f t="shared" si="4"/>
        <v>0</v>
      </c>
      <c r="I254" s="168">
        <f t="shared" si="58"/>
        <v>0</v>
      </c>
      <c r="J254" s="6">
        <v>0</v>
      </c>
      <c r="K254" s="131">
        <f t="shared" si="6"/>
        <v>0</v>
      </c>
      <c r="L254" s="168">
        <f t="shared" si="59"/>
        <v>0</v>
      </c>
      <c r="M254" s="6">
        <v>0</v>
      </c>
      <c r="N254" s="131">
        <f t="shared" si="8"/>
        <v>0</v>
      </c>
      <c r="O254" s="168">
        <f t="shared" si="60"/>
        <v>0</v>
      </c>
      <c r="P254" s="140">
        <f t="shared" si="61"/>
        <v>0</v>
      </c>
    </row>
    <row r="255" spans="2:16" ht="24.95" hidden="1" customHeight="1" outlineLevel="1" x14ac:dyDescent="0.25">
      <c r="B255" s="7" t="s">
        <v>153</v>
      </c>
      <c r="C255" s="5" t="s">
        <v>157</v>
      </c>
      <c r="D255" s="6">
        <v>0</v>
      </c>
      <c r="E255" s="131">
        <f t="shared" si="2"/>
        <v>0</v>
      </c>
      <c r="F255" s="168">
        <f t="shared" si="57"/>
        <v>0</v>
      </c>
      <c r="G255" s="6">
        <v>0</v>
      </c>
      <c r="H255" s="131">
        <f t="shared" si="4"/>
        <v>0</v>
      </c>
      <c r="I255" s="168">
        <f t="shared" si="58"/>
        <v>0</v>
      </c>
      <c r="J255" s="6">
        <v>0</v>
      </c>
      <c r="K255" s="131">
        <f t="shared" si="6"/>
        <v>0</v>
      </c>
      <c r="L255" s="168">
        <f t="shared" si="59"/>
        <v>0</v>
      </c>
      <c r="M255" s="6">
        <v>0</v>
      </c>
      <c r="N255" s="131">
        <f t="shared" si="8"/>
        <v>0</v>
      </c>
      <c r="O255" s="168">
        <f t="shared" si="60"/>
        <v>0</v>
      </c>
      <c r="P255" s="140">
        <f t="shared" si="61"/>
        <v>0</v>
      </c>
    </row>
    <row r="256" spans="2:16" ht="24.95" hidden="1" customHeight="1" outlineLevel="1" x14ac:dyDescent="0.25">
      <c r="B256" s="7" t="s">
        <v>153</v>
      </c>
      <c r="C256" s="5" t="s">
        <v>157</v>
      </c>
      <c r="D256" s="6">
        <v>0</v>
      </c>
      <c r="E256" s="131">
        <f t="shared" si="2"/>
        <v>0</v>
      </c>
      <c r="F256" s="168">
        <f t="shared" si="57"/>
        <v>0</v>
      </c>
      <c r="G256" s="6">
        <v>0</v>
      </c>
      <c r="H256" s="131">
        <f t="shared" si="4"/>
        <v>0</v>
      </c>
      <c r="I256" s="168">
        <f t="shared" si="58"/>
        <v>0</v>
      </c>
      <c r="J256" s="6">
        <v>0</v>
      </c>
      <c r="K256" s="131">
        <f t="shared" si="6"/>
        <v>0</v>
      </c>
      <c r="L256" s="168">
        <f t="shared" si="59"/>
        <v>0</v>
      </c>
      <c r="M256" s="6">
        <v>0</v>
      </c>
      <c r="N256" s="131">
        <f t="shared" si="8"/>
        <v>0</v>
      </c>
      <c r="O256" s="168">
        <f t="shared" si="60"/>
        <v>0</v>
      </c>
      <c r="P256" s="140">
        <f t="shared" si="61"/>
        <v>0</v>
      </c>
    </row>
    <row r="257" spans="2:16" ht="24.95" hidden="1" customHeight="1" outlineLevel="1" x14ac:dyDescent="0.25">
      <c r="B257" s="7" t="s">
        <v>153</v>
      </c>
      <c r="C257" s="5" t="s">
        <v>157</v>
      </c>
      <c r="D257" s="6">
        <v>0</v>
      </c>
      <c r="E257" s="131">
        <f t="shared" si="2"/>
        <v>0</v>
      </c>
      <c r="F257" s="168">
        <f t="shared" si="57"/>
        <v>0</v>
      </c>
      <c r="G257" s="6">
        <v>0</v>
      </c>
      <c r="H257" s="131">
        <f t="shared" si="4"/>
        <v>0</v>
      </c>
      <c r="I257" s="168">
        <f t="shared" si="58"/>
        <v>0</v>
      </c>
      <c r="J257" s="6">
        <v>0</v>
      </c>
      <c r="K257" s="131">
        <f t="shared" si="6"/>
        <v>0</v>
      </c>
      <c r="L257" s="168">
        <f t="shared" si="59"/>
        <v>0</v>
      </c>
      <c r="M257" s="6">
        <v>0</v>
      </c>
      <c r="N257" s="131">
        <f t="shared" si="8"/>
        <v>0</v>
      </c>
      <c r="O257" s="168">
        <f t="shared" si="60"/>
        <v>0</v>
      </c>
      <c r="P257" s="140">
        <f t="shared" si="61"/>
        <v>0</v>
      </c>
    </row>
    <row r="258" spans="2:16" ht="24.95" hidden="1" customHeight="1" outlineLevel="1" x14ac:dyDescent="0.25">
      <c r="B258" s="7" t="s">
        <v>153</v>
      </c>
      <c r="C258" s="5" t="s">
        <v>157</v>
      </c>
      <c r="D258" s="6">
        <v>0</v>
      </c>
      <c r="E258" s="131">
        <f t="shared" si="2"/>
        <v>0</v>
      </c>
      <c r="F258" s="168">
        <f t="shared" si="57"/>
        <v>0</v>
      </c>
      <c r="G258" s="6">
        <v>0</v>
      </c>
      <c r="H258" s="131">
        <f t="shared" si="4"/>
        <v>0</v>
      </c>
      <c r="I258" s="168">
        <f t="shared" si="58"/>
        <v>0</v>
      </c>
      <c r="J258" s="6">
        <v>0</v>
      </c>
      <c r="K258" s="131">
        <f t="shared" si="6"/>
        <v>0</v>
      </c>
      <c r="L258" s="168">
        <f t="shared" si="59"/>
        <v>0</v>
      </c>
      <c r="M258" s="6">
        <v>0</v>
      </c>
      <c r="N258" s="131">
        <f t="shared" si="8"/>
        <v>0</v>
      </c>
      <c r="O258" s="168">
        <f t="shared" si="60"/>
        <v>0</v>
      </c>
      <c r="P258" s="140">
        <f t="shared" si="61"/>
        <v>0</v>
      </c>
    </row>
    <row r="259" spans="2:16" ht="24.95" hidden="1" customHeight="1" outlineLevel="1" x14ac:dyDescent="0.25">
      <c r="B259" s="7" t="s">
        <v>153</v>
      </c>
      <c r="C259" s="5" t="s">
        <v>157</v>
      </c>
      <c r="D259" s="6">
        <v>0</v>
      </c>
      <c r="E259" s="131">
        <f t="shared" si="2"/>
        <v>0</v>
      </c>
      <c r="F259" s="168">
        <f t="shared" si="57"/>
        <v>0</v>
      </c>
      <c r="G259" s="6">
        <v>0</v>
      </c>
      <c r="H259" s="131">
        <f t="shared" si="4"/>
        <v>0</v>
      </c>
      <c r="I259" s="168">
        <f t="shared" si="58"/>
        <v>0</v>
      </c>
      <c r="J259" s="6">
        <v>0</v>
      </c>
      <c r="K259" s="131">
        <f t="shared" si="6"/>
        <v>0</v>
      </c>
      <c r="L259" s="168">
        <f t="shared" si="59"/>
        <v>0</v>
      </c>
      <c r="M259" s="6">
        <v>0</v>
      </c>
      <c r="N259" s="131">
        <f t="shared" si="8"/>
        <v>0</v>
      </c>
      <c r="O259" s="168">
        <f t="shared" si="60"/>
        <v>0</v>
      </c>
      <c r="P259" s="140">
        <f t="shared" si="61"/>
        <v>0</v>
      </c>
    </row>
    <row r="260" spans="2:16" ht="24.95" hidden="1" customHeight="1" outlineLevel="1" x14ac:dyDescent="0.25">
      <c r="B260" s="7" t="s">
        <v>153</v>
      </c>
      <c r="C260" s="5" t="s">
        <v>157</v>
      </c>
      <c r="D260" s="6">
        <v>0</v>
      </c>
      <c r="E260" s="131">
        <f t="shared" si="2"/>
        <v>0</v>
      </c>
      <c r="F260" s="168">
        <f t="shared" si="57"/>
        <v>0</v>
      </c>
      <c r="G260" s="6">
        <v>0</v>
      </c>
      <c r="H260" s="131">
        <f t="shared" si="4"/>
        <v>0</v>
      </c>
      <c r="I260" s="168">
        <f t="shared" si="58"/>
        <v>0</v>
      </c>
      <c r="J260" s="6">
        <v>0</v>
      </c>
      <c r="K260" s="131">
        <f t="shared" si="6"/>
        <v>0</v>
      </c>
      <c r="L260" s="168">
        <f t="shared" si="59"/>
        <v>0</v>
      </c>
      <c r="M260" s="6">
        <v>0</v>
      </c>
      <c r="N260" s="131">
        <f t="shared" si="8"/>
        <v>0</v>
      </c>
      <c r="O260" s="168">
        <f t="shared" si="60"/>
        <v>0</v>
      </c>
      <c r="P260" s="140">
        <f t="shared" si="61"/>
        <v>0</v>
      </c>
    </row>
    <row r="261" spans="2:16" ht="24.95" hidden="1" customHeight="1" outlineLevel="1" x14ac:dyDescent="0.25">
      <c r="B261" s="7" t="s">
        <v>153</v>
      </c>
      <c r="C261" s="5" t="s">
        <v>157</v>
      </c>
      <c r="D261" s="6">
        <v>0</v>
      </c>
      <c r="E261" s="131">
        <f t="shared" si="2"/>
        <v>0</v>
      </c>
      <c r="F261" s="168">
        <f t="shared" si="57"/>
        <v>0</v>
      </c>
      <c r="G261" s="6">
        <v>0</v>
      </c>
      <c r="H261" s="131">
        <f t="shared" si="4"/>
        <v>0</v>
      </c>
      <c r="I261" s="168">
        <f t="shared" si="58"/>
        <v>0</v>
      </c>
      <c r="J261" s="6">
        <v>0</v>
      </c>
      <c r="K261" s="131">
        <f t="shared" si="6"/>
        <v>0</v>
      </c>
      <c r="L261" s="168">
        <f t="shared" si="59"/>
        <v>0</v>
      </c>
      <c r="M261" s="6">
        <v>0</v>
      </c>
      <c r="N261" s="131">
        <f t="shared" si="8"/>
        <v>0</v>
      </c>
      <c r="O261" s="168">
        <f t="shared" si="60"/>
        <v>0</v>
      </c>
      <c r="P261" s="140">
        <f t="shared" si="61"/>
        <v>0</v>
      </c>
    </row>
    <row r="262" spans="2:16" ht="24.95" hidden="1" customHeight="1" outlineLevel="1" x14ac:dyDescent="0.25">
      <c r="B262" s="7" t="s">
        <v>153</v>
      </c>
      <c r="C262" s="5" t="s">
        <v>157</v>
      </c>
      <c r="D262" s="6">
        <v>0</v>
      </c>
      <c r="E262" s="131">
        <f t="shared" si="2"/>
        <v>0</v>
      </c>
      <c r="F262" s="168">
        <f t="shared" si="57"/>
        <v>0</v>
      </c>
      <c r="G262" s="6">
        <v>0</v>
      </c>
      <c r="H262" s="131">
        <f t="shared" si="4"/>
        <v>0</v>
      </c>
      <c r="I262" s="168">
        <f t="shared" si="58"/>
        <v>0</v>
      </c>
      <c r="J262" s="6">
        <v>0</v>
      </c>
      <c r="K262" s="131">
        <f t="shared" si="6"/>
        <v>0</v>
      </c>
      <c r="L262" s="168">
        <f t="shared" si="59"/>
        <v>0</v>
      </c>
      <c r="M262" s="6">
        <v>0</v>
      </c>
      <c r="N262" s="131">
        <f t="shared" si="8"/>
        <v>0</v>
      </c>
      <c r="O262" s="168">
        <f t="shared" si="60"/>
        <v>0</v>
      </c>
      <c r="P262" s="140">
        <f t="shared" si="61"/>
        <v>0</v>
      </c>
    </row>
    <row r="263" spans="2:16" ht="24.95" hidden="1" customHeight="1" outlineLevel="1" x14ac:dyDescent="0.25">
      <c r="B263" s="7" t="s">
        <v>153</v>
      </c>
      <c r="C263" s="5" t="s">
        <v>157</v>
      </c>
      <c r="D263" s="6">
        <v>0</v>
      </c>
      <c r="E263" s="131">
        <f t="shared" si="2"/>
        <v>0</v>
      </c>
      <c r="F263" s="168">
        <f t="shared" si="57"/>
        <v>0</v>
      </c>
      <c r="G263" s="6">
        <v>0</v>
      </c>
      <c r="H263" s="131">
        <f t="shared" si="4"/>
        <v>0</v>
      </c>
      <c r="I263" s="168">
        <f t="shared" si="58"/>
        <v>0</v>
      </c>
      <c r="J263" s="6">
        <v>0</v>
      </c>
      <c r="K263" s="131">
        <f t="shared" si="6"/>
        <v>0</v>
      </c>
      <c r="L263" s="168">
        <f t="shared" si="59"/>
        <v>0</v>
      </c>
      <c r="M263" s="6">
        <v>0</v>
      </c>
      <c r="N263" s="131">
        <f t="shared" si="8"/>
        <v>0</v>
      </c>
      <c r="O263" s="168">
        <f t="shared" si="60"/>
        <v>0</v>
      </c>
      <c r="P263" s="140">
        <f t="shared" si="61"/>
        <v>0</v>
      </c>
    </row>
    <row r="264" spans="2:16" ht="24.95" hidden="1" customHeight="1" outlineLevel="1" x14ac:dyDescent="0.25">
      <c r="B264" s="7" t="s">
        <v>153</v>
      </c>
      <c r="C264" s="5" t="s">
        <v>157</v>
      </c>
      <c r="D264" s="6">
        <v>0</v>
      </c>
      <c r="E264" s="131">
        <f t="shared" si="2"/>
        <v>0</v>
      </c>
      <c r="F264" s="168">
        <f t="shared" si="57"/>
        <v>0</v>
      </c>
      <c r="G264" s="6">
        <v>0</v>
      </c>
      <c r="H264" s="131">
        <f t="shared" si="4"/>
        <v>0</v>
      </c>
      <c r="I264" s="168">
        <f t="shared" si="58"/>
        <v>0</v>
      </c>
      <c r="J264" s="6">
        <v>0</v>
      </c>
      <c r="K264" s="131">
        <f t="shared" si="6"/>
        <v>0</v>
      </c>
      <c r="L264" s="168">
        <f t="shared" si="59"/>
        <v>0</v>
      </c>
      <c r="M264" s="6">
        <v>0</v>
      </c>
      <c r="N264" s="131">
        <f t="shared" si="8"/>
        <v>0</v>
      </c>
      <c r="O264" s="168">
        <f t="shared" si="60"/>
        <v>0</v>
      </c>
      <c r="P264" s="140">
        <f t="shared" si="61"/>
        <v>0</v>
      </c>
    </row>
    <row r="265" spans="2:16" ht="24.95" hidden="1" customHeight="1" outlineLevel="1" x14ac:dyDescent="0.25">
      <c r="B265" s="7" t="s">
        <v>153</v>
      </c>
      <c r="C265" s="5" t="s">
        <v>157</v>
      </c>
      <c r="D265" s="6">
        <v>0</v>
      </c>
      <c r="E265" s="131">
        <f t="shared" si="2"/>
        <v>0</v>
      </c>
      <c r="F265" s="168">
        <f t="shared" si="57"/>
        <v>0</v>
      </c>
      <c r="G265" s="6">
        <v>0</v>
      </c>
      <c r="H265" s="131">
        <f t="shared" si="4"/>
        <v>0</v>
      </c>
      <c r="I265" s="168">
        <f t="shared" si="58"/>
        <v>0</v>
      </c>
      <c r="J265" s="6">
        <v>0</v>
      </c>
      <c r="K265" s="131">
        <f t="shared" si="6"/>
        <v>0</v>
      </c>
      <c r="L265" s="168">
        <f t="shared" si="59"/>
        <v>0</v>
      </c>
      <c r="M265" s="6">
        <v>0</v>
      </c>
      <c r="N265" s="131">
        <f t="shared" si="8"/>
        <v>0</v>
      </c>
      <c r="O265" s="168">
        <f t="shared" si="60"/>
        <v>0</v>
      </c>
      <c r="P265" s="140">
        <f t="shared" si="61"/>
        <v>0</v>
      </c>
    </row>
    <row r="266" spans="2:16" ht="24.95" hidden="1" customHeight="1" outlineLevel="1" x14ac:dyDescent="0.25">
      <c r="B266" s="7" t="s">
        <v>153</v>
      </c>
      <c r="C266" s="5" t="s">
        <v>157</v>
      </c>
      <c r="D266" s="6">
        <v>0</v>
      </c>
      <c r="E266" s="131">
        <f t="shared" si="2"/>
        <v>0</v>
      </c>
      <c r="F266" s="168">
        <f t="shared" si="57"/>
        <v>0</v>
      </c>
      <c r="G266" s="6">
        <v>0</v>
      </c>
      <c r="H266" s="131">
        <f t="shared" si="4"/>
        <v>0</v>
      </c>
      <c r="I266" s="168">
        <f t="shared" si="58"/>
        <v>0</v>
      </c>
      <c r="J266" s="6">
        <v>0</v>
      </c>
      <c r="K266" s="131">
        <f t="shared" si="6"/>
        <v>0</v>
      </c>
      <c r="L266" s="168">
        <f t="shared" si="59"/>
        <v>0</v>
      </c>
      <c r="M266" s="6">
        <v>0</v>
      </c>
      <c r="N266" s="131">
        <f t="shared" si="8"/>
        <v>0</v>
      </c>
      <c r="O266" s="168">
        <f t="shared" si="60"/>
        <v>0</v>
      </c>
      <c r="P266" s="140">
        <f t="shared" si="61"/>
        <v>0</v>
      </c>
    </row>
    <row r="267" spans="2:16" ht="24.95" hidden="1" customHeight="1" outlineLevel="1" x14ac:dyDescent="0.25">
      <c r="B267" s="7" t="s">
        <v>153</v>
      </c>
      <c r="C267" s="5" t="s">
        <v>157</v>
      </c>
      <c r="D267" s="6">
        <v>0</v>
      </c>
      <c r="E267" s="131">
        <f t="shared" si="2"/>
        <v>0</v>
      </c>
      <c r="F267" s="168">
        <f t="shared" si="57"/>
        <v>0</v>
      </c>
      <c r="G267" s="6">
        <v>0</v>
      </c>
      <c r="H267" s="131">
        <f t="shared" si="4"/>
        <v>0</v>
      </c>
      <c r="I267" s="168">
        <f t="shared" si="58"/>
        <v>0</v>
      </c>
      <c r="J267" s="6">
        <v>0</v>
      </c>
      <c r="K267" s="131">
        <f t="shared" si="6"/>
        <v>0</v>
      </c>
      <c r="L267" s="168">
        <f t="shared" si="59"/>
        <v>0</v>
      </c>
      <c r="M267" s="6">
        <v>0</v>
      </c>
      <c r="N267" s="131">
        <f t="shared" si="8"/>
        <v>0</v>
      </c>
      <c r="O267" s="168">
        <f t="shared" si="60"/>
        <v>0</v>
      </c>
      <c r="P267" s="140">
        <f t="shared" si="61"/>
        <v>0</v>
      </c>
    </row>
    <row r="268" spans="2:16" ht="24.95" hidden="1" customHeight="1" outlineLevel="1" x14ac:dyDescent="0.25">
      <c r="B268" s="7" t="s">
        <v>153</v>
      </c>
      <c r="C268" s="5" t="s">
        <v>157</v>
      </c>
      <c r="D268" s="6">
        <v>0</v>
      </c>
      <c r="E268" s="131">
        <f t="shared" si="2"/>
        <v>0</v>
      </c>
      <c r="F268" s="168">
        <f t="shared" si="57"/>
        <v>0</v>
      </c>
      <c r="G268" s="6">
        <v>0</v>
      </c>
      <c r="H268" s="131">
        <f t="shared" si="4"/>
        <v>0</v>
      </c>
      <c r="I268" s="168">
        <f t="shared" si="58"/>
        <v>0</v>
      </c>
      <c r="J268" s="6">
        <v>0</v>
      </c>
      <c r="K268" s="131">
        <f t="shared" si="6"/>
        <v>0</v>
      </c>
      <c r="L268" s="168">
        <f t="shared" si="59"/>
        <v>0</v>
      </c>
      <c r="M268" s="6">
        <v>0</v>
      </c>
      <c r="N268" s="131">
        <f t="shared" si="8"/>
        <v>0</v>
      </c>
      <c r="O268" s="168">
        <f t="shared" si="60"/>
        <v>0</v>
      </c>
      <c r="P268" s="140">
        <f t="shared" si="61"/>
        <v>0</v>
      </c>
    </row>
    <row r="269" spans="2:16" ht="24.95" hidden="1" customHeight="1" outlineLevel="1" x14ac:dyDescent="0.25">
      <c r="B269" s="7" t="s">
        <v>153</v>
      </c>
      <c r="C269" s="5" t="s">
        <v>157</v>
      </c>
      <c r="D269" s="6">
        <v>0</v>
      </c>
      <c r="E269" s="131">
        <f t="shared" si="2"/>
        <v>0</v>
      </c>
      <c r="F269" s="168">
        <f t="shared" si="57"/>
        <v>0</v>
      </c>
      <c r="G269" s="6">
        <v>0</v>
      </c>
      <c r="H269" s="131">
        <f t="shared" si="4"/>
        <v>0</v>
      </c>
      <c r="I269" s="168">
        <f t="shared" si="58"/>
        <v>0</v>
      </c>
      <c r="J269" s="6">
        <v>0</v>
      </c>
      <c r="K269" s="131">
        <f t="shared" si="6"/>
        <v>0</v>
      </c>
      <c r="L269" s="168">
        <f t="shared" si="59"/>
        <v>0</v>
      </c>
      <c r="M269" s="6">
        <v>0</v>
      </c>
      <c r="N269" s="131">
        <f t="shared" si="8"/>
        <v>0</v>
      </c>
      <c r="O269" s="168">
        <f t="shared" si="60"/>
        <v>0</v>
      </c>
      <c r="P269" s="140">
        <f t="shared" si="61"/>
        <v>0</v>
      </c>
    </row>
    <row r="270" spans="2:16" ht="24.95" hidden="1" customHeight="1" outlineLevel="1" x14ac:dyDescent="0.25">
      <c r="B270" s="7" t="s">
        <v>153</v>
      </c>
      <c r="C270" s="5" t="s">
        <v>157</v>
      </c>
      <c r="D270" s="6">
        <v>0</v>
      </c>
      <c r="E270" s="131">
        <f t="shared" si="2"/>
        <v>0</v>
      </c>
      <c r="F270" s="168">
        <f t="shared" si="57"/>
        <v>0</v>
      </c>
      <c r="G270" s="6">
        <v>0</v>
      </c>
      <c r="H270" s="131">
        <f t="shared" si="4"/>
        <v>0</v>
      </c>
      <c r="I270" s="168">
        <f t="shared" si="58"/>
        <v>0</v>
      </c>
      <c r="J270" s="6">
        <v>0</v>
      </c>
      <c r="K270" s="131">
        <f t="shared" si="6"/>
        <v>0</v>
      </c>
      <c r="L270" s="168">
        <f t="shared" si="59"/>
        <v>0</v>
      </c>
      <c r="M270" s="6">
        <v>0</v>
      </c>
      <c r="N270" s="131">
        <f t="shared" si="8"/>
        <v>0</v>
      </c>
      <c r="O270" s="168">
        <f t="shared" si="60"/>
        <v>0</v>
      </c>
      <c r="P270" s="140">
        <f t="shared" si="61"/>
        <v>0</v>
      </c>
    </row>
    <row r="271" spans="2:16" ht="24.95" hidden="1" customHeight="1" outlineLevel="1" x14ac:dyDescent="0.25">
      <c r="B271" s="7" t="s">
        <v>153</v>
      </c>
      <c r="C271" s="5" t="s">
        <v>157</v>
      </c>
      <c r="D271" s="6">
        <v>0</v>
      </c>
      <c r="E271" s="131">
        <f t="shared" si="2"/>
        <v>0</v>
      </c>
      <c r="F271" s="168">
        <f t="shared" si="57"/>
        <v>0</v>
      </c>
      <c r="G271" s="6">
        <v>0</v>
      </c>
      <c r="H271" s="131">
        <f t="shared" si="4"/>
        <v>0</v>
      </c>
      <c r="I271" s="168">
        <f t="shared" si="58"/>
        <v>0</v>
      </c>
      <c r="J271" s="6">
        <v>0</v>
      </c>
      <c r="K271" s="131">
        <f t="shared" si="6"/>
        <v>0</v>
      </c>
      <c r="L271" s="168">
        <f t="shared" si="59"/>
        <v>0</v>
      </c>
      <c r="M271" s="6">
        <v>0</v>
      </c>
      <c r="N271" s="131">
        <f t="shared" si="8"/>
        <v>0</v>
      </c>
      <c r="O271" s="168">
        <f t="shared" si="60"/>
        <v>0</v>
      </c>
      <c r="P271" s="140">
        <f t="shared" si="61"/>
        <v>0</v>
      </c>
    </row>
    <row r="272" spans="2:16" ht="24.95" hidden="1" customHeight="1" outlineLevel="1" x14ac:dyDescent="0.25">
      <c r="B272" s="7" t="s">
        <v>153</v>
      </c>
      <c r="C272" s="5" t="s">
        <v>157</v>
      </c>
      <c r="D272" s="6">
        <v>0</v>
      </c>
      <c r="E272" s="131">
        <f t="shared" si="2"/>
        <v>0</v>
      </c>
      <c r="F272" s="168">
        <f t="shared" si="57"/>
        <v>0</v>
      </c>
      <c r="G272" s="6">
        <v>0</v>
      </c>
      <c r="H272" s="131">
        <f t="shared" si="4"/>
        <v>0</v>
      </c>
      <c r="I272" s="168">
        <f t="shared" si="58"/>
        <v>0</v>
      </c>
      <c r="J272" s="6">
        <v>0</v>
      </c>
      <c r="K272" s="131">
        <f t="shared" si="6"/>
        <v>0</v>
      </c>
      <c r="L272" s="168">
        <f t="shared" si="59"/>
        <v>0</v>
      </c>
      <c r="M272" s="6">
        <v>0</v>
      </c>
      <c r="N272" s="131">
        <f t="shared" si="8"/>
        <v>0</v>
      </c>
      <c r="O272" s="168">
        <f t="shared" si="60"/>
        <v>0</v>
      </c>
      <c r="P272" s="140">
        <f t="shared" si="61"/>
        <v>0</v>
      </c>
    </row>
    <row r="273" spans="2:16" ht="24.95" hidden="1" customHeight="1" outlineLevel="1" x14ac:dyDescent="0.25">
      <c r="B273" s="7" t="s">
        <v>153</v>
      </c>
      <c r="C273" s="5" t="s">
        <v>157</v>
      </c>
      <c r="D273" s="6">
        <v>0</v>
      </c>
      <c r="E273" s="131">
        <f t="shared" si="2"/>
        <v>0</v>
      </c>
      <c r="F273" s="168">
        <f t="shared" si="57"/>
        <v>0</v>
      </c>
      <c r="G273" s="6">
        <v>0</v>
      </c>
      <c r="H273" s="131">
        <f t="shared" si="4"/>
        <v>0</v>
      </c>
      <c r="I273" s="168">
        <f t="shared" si="58"/>
        <v>0</v>
      </c>
      <c r="J273" s="6">
        <v>0</v>
      </c>
      <c r="K273" s="131">
        <f t="shared" si="6"/>
        <v>0</v>
      </c>
      <c r="L273" s="168">
        <f t="shared" si="59"/>
        <v>0</v>
      </c>
      <c r="M273" s="6">
        <v>0</v>
      </c>
      <c r="N273" s="131">
        <f t="shared" si="8"/>
        <v>0</v>
      </c>
      <c r="O273" s="168">
        <f t="shared" si="60"/>
        <v>0</v>
      </c>
      <c r="P273" s="140">
        <f t="shared" si="61"/>
        <v>0</v>
      </c>
    </row>
    <row r="274" spans="2:16" ht="24.95" hidden="1" customHeight="1" outlineLevel="1" x14ac:dyDescent="0.25">
      <c r="B274" s="7" t="s">
        <v>153</v>
      </c>
      <c r="C274" s="5" t="s">
        <v>157</v>
      </c>
      <c r="D274" s="6">
        <v>0</v>
      </c>
      <c r="E274" s="131">
        <f t="shared" si="2"/>
        <v>0</v>
      </c>
      <c r="F274" s="168">
        <f t="shared" si="57"/>
        <v>0</v>
      </c>
      <c r="G274" s="6">
        <v>0</v>
      </c>
      <c r="H274" s="131">
        <f t="shared" si="4"/>
        <v>0</v>
      </c>
      <c r="I274" s="168">
        <f t="shared" si="58"/>
        <v>0</v>
      </c>
      <c r="J274" s="6">
        <v>0</v>
      </c>
      <c r="K274" s="131">
        <f t="shared" si="6"/>
        <v>0</v>
      </c>
      <c r="L274" s="168">
        <f t="shared" si="59"/>
        <v>0</v>
      </c>
      <c r="M274" s="6">
        <v>0</v>
      </c>
      <c r="N274" s="131">
        <f t="shared" si="8"/>
        <v>0</v>
      </c>
      <c r="O274" s="168">
        <f t="shared" si="60"/>
        <v>0</v>
      </c>
      <c r="P274" s="140">
        <f t="shared" si="61"/>
        <v>0</v>
      </c>
    </row>
    <row r="275" spans="2:16" ht="24.95" hidden="1" customHeight="1" outlineLevel="1" x14ac:dyDescent="0.25">
      <c r="B275" s="7" t="s">
        <v>153</v>
      </c>
      <c r="C275" s="5" t="s">
        <v>157</v>
      </c>
      <c r="D275" s="6">
        <v>0</v>
      </c>
      <c r="E275" s="131">
        <f t="shared" si="2"/>
        <v>0</v>
      </c>
      <c r="F275" s="168">
        <f t="shared" si="57"/>
        <v>0</v>
      </c>
      <c r="G275" s="6">
        <v>0</v>
      </c>
      <c r="H275" s="131">
        <f t="shared" si="4"/>
        <v>0</v>
      </c>
      <c r="I275" s="168">
        <f t="shared" si="58"/>
        <v>0</v>
      </c>
      <c r="J275" s="6">
        <v>0</v>
      </c>
      <c r="K275" s="131">
        <f t="shared" si="6"/>
        <v>0</v>
      </c>
      <c r="L275" s="168">
        <f t="shared" si="59"/>
        <v>0</v>
      </c>
      <c r="M275" s="6">
        <v>0</v>
      </c>
      <c r="N275" s="131">
        <f t="shared" si="8"/>
        <v>0</v>
      </c>
      <c r="O275" s="168">
        <f t="shared" si="60"/>
        <v>0</v>
      </c>
      <c r="P275" s="140">
        <f t="shared" si="61"/>
        <v>0</v>
      </c>
    </row>
    <row r="276" spans="2:16" ht="24.95" hidden="1" customHeight="1" outlineLevel="1" x14ac:dyDescent="0.25">
      <c r="B276" s="7" t="s">
        <v>153</v>
      </c>
      <c r="C276" s="5" t="s">
        <v>157</v>
      </c>
      <c r="D276" s="6">
        <v>0</v>
      </c>
      <c r="E276" s="131">
        <f t="shared" si="2"/>
        <v>0</v>
      </c>
      <c r="F276" s="168">
        <f t="shared" ref="F276:F314" si="62">D276*E276</f>
        <v>0</v>
      </c>
      <c r="G276" s="6">
        <v>0</v>
      </c>
      <c r="H276" s="131">
        <f t="shared" si="4"/>
        <v>0</v>
      </c>
      <c r="I276" s="168">
        <f t="shared" ref="I276:I314" si="63">G276*H276</f>
        <v>0</v>
      </c>
      <c r="J276" s="6">
        <v>0</v>
      </c>
      <c r="K276" s="131">
        <f t="shared" si="6"/>
        <v>0</v>
      </c>
      <c r="L276" s="168">
        <f t="shared" ref="L276:L314" si="64">J276*K276</f>
        <v>0</v>
      </c>
      <c r="M276" s="6">
        <v>0</v>
      </c>
      <c r="N276" s="131">
        <f t="shared" si="8"/>
        <v>0</v>
      </c>
      <c r="O276" s="168">
        <f t="shared" ref="O276:O314" si="65">M276*N276</f>
        <v>0</v>
      </c>
      <c r="P276" s="140">
        <f t="shared" ref="P276:P314" si="66">F276+I276+L276</f>
        <v>0</v>
      </c>
    </row>
    <row r="277" spans="2:16" ht="24.95" hidden="1" customHeight="1" outlineLevel="1" x14ac:dyDescent="0.25">
      <c r="B277" s="7" t="s">
        <v>153</v>
      </c>
      <c r="C277" s="5" t="s">
        <v>157</v>
      </c>
      <c r="D277" s="6">
        <v>0</v>
      </c>
      <c r="E277" s="131">
        <f t="shared" si="2"/>
        <v>0</v>
      </c>
      <c r="F277" s="168">
        <f t="shared" si="62"/>
        <v>0</v>
      </c>
      <c r="G277" s="6">
        <v>0</v>
      </c>
      <c r="H277" s="131">
        <f t="shared" si="4"/>
        <v>0</v>
      </c>
      <c r="I277" s="168">
        <f t="shared" si="63"/>
        <v>0</v>
      </c>
      <c r="J277" s="6">
        <v>0</v>
      </c>
      <c r="K277" s="131">
        <f t="shared" si="6"/>
        <v>0</v>
      </c>
      <c r="L277" s="168">
        <f t="shared" si="64"/>
        <v>0</v>
      </c>
      <c r="M277" s="6">
        <v>0</v>
      </c>
      <c r="N277" s="131">
        <f t="shared" si="8"/>
        <v>0</v>
      </c>
      <c r="O277" s="168">
        <f t="shared" si="65"/>
        <v>0</v>
      </c>
      <c r="P277" s="140">
        <f t="shared" si="66"/>
        <v>0</v>
      </c>
    </row>
    <row r="278" spans="2:16" ht="24.95" hidden="1" customHeight="1" outlineLevel="1" x14ac:dyDescent="0.25">
      <c r="B278" s="7" t="s">
        <v>153</v>
      </c>
      <c r="C278" s="5" t="s">
        <v>157</v>
      </c>
      <c r="D278" s="6">
        <v>0</v>
      </c>
      <c r="E278" s="131">
        <f t="shared" si="2"/>
        <v>0</v>
      </c>
      <c r="F278" s="168">
        <f t="shared" si="62"/>
        <v>0</v>
      </c>
      <c r="G278" s="6">
        <v>0</v>
      </c>
      <c r="H278" s="131">
        <f t="shared" si="4"/>
        <v>0</v>
      </c>
      <c r="I278" s="168">
        <f t="shared" si="63"/>
        <v>0</v>
      </c>
      <c r="J278" s="6">
        <v>0</v>
      </c>
      <c r="K278" s="131">
        <f t="shared" si="6"/>
        <v>0</v>
      </c>
      <c r="L278" s="168">
        <f t="shared" si="64"/>
        <v>0</v>
      </c>
      <c r="M278" s="6">
        <v>0</v>
      </c>
      <c r="N278" s="131">
        <f t="shared" si="8"/>
        <v>0</v>
      </c>
      <c r="O278" s="168">
        <f t="shared" si="65"/>
        <v>0</v>
      </c>
      <c r="P278" s="140">
        <f t="shared" si="66"/>
        <v>0</v>
      </c>
    </row>
    <row r="279" spans="2:16" ht="24.95" hidden="1" customHeight="1" outlineLevel="1" x14ac:dyDescent="0.25">
      <c r="B279" s="7" t="s">
        <v>153</v>
      </c>
      <c r="C279" s="5" t="s">
        <v>157</v>
      </c>
      <c r="D279" s="6">
        <v>0</v>
      </c>
      <c r="E279" s="131">
        <f t="shared" si="2"/>
        <v>0</v>
      </c>
      <c r="F279" s="168">
        <f t="shared" si="62"/>
        <v>0</v>
      </c>
      <c r="G279" s="6">
        <v>0</v>
      </c>
      <c r="H279" s="131">
        <f t="shared" si="4"/>
        <v>0</v>
      </c>
      <c r="I279" s="168">
        <f t="shared" si="63"/>
        <v>0</v>
      </c>
      <c r="J279" s="6">
        <v>0</v>
      </c>
      <c r="K279" s="131">
        <f t="shared" si="6"/>
        <v>0</v>
      </c>
      <c r="L279" s="168">
        <f t="shared" si="64"/>
        <v>0</v>
      </c>
      <c r="M279" s="6">
        <v>0</v>
      </c>
      <c r="N279" s="131">
        <f t="shared" si="8"/>
        <v>0</v>
      </c>
      <c r="O279" s="168">
        <f t="shared" si="65"/>
        <v>0</v>
      </c>
      <c r="P279" s="140">
        <f t="shared" si="66"/>
        <v>0</v>
      </c>
    </row>
    <row r="280" spans="2:16" ht="24.95" hidden="1" customHeight="1" outlineLevel="1" x14ac:dyDescent="0.25">
      <c r="B280" s="7" t="s">
        <v>153</v>
      </c>
      <c r="C280" s="5" t="s">
        <v>157</v>
      </c>
      <c r="D280" s="6">
        <v>0</v>
      </c>
      <c r="E280" s="131">
        <f t="shared" si="2"/>
        <v>0</v>
      </c>
      <c r="F280" s="168">
        <f t="shared" si="62"/>
        <v>0</v>
      </c>
      <c r="G280" s="6">
        <v>0</v>
      </c>
      <c r="H280" s="131">
        <f t="shared" si="4"/>
        <v>0</v>
      </c>
      <c r="I280" s="168">
        <f t="shared" si="63"/>
        <v>0</v>
      </c>
      <c r="J280" s="6">
        <v>0</v>
      </c>
      <c r="K280" s="131">
        <f t="shared" si="6"/>
        <v>0</v>
      </c>
      <c r="L280" s="168">
        <f t="shared" si="64"/>
        <v>0</v>
      </c>
      <c r="M280" s="6">
        <v>0</v>
      </c>
      <c r="N280" s="131">
        <f t="shared" si="8"/>
        <v>0</v>
      </c>
      <c r="O280" s="168">
        <f t="shared" si="65"/>
        <v>0</v>
      </c>
      <c r="P280" s="140">
        <f t="shared" si="66"/>
        <v>0</v>
      </c>
    </row>
    <row r="281" spans="2:16" ht="24.95" hidden="1" customHeight="1" outlineLevel="1" x14ac:dyDescent="0.25">
      <c r="B281" s="7" t="s">
        <v>153</v>
      </c>
      <c r="C281" s="5" t="s">
        <v>157</v>
      </c>
      <c r="D281" s="6">
        <v>0</v>
      </c>
      <c r="E281" s="131">
        <f t="shared" si="2"/>
        <v>0</v>
      </c>
      <c r="F281" s="168">
        <f t="shared" si="62"/>
        <v>0</v>
      </c>
      <c r="G281" s="6">
        <v>0</v>
      </c>
      <c r="H281" s="131">
        <f t="shared" si="4"/>
        <v>0</v>
      </c>
      <c r="I281" s="168">
        <f t="shared" si="63"/>
        <v>0</v>
      </c>
      <c r="J281" s="6">
        <v>0</v>
      </c>
      <c r="K281" s="131">
        <f t="shared" si="6"/>
        <v>0</v>
      </c>
      <c r="L281" s="168">
        <f t="shared" si="64"/>
        <v>0</v>
      </c>
      <c r="M281" s="6">
        <v>0</v>
      </c>
      <c r="N281" s="131">
        <f t="shared" si="8"/>
        <v>0</v>
      </c>
      <c r="O281" s="168">
        <f t="shared" si="65"/>
        <v>0</v>
      </c>
      <c r="P281" s="140">
        <f t="shared" si="66"/>
        <v>0</v>
      </c>
    </row>
    <row r="282" spans="2:16" ht="24.95" hidden="1" customHeight="1" outlineLevel="1" x14ac:dyDescent="0.25">
      <c r="B282" s="7" t="s">
        <v>153</v>
      </c>
      <c r="C282" s="5" t="s">
        <v>157</v>
      </c>
      <c r="D282" s="6">
        <v>0</v>
      </c>
      <c r="E282" s="131">
        <f t="shared" si="2"/>
        <v>0</v>
      </c>
      <c r="F282" s="168">
        <f t="shared" si="62"/>
        <v>0</v>
      </c>
      <c r="G282" s="6">
        <v>0</v>
      </c>
      <c r="H282" s="131">
        <f t="shared" si="4"/>
        <v>0</v>
      </c>
      <c r="I282" s="168">
        <f t="shared" si="63"/>
        <v>0</v>
      </c>
      <c r="J282" s="6">
        <v>0</v>
      </c>
      <c r="K282" s="131">
        <f t="shared" si="6"/>
        <v>0</v>
      </c>
      <c r="L282" s="168">
        <f t="shared" si="64"/>
        <v>0</v>
      </c>
      <c r="M282" s="6">
        <v>0</v>
      </c>
      <c r="N282" s="131">
        <f t="shared" si="8"/>
        <v>0</v>
      </c>
      <c r="O282" s="168">
        <f t="shared" si="65"/>
        <v>0</v>
      </c>
      <c r="P282" s="140">
        <f t="shared" si="66"/>
        <v>0</v>
      </c>
    </row>
    <row r="283" spans="2:16" ht="24.95" hidden="1" customHeight="1" outlineLevel="1" x14ac:dyDescent="0.25">
      <c r="B283" s="7" t="s">
        <v>153</v>
      </c>
      <c r="C283" s="5" t="s">
        <v>157</v>
      </c>
      <c r="D283" s="6">
        <v>0</v>
      </c>
      <c r="E283" s="131">
        <f t="shared" si="2"/>
        <v>0</v>
      </c>
      <c r="F283" s="168">
        <f t="shared" si="62"/>
        <v>0</v>
      </c>
      <c r="G283" s="6">
        <v>0</v>
      </c>
      <c r="H283" s="131">
        <f t="shared" si="4"/>
        <v>0</v>
      </c>
      <c r="I283" s="168">
        <f t="shared" si="63"/>
        <v>0</v>
      </c>
      <c r="J283" s="6">
        <v>0</v>
      </c>
      <c r="K283" s="131">
        <f t="shared" si="6"/>
        <v>0</v>
      </c>
      <c r="L283" s="168">
        <f t="shared" si="64"/>
        <v>0</v>
      </c>
      <c r="M283" s="6">
        <v>0</v>
      </c>
      <c r="N283" s="131">
        <f t="shared" si="8"/>
        <v>0</v>
      </c>
      <c r="O283" s="168">
        <f t="shared" si="65"/>
        <v>0</v>
      </c>
      <c r="P283" s="140">
        <f t="shared" si="66"/>
        <v>0</v>
      </c>
    </row>
    <row r="284" spans="2:16" ht="24.95" hidden="1" customHeight="1" outlineLevel="1" x14ac:dyDescent="0.25">
      <c r="B284" s="7" t="s">
        <v>153</v>
      </c>
      <c r="C284" s="5" t="s">
        <v>157</v>
      </c>
      <c r="D284" s="6">
        <v>0</v>
      </c>
      <c r="E284" s="131">
        <f t="shared" si="2"/>
        <v>0</v>
      </c>
      <c r="F284" s="168">
        <f t="shared" si="62"/>
        <v>0</v>
      </c>
      <c r="G284" s="6">
        <v>0</v>
      </c>
      <c r="H284" s="131">
        <f t="shared" si="4"/>
        <v>0</v>
      </c>
      <c r="I284" s="168">
        <f t="shared" si="63"/>
        <v>0</v>
      </c>
      <c r="J284" s="6">
        <v>0</v>
      </c>
      <c r="K284" s="131">
        <f t="shared" si="6"/>
        <v>0</v>
      </c>
      <c r="L284" s="168">
        <f t="shared" si="64"/>
        <v>0</v>
      </c>
      <c r="M284" s="6">
        <v>0</v>
      </c>
      <c r="N284" s="131">
        <f t="shared" si="8"/>
        <v>0</v>
      </c>
      <c r="O284" s="168">
        <f t="shared" si="65"/>
        <v>0</v>
      </c>
      <c r="P284" s="140">
        <f t="shared" si="66"/>
        <v>0</v>
      </c>
    </row>
    <row r="285" spans="2:16" ht="24.95" hidden="1" customHeight="1" outlineLevel="1" x14ac:dyDescent="0.25">
      <c r="B285" s="7" t="s">
        <v>153</v>
      </c>
      <c r="C285" s="5" t="s">
        <v>157</v>
      </c>
      <c r="D285" s="6">
        <v>0</v>
      </c>
      <c r="E285" s="131">
        <f t="shared" si="2"/>
        <v>0</v>
      </c>
      <c r="F285" s="168">
        <f t="shared" si="62"/>
        <v>0</v>
      </c>
      <c r="G285" s="6">
        <v>0</v>
      </c>
      <c r="H285" s="131">
        <f t="shared" si="4"/>
        <v>0</v>
      </c>
      <c r="I285" s="168">
        <f t="shared" si="63"/>
        <v>0</v>
      </c>
      <c r="J285" s="6">
        <v>0</v>
      </c>
      <c r="K285" s="131">
        <f t="shared" si="6"/>
        <v>0</v>
      </c>
      <c r="L285" s="168">
        <f t="shared" si="64"/>
        <v>0</v>
      </c>
      <c r="M285" s="6">
        <v>0</v>
      </c>
      <c r="N285" s="131">
        <f t="shared" si="8"/>
        <v>0</v>
      </c>
      <c r="O285" s="168">
        <f t="shared" si="65"/>
        <v>0</v>
      </c>
      <c r="P285" s="140">
        <f t="shared" si="66"/>
        <v>0</v>
      </c>
    </row>
    <row r="286" spans="2:16" ht="24.95" hidden="1" customHeight="1" outlineLevel="1" x14ac:dyDescent="0.25">
      <c r="B286" s="7" t="s">
        <v>153</v>
      </c>
      <c r="C286" s="5" t="s">
        <v>157</v>
      </c>
      <c r="D286" s="6">
        <v>0</v>
      </c>
      <c r="E286" s="131">
        <f t="shared" si="2"/>
        <v>0</v>
      </c>
      <c r="F286" s="168">
        <f t="shared" si="62"/>
        <v>0</v>
      </c>
      <c r="G286" s="6">
        <v>0</v>
      </c>
      <c r="H286" s="131">
        <f t="shared" si="4"/>
        <v>0</v>
      </c>
      <c r="I286" s="168">
        <f t="shared" si="63"/>
        <v>0</v>
      </c>
      <c r="J286" s="6">
        <v>0</v>
      </c>
      <c r="K286" s="131">
        <f t="shared" si="6"/>
        <v>0</v>
      </c>
      <c r="L286" s="168">
        <f t="shared" si="64"/>
        <v>0</v>
      </c>
      <c r="M286" s="6">
        <v>0</v>
      </c>
      <c r="N286" s="131">
        <f t="shared" si="8"/>
        <v>0</v>
      </c>
      <c r="O286" s="168">
        <f t="shared" si="65"/>
        <v>0</v>
      </c>
      <c r="P286" s="140">
        <f t="shared" si="66"/>
        <v>0</v>
      </c>
    </row>
    <row r="287" spans="2:16" ht="24.95" hidden="1" customHeight="1" outlineLevel="1" x14ac:dyDescent="0.25">
      <c r="B287" s="7" t="s">
        <v>153</v>
      </c>
      <c r="C287" s="5" t="s">
        <v>157</v>
      </c>
      <c r="D287" s="6">
        <v>0</v>
      </c>
      <c r="E287" s="131">
        <f t="shared" si="2"/>
        <v>0</v>
      </c>
      <c r="F287" s="168">
        <f t="shared" si="62"/>
        <v>0</v>
      </c>
      <c r="G287" s="6">
        <v>0</v>
      </c>
      <c r="H287" s="131">
        <f t="shared" si="4"/>
        <v>0</v>
      </c>
      <c r="I287" s="168">
        <f t="shared" si="63"/>
        <v>0</v>
      </c>
      <c r="J287" s="6">
        <v>0</v>
      </c>
      <c r="K287" s="131">
        <f t="shared" si="6"/>
        <v>0</v>
      </c>
      <c r="L287" s="168">
        <f t="shared" si="64"/>
        <v>0</v>
      </c>
      <c r="M287" s="6">
        <v>0</v>
      </c>
      <c r="N287" s="131">
        <f t="shared" si="8"/>
        <v>0</v>
      </c>
      <c r="O287" s="168">
        <f t="shared" si="65"/>
        <v>0</v>
      </c>
      <c r="P287" s="140">
        <f t="shared" si="66"/>
        <v>0</v>
      </c>
    </row>
    <row r="288" spans="2:16" ht="24.95" hidden="1" customHeight="1" outlineLevel="1" x14ac:dyDescent="0.25">
      <c r="B288" s="7" t="s">
        <v>153</v>
      </c>
      <c r="C288" s="5" t="s">
        <v>157</v>
      </c>
      <c r="D288" s="6">
        <v>0</v>
      </c>
      <c r="E288" s="131">
        <f t="shared" si="2"/>
        <v>0</v>
      </c>
      <c r="F288" s="168">
        <f t="shared" si="62"/>
        <v>0</v>
      </c>
      <c r="G288" s="6">
        <v>0</v>
      </c>
      <c r="H288" s="131">
        <f t="shared" si="4"/>
        <v>0</v>
      </c>
      <c r="I288" s="168">
        <f t="shared" si="63"/>
        <v>0</v>
      </c>
      <c r="J288" s="6">
        <v>0</v>
      </c>
      <c r="K288" s="131">
        <f t="shared" si="6"/>
        <v>0</v>
      </c>
      <c r="L288" s="168">
        <f t="shared" si="64"/>
        <v>0</v>
      </c>
      <c r="M288" s="6">
        <v>0</v>
      </c>
      <c r="N288" s="131">
        <f t="shared" si="8"/>
        <v>0</v>
      </c>
      <c r="O288" s="168">
        <f t="shared" si="65"/>
        <v>0</v>
      </c>
      <c r="P288" s="140">
        <f t="shared" si="66"/>
        <v>0</v>
      </c>
    </row>
    <row r="289" spans="2:16" ht="24.95" hidden="1" customHeight="1" outlineLevel="1" x14ac:dyDescent="0.25">
      <c r="B289" s="7" t="s">
        <v>153</v>
      </c>
      <c r="C289" s="5" t="s">
        <v>157</v>
      </c>
      <c r="D289" s="6">
        <v>0</v>
      </c>
      <c r="E289" s="131">
        <f t="shared" si="2"/>
        <v>0</v>
      </c>
      <c r="F289" s="168">
        <f t="shared" si="62"/>
        <v>0</v>
      </c>
      <c r="G289" s="6">
        <v>0</v>
      </c>
      <c r="H289" s="131">
        <f t="shared" si="4"/>
        <v>0</v>
      </c>
      <c r="I289" s="168">
        <f t="shared" si="63"/>
        <v>0</v>
      </c>
      <c r="J289" s="6">
        <v>0</v>
      </c>
      <c r="K289" s="131">
        <f t="shared" si="6"/>
        <v>0</v>
      </c>
      <c r="L289" s="168">
        <f t="shared" si="64"/>
        <v>0</v>
      </c>
      <c r="M289" s="6">
        <v>0</v>
      </c>
      <c r="N289" s="131">
        <f t="shared" si="8"/>
        <v>0</v>
      </c>
      <c r="O289" s="168">
        <f t="shared" si="65"/>
        <v>0</v>
      </c>
      <c r="P289" s="140">
        <f t="shared" si="66"/>
        <v>0</v>
      </c>
    </row>
    <row r="290" spans="2:16" ht="24.95" hidden="1" customHeight="1" outlineLevel="1" x14ac:dyDescent="0.25">
      <c r="B290" s="7" t="s">
        <v>153</v>
      </c>
      <c r="C290" s="5" t="s">
        <v>157</v>
      </c>
      <c r="D290" s="6">
        <v>0</v>
      </c>
      <c r="E290" s="131">
        <f t="shared" si="2"/>
        <v>0</v>
      </c>
      <c r="F290" s="168">
        <f t="shared" si="62"/>
        <v>0</v>
      </c>
      <c r="G290" s="6">
        <v>0</v>
      </c>
      <c r="H290" s="131">
        <f t="shared" si="4"/>
        <v>0</v>
      </c>
      <c r="I290" s="168">
        <f t="shared" si="63"/>
        <v>0</v>
      </c>
      <c r="J290" s="6">
        <v>0</v>
      </c>
      <c r="K290" s="131">
        <f t="shared" si="6"/>
        <v>0</v>
      </c>
      <c r="L290" s="168">
        <f t="shared" si="64"/>
        <v>0</v>
      </c>
      <c r="M290" s="6">
        <v>0</v>
      </c>
      <c r="N290" s="131">
        <f t="shared" si="8"/>
        <v>0</v>
      </c>
      <c r="O290" s="168">
        <f t="shared" si="65"/>
        <v>0</v>
      </c>
      <c r="P290" s="140">
        <f t="shared" si="66"/>
        <v>0</v>
      </c>
    </row>
    <row r="291" spans="2:16" ht="24.95" hidden="1" customHeight="1" outlineLevel="1" x14ac:dyDescent="0.25">
      <c r="B291" s="7" t="s">
        <v>153</v>
      </c>
      <c r="C291" s="5" t="s">
        <v>157</v>
      </c>
      <c r="D291" s="6">
        <v>0</v>
      </c>
      <c r="E291" s="131">
        <f t="shared" si="2"/>
        <v>0</v>
      </c>
      <c r="F291" s="168">
        <f t="shared" si="62"/>
        <v>0</v>
      </c>
      <c r="G291" s="6">
        <v>0</v>
      </c>
      <c r="H291" s="131">
        <f t="shared" si="4"/>
        <v>0</v>
      </c>
      <c r="I291" s="168">
        <f t="shared" si="63"/>
        <v>0</v>
      </c>
      <c r="J291" s="6">
        <v>0</v>
      </c>
      <c r="K291" s="131">
        <f t="shared" si="6"/>
        <v>0</v>
      </c>
      <c r="L291" s="168">
        <f t="shared" si="64"/>
        <v>0</v>
      </c>
      <c r="M291" s="6">
        <v>0</v>
      </c>
      <c r="N291" s="131">
        <f t="shared" si="8"/>
        <v>0</v>
      </c>
      <c r="O291" s="168">
        <f t="shared" si="65"/>
        <v>0</v>
      </c>
      <c r="P291" s="140">
        <f t="shared" si="66"/>
        <v>0</v>
      </c>
    </row>
    <row r="292" spans="2:16" ht="24.95" hidden="1" customHeight="1" outlineLevel="1" x14ac:dyDescent="0.25">
      <c r="B292" s="7" t="s">
        <v>153</v>
      </c>
      <c r="C292" s="5" t="s">
        <v>157</v>
      </c>
      <c r="D292" s="6">
        <v>0</v>
      </c>
      <c r="E292" s="131">
        <f t="shared" si="2"/>
        <v>0</v>
      </c>
      <c r="F292" s="168">
        <f t="shared" si="62"/>
        <v>0</v>
      </c>
      <c r="G292" s="6">
        <v>0</v>
      </c>
      <c r="H292" s="131">
        <f t="shared" si="4"/>
        <v>0</v>
      </c>
      <c r="I292" s="168">
        <f t="shared" si="63"/>
        <v>0</v>
      </c>
      <c r="J292" s="6">
        <v>0</v>
      </c>
      <c r="K292" s="131">
        <f t="shared" si="6"/>
        <v>0</v>
      </c>
      <c r="L292" s="168">
        <f t="shared" si="64"/>
        <v>0</v>
      </c>
      <c r="M292" s="6">
        <v>0</v>
      </c>
      <c r="N292" s="131">
        <f t="shared" si="8"/>
        <v>0</v>
      </c>
      <c r="O292" s="168">
        <f t="shared" si="65"/>
        <v>0</v>
      </c>
      <c r="P292" s="140">
        <f t="shared" si="66"/>
        <v>0</v>
      </c>
    </row>
    <row r="293" spans="2:16" ht="24.95" hidden="1" customHeight="1" outlineLevel="1" x14ac:dyDescent="0.25">
      <c r="B293" s="7" t="s">
        <v>153</v>
      </c>
      <c r="C293" s="5" t="s">
        <v>157</v>
      </c>
      <c r="D293" s="6">
        <v>0</v>
      </c>
      <c r="E293" s="131">
        <f t="shared" si="2"/>
        <v>0</v>
      </c>
      <c r="F293" s="168">
        <f t="shared" si="62"/>
        <v>0</v>
      </c>
      <c r="G293" s="6">
        <v>0</v>
      </c>
      <c r="H293" s="131">
        <f t="shared" si="4"/>
        <v>0</v>
      </c>
      <c r="I293" s="168">
        <f t="shared" si="63"/>
        <v>0</v>
      </c>
      <c r="J293" s="6">
        <v>0</v>
      </c>
      <c r="K293" s="131">
        <f t="shared" si="6"/>
        <v>0</v>
      </c>
      <c r="L293" s="168">
        <f t="shared" si="64"/>
        <v>0</v>
      </c>
      <c r="M293" s="6">
        <v>0</v>
      </c>
      <c r="N293" s="131">
        <f t="shared" si="8"/>
        <v>0</v>
      </c>
      <c r="O293" s="168">
        <f t="shared" si="65"/>
        <v>0</v>
      </c>
      <c r="P293" s="140">
        <f t="shared" si="66"/>
        <v>0</v>
      </c>
    </row>
    <row r="294" spans="2:16" ht="24.95" hidden="1" customHeight="1" outlineLevel="1" x14ac:dyDescent="0.25">
      <c r="B294" s="7" t="s">
        <v>153</v>
      </c>
      <c r="C294" s="5" t="s">
        <v>157</v>
      </c>
      <c r="D294" s="6">
        <v>0</v>
      </c>
      <c r="E294" s="131">
        <f t="shared" si="2"/>
        <v>0</v>
      </c>
      <c r="F294" s="168">
        <f t="shared" si="62"/>
        <v>0</v>
      </c>
      <c r="G294" s="6">
        <v>0</v>
      </c>
      <c r="H294" s="131">
        <f t="shared" si="4"/>
        <v>0</v>
      </c>
      <c r="I294" s="168">
        <f t="shared" si="63"/>
        <v>0</v>
      </c>
      <c r="J294" s="6">
        <v>0</v>
      </c>
      <c r="K294" s="131">
        <f t="shared" si="6"/>
        <v>0</v>
      </c>
      <c r="L294" s="168">
        <f t="shared" si="64"/>
        <v>0</v>
      </c>
      <c r="M294" s="6">
        <v>0</v>
      </c>
      <c r="N294" s="131">
        <f t="shared" si="8"/>
        <v>0</v>
      </c>
      <c r="O294" s="168">
        <f t="shared" si="65"/>
        <v>0</v>
      </c>
      <c r="P294" s="140">
        <f t="shared" si="66"/>
        <v>0</v>
      </c>
    </row>
    <row r="295" spans="2:16" ht="24.95" hidden="1" customHeight="1" outlineLevel="1" x14ac:dyDescent="0.25">
      <c r="B295" s="7" t="s">
        <v>153</v>
      </c>
      <c r="C295" s="5" t="s">
        <v>157</v>
      </c>
      <c r="D295" s="6">
        <v>0</v>
      </c>
      <c r="E295" s="131">
        <f t="shared" si="2"/>
        <v>0</v>
      </c>
      <c r="F295" s="168">
        <f t="shared" si="62"/>
        <v>0</v>
      </c>
      <c r="G295" s="6">
        <v>0</v>
      </c>
      <c r="H295" s="131">
        <f t="shared" si="4"/>
        <v>0</v>
      </c>
      <c r="I295" s="168">
        <f t="shared" si="63"/>
        <v>0</v>
      </c>
      <c r="J295" s="6">
        <v>0</v>
      </c>
      <c r="K295" s="131">
        <f t="shared" si="6"/>
        <v>0</v>
      </c>
      <c r="L295" s="168">
        <f t="shared" si="64"/>
        <v>0</v>
      </c>
      <c r="M295" s="6">
        <v>0</v>
      </c>
      <c r="N295" s="131">
        <f t="shared" si="8"/>
        <v>0</v>
      </c>
      <c r="O295" s="168">
        <f t="shared" si="65"/>
        <v>0</v>
      </c>
      <c r="P295" s="140">
        <f t="shared" si="66"/>
        <v>0</v>
      </c>
    </row>
    <row r="296" spans="2:16" ht="24.95" hidden="1" customHeight="1" outlineLevel="1" x14ac:dyDescent="0.25">
      <c r="B296" s="7" t="s">
        <v>153</v>
      </c>
      <c r="C296" s="5" t="s">
        <v>157</v>
      </c>
      <c r="D296" s="6">
        <v>0</v>
      </c>
      <c r="E296" s="131">
        <f t="shared" si="2"/>
        <v>0</v>
      </c>
      <c r="F296" s="168">
        <f t="shared" si="62"/>
        <v>0</v>
      </c>
      <c r="G296" s="6">
        <v>0</v>
      </c>
      <c r="H296" s="131">
        <f t="shared" si="4"/>
        <v>0</v>
      </c>
      <c r="I296" s="168">
        <f t="shared" si="63"/>
        <v>0</v>
      </c>
      <c r="J296" s="6">
        <v>0</v>
      </c>
      <c r="K296" s="131">
        <f t="shared" si="6"/>
        <v>0</v>
      </c>
      <c r="L296" s="168">
        <f t="shared" si="64"/>
        <v>0</v>
      </c>
      <c r="M296" s="6">
        <v>0</v>
      </c>
      <c r="N296" s="131">
        <f t="shared" si="8"/>
        <v>0</v>
      </c>
      <c r="O296" s="168">
        <f t="shared" si="65"/>
        <v>0</v>
      </c>
      <c r="P296" s="140">
        <f t="shared" si="66"/>
        <v>0</v>
      </c>
    </row>
    <row r="297" spans="2:16" ht="24.95" hidden="1" customHeight="1" outlineLevel="1" x14ac:dyDescent="0.25">
      <c r="B297" s="7" t="s">
        <v>153</v>
      </c>
      <c r="C297" s="5" t="s">
        <v>157</v>
      </c>
      <c r="D297" s="6">
        <v>0</v>
      </c>
      <c r="E297" s="131">
        <f t="shared" si="2"/>
        <v>0</v>
      </c>
      <c r="F297" s="168">
        <f t="shared" si="62"/>
        <v>0</v>
      </c>
      <c r="G297" s="6">
        <v>0</v>
      </c>
      <c r="H297" s="131">
        <f t="shared" si="4"/>
        <v>0</v>
      </c>
      <c r="I297" s="168">
        <f t="shared" si="63"/>
        <v>0</v>
      </c>
      <c r="J297" s="6">
        <v>0</v>
      </c>
      <c r="K297" s="131">
        <f t="shared" si="6"/>
        <v>0</v>
      </c>
      <c r="L297" s="168">
        <f t="shared" si="64"/>
        <v>0</v>
      </c>
      <c r="M297" s="6">
        <v>0</v>
      </c>
      <c r="N297" s="131">
        <f t="shared" si="8"/>
        <v>0</v>
      </c>
      <c r="O297" s="168">
        <f t="shared" si="65"/>
        <v>0</v>
      </c>
      <c r="P297" s="140">
        <f t="shared" si="66"/>
        <v>0</v>
      </c>
    </row>
    <row r="298" spans="2:16" ht="24.95" hidden="1" customHeight="1" outlineLevel="1" x14ac:dyDescent="0.25">
      <c r="B298" s="7" t="s">
        <v>153</v>
      </c>
      <c r="C298" s="5" t="s">
        <v>157</v>
      </c>
      <c r="D298" s="6">
        <v>0</v>
      </c>
      <c r="E298" s="131">
        <f t="shared" si="2"/>
        <v>0</v>
      </c>
      <c r="F298" s="168">
        <f t="shared" si="62"/>
        <v>0</v>
      </c>
      <c r="G298" s="6">
        <v>0</v>
      </c>
      <c r="H298" s="131">
        <f t="shared" si="4"/>
        <v>0</v>
      </c>
      <c r="I298" s="168">
        <f t="shared" si="63"/>
        <v>0</v>
      </c>
      <c r="J298" s="6">
        <v>0</v>
      </c>
      <c r="K298" s="131">
        <f t="shared" si="6"/>
        <v>0</v>
      </c>
      <c r="L298" s="168">
        <f t="shared" si="64"/>
        <v>0</v>
      </c>
      <c r="M298" s="6">
        <v>0</v>
      </c>
      <c r="N298" s="131">
        <f t="shared" si="8"/>
        <v>0</v>
      </c>
      <c r="O298" s="168">
        <f t="shared" si="65"/>
        <v>0</v>
      </c>
      <c r="P298" s="140">
        <f t="shared" si="66"/>
        <v>0</v>
      </c>
    </row>
    <row r="299" spans="2:16" ht="24.95" hidden="1" customHeight="1" outlineLevel="1" x14ac:dyDescent="0.25">
      <c r="B299" s="7" t="s">
        <v>153</v>
      </c>
      <c r="C299" s="5" t="s">
        <v>157</v>
      </c>
      <c r="D299" s="6">
        <v>0</v>
      </c>
      <c r="E299" s="131">
        <f t="shared" si="2"/>
        <v>0</v>
      </c>
      <c r="F299" s="168">
        <f t="shared" ref="F299:F300" si="67">D299*E299</f>
        <v>0</v>
      </c>
      <c r="G299" s="6">
        <v>0</v>
      </c>
      <c r="H299" s="131">
        <f t="shared" si="4"/>
        <v>0</v>
      </c>
      <c r="I299" s="168">
        <f t="shared" ref="I299:I300" si="68">G299*H299</f>
        <v>0</v>
      </c>
      <c r="J299" s="6">
        <v>0</v>
      </c>
      <c r="K299" s="131">
        <f t="shared" si="6"/>
        <v>0</v>
      </c>
      <c r="L299" s="168">
        <f t="shared" ref="L299:L300" si="69">J299*K299</f>
        <v>0</v>
      </c>
      <c r="M299" s="6">
        <v>0</v>
      </c>
      <c r="N299" s="131">
        <f t="shared" si="8"/>
        <v>0</v>
      </c>
      <c r="O299" s="168">
        <f t="shared" ref="O299:O300" si="70">M299*N299</f>
        <v>0</v>
      </c>
      <c r="P299" s="140">
        <f t="shared" ref="P299:P300" si="71">F299+I299+L299</f>
        <v>0</v>
      </c>
    </row>
    <row r="300" spans="2:16" ht="24.95" hidden="1" customHeight="1" outlineLevel="1" x14ac:dyDescent="0.25">
      <c r="B300" s="7" t="s">
        <v>153</v>
      </c>
      <c r="C300" s="5" t="s">
        <v>157</v>
      </c>
      <c r="D300" s="6">
        <v>0</v>
      </c>
      <c r="E300" s="131">
        <f t="shared" si="2"/>
        <v>0</v>
      </c>
      <c r="F300" s="168">
        <f t="shared" si="67"/>
        <v>0</v>
      </c>
      <c r="G300" s="6">
        <v>0</v>
      </c>
      <c r="H300" s="131">
        <f t="shared" si="4"/>
        <v>0</v>
      </c>
      <c r="I300" s="168">
        <f t="shared" si="68"/>
        <v>0</v>
      </c>
      <c r="J300" s="6">
        <v>0</v>
      </c>
      <c r="K300" s="131">
        <f t="shared" si="6"/>
        <v>0</v>
      </c>
      <c r="L300" s="168">
        <f t="shared" si="69"/>
        <v>0</v>
      </c>
      <c r="M300" s="6">
        <v>0</v>
      </c>
      <c r="N300" s="131">
        <f t="shared" si="8"/>
        <v>0</v>
      </c>
      <c r="O300" s="168">
        <f t="shared" si="70"/>
        <v>0</v>
      </c>
      <c r="P300" s="140">
        <f t="shared" si="71"/>
        <v>0</v>
      </c>
    </row>
    <row r="301" spans="2:16" ht="24.95" hidden="1" customHeight="1" outlineLevel="1" x14ac:dyDescent="0.25">
      <c r="B301" s="7" t="s">
        <v>153</v>
      </c>
      <c r="C301" s="5" t="s">
        <v>157</v>
      </c>
      <c r="D301" s="6">
        <v>0</v>
      </c>
      <c r="E301" s="131">
        <f t="shared" si="2"/>
        <v>0</v>
      </c>
      <c r="F301" s="168">
        <f t="shared" si="62"/>
        <v>0</v>
      </c>
      <c r="G301" s="6">
        <v>0</v>
      </c>
      <c r="H301" s="131">
        <f t="shared" si="4"/>
        <v>0</v>
      </c>
      <c r="I301" s="168">
        <f t="shared" si="63"/>
        <v>0</v>
      </c>
      <c r="J301" s="6">
        <v>0</v>
      </c>
      <c r="K301" s="131">
        <f t="shared" si="6"/>
        <v>0</v>
      </c>
      <c r="L301" s="168">
        <f t="shared" si="64"/>
        <v>0</v>
      </c>
      <c r="M301" s="6">
        <v>0</v>
      </c>
      <c r="N301" s="131">
        <f t="shared" si="8"/>
        <v>0</v>
      </c>
      <c r="O301" s="168">
        <f t="shared" si="65"/>
        <v>0</v>
      </c>
      <c r="P301" s="140">
        <f t="shared" si="66"/>
        <v>0</v>
      </c>
    </row>
    <row r="302" spans="2:16" ht="24.95" hidden="1" customHeight="1" outlineLevel="1" x14ac:dyDescent="0.25">
      <c r="B302" s="7" t="s">
        <v>153</v>
      </c>
      <c r="C302" s="5" t="s">
        <v>157</v>
      </c>
      <c r="D302" s="6">
        <v>0</v>
      </c>
      <c r="E302" s="131">
        <f t="shared" si="2"/>
        <v>0</v>
      </c>
      <c r="F302" s="168">
        <f t="shared" si="62"/>
        <v>0</v>
      </c>
      <c r="G302" s="6">
        <v>0</v>
      </c>
      <c r="H302" s="131">
        <f t="shared" si="4"/>
        <v>0</v>
      </c>
      <c r="I302" s="168">
        <f t="shared" si="63"/>
        <v>0</v>
      </c>
      <c r="J302" s="6">
        <v>0</v>
      </c>
      <c r="K302" s="131">
        <f t="shared" si="6"/>
        <v>0</v>
      </c>
      <c r="L302" s="168">
        <f t="shared" si="64"/>
        <v>0</v>
      </c>
      <c r="M302" s="6">
        <v>0</v>
      </c>
      <c r="N302" s="131">
        <f t="shared" si="8"/>
        <v>0</v>
      </c>
      <c r="O302" s="168">
        <f t="shared" si="65"/>
        <v>0</v>
      </c>
      <c r="P302" s="140">
        <f t="shared" si="66"/>
        <v>0</v>
      </c>
    </row>
    <row r="303" spans="2:16" ht="24.95" hidden="1" customHeight="1" outlineLevel="1" x14ac:dyDescent="0.25">
      <c r="B303" s="7" t="s">
        <v>153</v>
      </c>
      <c r="C303" s="5" t="s">
        <v>157</v>
      </c>
      <c r="D303" s="6">
        <v>0</v>
      </c>
      <c r="E303" s="131">
        <f t="shared" si="2"/>
        <v>0</v>
      </c>
      <c r="F303" s="168">
        <f t="shared" si="62"/>
        <v>0</v>
      </c>
      <c r="G303" s="6">
        <v>0</v>
      </c>
      <c r="H303" s="131">
        <f t="shared" si="4"/>
        <v>0</v>
      </c>
      <c r="I303" s="168">
        <f t="shared" si="63"/>
        <v>0</v>
      </c>
      <c r="J303" s="6">
        <v>0</v>
      </c>
      <c r="K303" s="131">
        <f t="shared" si="6"/>
        <v>0</v>
      </c>
      <c r="L303" s="168">
        <f t="shared" si="64"/>
        <v>0</v>
      </c>
      <c r="M303" s="6">
        <v>0</v>
      </c>
      <c r="N303" s="131">
        <f t="shared" si="8"/>
        <v>0</v>
      </c>
      <c r="O303" s="168">
        <f t="shared" si="65"/>
        <v>0</v>
      </c>
      <c r="P303" s="140">
        <f t="shared" si="66"/>
        <v>0</v>
      </c>
    </row>
    <row r="304" spans="2:16" ht="24.95" hidden="1" customHeight="1" outlineLevel="1" x14ac:dyDescent="0.25">
      <c r="B304" s="7" t="s">
        <v>153</v>
      </c>
      <c r="C304" s="5" t="s">
        <v>157</v>
      </c>
      <c r="D304" s="6">
        <v>0</v>
      </c>
      <c r="E304" s="131">
        <f t="shared" si="2"/>
        <v>0</v>
      </c>
      <c r="F304" s="168">
        <f t="shared" si="62"/>
        <v>0</v>
      </c>
      <c r="G304" s="6">
        <v>0</v>
      </c>
      <c r="H304" s="131">
        <f t="shared" si="4"/>
        <v>0</v>
      </c>
      <c r="I304" s="168">
        <f t="shared" si="63"/>
        <v>0</v>
      </c>
      <c r="J304" s="6">
        <v>0</v>
      </c>
      <c r="K304" s="131">
        <f t="shared" si="6"/>
        <v>0</v>
      </c>
      <c r="L304" s="168">
        <f t="shared" si="64"/>
        <v>0</v>
      </c>
      <c r="M304" s="6">
        <v>0</v>
      </c>
      <c r="N304" s="131">
        <f t="shared" si="8"/>
        <v>0</v>
      </c>
      <c r="O304" s="168">
        <f t="shared" si="65"/>
        <v>0</v>
      </c>
      <c r="P304" s="140">
        <f t="shared" si="66"/>
        <v>0</v>
      </c>
    </row>
    <row r="305" spans="2:16" ht="24.95" hidden="1" customHeight="1" outlineLevel="1" x14ac:dyDescent="0.25">
      <c r="B305" s="7" t="s">
        <v>153</v>
      </c>
      <c r="C305" s="5" t="s">
        <v>157</v>
      </c>
      <c r="D305" s="6">
        <v>0</v>
      </c>
      <c r="E305" s="131">
        <f t="shared" si="2"/>
        <v>0</v>
      </c>
      <c r="F305" s="168">
        <f t="shared" si="62"/>
        <v>0</v>
      </c>
      <c r="G305" s="6">
        <v>0</v>
      </c>
      <c r="H305" s="131">
        <f t="shared" si="4"/>
        <v>0</v>
      </c>
      <c r="I305" s="168">
        <f t="shared" si="63"/>
        <v>0</v>
      </c>
      <c r="J305" s="6">
        <v>0</v>
      </c>
      <c r="K305" s="131">
        <f t="shared" si="6"/>
        <v>0</v>
      </c>
      <c r="L305" s="168">
        <f t="shared" si="64"/>
        <v>0</v>
      </c>
      <c r="M305" s="6">
        <v>0</v>
      </c>
      <c r="N305" s="131">
        <f t="shared" si="8"/>
        <v>0</v>
      </c>
      <c r="O305" s="168">
        <f t="shared" si="65"/>
        <v>0</v>
      </c>
      <c r="P305" s="140">
        <f t="shared" si="66"/>
        <v>0</v>
      </c>
    </row>
    <row r="306" spans="2:16" ht="24.95" hidden="1" customHeight="1" outlineLevel="1" x14ac:dyDescent="0.25">
      <c r="B306" s="7" t="s">
        <v>153</v>
      </c>
      <c r="C306" s="5" t="s">
        <v>157</v>
      </c>
      <c r="D306" s="6">
        <v>0</v>
      </c>
      <c r="E306" s="131">
        <f t="shared" si="2"/>
        <v>0</v>
      </c>
      <c r="F306" s="168">
        <f t="shared" si="62"/>
        <v>0</v>
      </c>
      <c r="G306" s="6">
        <v>0</v>
      </c>
      <c r="H306" s="131">
        <f t="shared" si="4"/>
        <v>0</v>
      </c>
      <c r="I306" s="168">
        <f t="shared" si="63"/>
        <v>0</v>
      </c>
      <c r="J306" s="6">
        <v>0</v>
      </c>
      <c r="K306" s="131">
        <f t="shared" si="6"/>
        <v>0</v>
      </c>
      <c r="L306" s="168">
        <f t="shared" si="64"/>
        <v>0</v>
      </c>
      <c r="M306" s="6">
        <v>0</v>
      </c>
      <c r="N306" s="131">
        <f t="shared" si="8"/>
        <v>0</v>
      </c>
      <c r="O306" s="168">
        <f t="shared" si="65"/>
        <v>0</v>
      </c>
      <c r="P306" s="140">
        <f t="shared" si="66"/>
        <v>0</v>
      </c>
    </row>
    <row r="307" spans="2:16" ht="24.95" hidden="1" customHeight="1" outlineLevel="1" x14ac:dyDescent="0.25">
      <c r="B307" s="7" t="s">
        <v>153</v>
      </c>
      <c r="C307" s="5" t="s">
        <v>157</v>
      </c>
      <c r="D307" s="6">
        <v>0</v>
      </c>
      <c r="E307" s="131">
        <f t="shared" si="2"/>
        <v>0</v>
      </c>
      <c r="F307" s="168">
        <f t="shared" si="62"/>
        <v>0</v>
      </c>
      <c r="G307" s="6">
        <v>0</v>
      </c>
      <c r="H307" s="131">
        <f t="shared" si="4"/>
        <v>0</v>
      </c>
      <c r="I307" s="168">
        <f t="shared" si="63"/>
        <v>0</v>
      </c>
      <c r="J307" s="6">
        <v>0</v>
      </c>
      <c r="K307" s="131">
        <f t="shared" si="6"/>
        <v>0</v>
      </c>
      <c r="L307" s="168">
        <f t="shared" si="64"/>
        <v>0</v>
      </c>
      <c r="M307" s="6">
        <v>0</v>
      </c>
      <c r="N307" s="131">
        <f t="shared" si="8"/>
        <v>0</v>
      </c>
      <c r="O307" s="168">
        <f t="shared" si="65"/>
        <v>0</v>
      </c>
      <c r="P307" s="140">
        <f t="shared" si="66"/>
        <v>0</v>
      </c>
    </row>
    <row r="308" spans="2:16" ht="24.95" hidden="1" customHeight="1" outlineLevel="1" x14ac:dyDescent="0.25">
      <c r="B308" s="7" t="s">
        <v>153</v>
      </c>
      <c r="C308" s="5" t="s">
        <v>157</v>
      </c>
      <c r="D308" s="6">
        <v>0</v>
      </c>
      <c r="E308" s="131">
        <f t="shared" si="2"/>
        <v>0</v>
      </c>
      <c r="F308" s="168">
        <f t="shared" si="62"/>
        <v>0</v>
      </c>
      <c r="G308" s="6">
        <v>0</v>
      </c>
      <c r="H308" s="131">
        <f t="shared" si="4"/>
        <v>0</v>
      </c>
      <c r="I308" s="168">
        <f t="shared" si="63"/>
        <v>0</v>
      </c>
      <c r="J308" s="6">
        <v>0</v>
      </c>
      <c r="K308" s="131">
        <f t="shared" si="6"/>
        <v>0</v>
      </c>
      <c r="L308" s="168">
        <f t="shared" si="64"/>
        <v>0</v>
      </c>
      <c r="M308" s="6">
        <v>0</v>
      </c>
      <c r="N308" s="131">
        <f t="shared" si="8"/>
        <v>0</v>
      </c>
      <c r="O308" s="168">
        <f t="shared" si="65"/>
        <v>0</v>
      </c>
      <c r="P308" s="140">
        <f t="shared" si="66"/>
        <v>0</v>
      </c>
    </row>
    <row r="309" spans="2:16" ht="24.95" hidden="1" customHeight="1" outlineLevel="1" x14ac:dyDescent="0.25">
      <c r="B309" s="7" t="s">
        <v>153</v>
      </c>
      <c r="C309" s="5" t="s">
        <v>157</v>
      </c>
      <c r="D309" s="6">
        <v>0</v>
      </c>
      <c r="E309" s="131">
        <f t="shared" si="2"/>
        <v>0</v>
      </c>
      <c r="F309" s="168">
        <f t="shared" si="62"/>
        <v>0</v>
      </c>
      <c r="G309" s="6">
        <v>0</v>
      </c>
      <c r="H309" s="131">
        <f t="shared" si="4"/>
        <v>0</v>
      </c>
      <c r="I309" s="168">
        <f t="shared" si="63"/>
        <v>0</v>
      </c>
      <c r="J309" s="6">
        <v>0</v>
      </c>
      <c r="K309" s="131">
        <f t="shared" si="6"/>
        <v>0</v>
      </c>
      <c r="L309" s="168">
        <f t="shared" si="64"/>
        <v>0</v>
      </c>
      <c r="M309" s="6">
        <v>0</v>
      </c>
      <c r="N309" s="131">
        <f t="shared" si="8"/>
        <v>0</v>
      </c>
      <c r="O309" s="168">
        <f t="shared" si="65"/>
        <v>0</v>
      </c>
      <c r="P309" s="140">
        <f t="shared" si="66"/>
        <v>0</v>
      </c>
    </row>
    <row r="310" spans="2:16" ht="24.95" hidden="1" customHeight="1" outlineLevel="1" x14ac:dyDescent="0.25">
      <c r="B310" s="7" t="s">
        <v>153</v>
      </c>
      <c r="C310" s="5" t="s">
        <v>157</v>
      </c>
      <c r="D310" s="6">
        <v>0</v>
      </c>
      <c r="E310" s="131">
        <f t="shared" si="2"/>
        <v>0</v>
      </c>
      <c r="F310" s="168">
        <f t="shared" si="62"/>
        <v>0</v>
      </c>
      <c r="G310" s="6">
        <v>0</v>
      </c>
      <c r="H310" s="131">
        <f t="shared" si="4"/>
        <v>0</v>
      </c>
      <c r="I310" s="168">
        <f t="shared" si="63"/>
        <v>0</v>
      </c>
      <c r="J310" s="6">
        <v>0</v>
      </c>
      <c r="K310" s="131">
        <f t="shared" si="6"/>
        <v>0</v>
      </c>
      <c r="L310" s="168">
        <f t="shared" si="64"/>
        <v>0</v>
      </c>
      <c r="M310" s="6">
        <v>0</v>
      </c>
      <c r="N310" s="131">
        <f t="shared" si="8"/>
        <v>0</v>
      </c>
      <c r="O310" s="168">
        <f t="shared" si="65"/>
        <v>0</v>
      </c>
      <c r="P310" s="140">
        <f t="shared" si="66"/>
        <v>0</v>
      </c>
    </row>
    <row r="311" spans="2:16" ht="24.95" hidden="1" customHeight="1" outlineLevel="1" x14ac:dyDescent="0.25">
      <c r="B311" s="7" t="s">
        <v>153</v>
      </c>
      <c r="C311" s="5" t="s">
        <v>157</v>
      </c>
      <c r="D311" s="6">
        <v>0</v>
      </c>
      <c r="E311" s="131">
        <f t="shared" si="2"/>
        <v>0</v>
      </c>
      <c r="F311" s="168">
        <f t="shared" si="62"/>
        <v>0</v>
      </c>
      <c r="G311" s="6">
        <v>0</v>
      </c>
      <c r="H311" s="131">
        <f t="shared" si="4"/>
        <v>0</v>
      </c>
      <c r="I311" s="168">
        <f t="shared" si="63"/>
        <v>0</v>
      </c>
      <c r="J311" s="6">
        <v>0</v>
      </c>
      <c r="K311" s="131">
        <f t="shared" si="6"/>
        <v>0</v>
      </c>
      <c r="L311" s="168">
        <f t="shared" si="64"/>
        <v>0</v>
      </c>
      <c r="M311" s="6">
        <v>0</v>
      </c>
      <c r="N311" s="131">
        <f t="shared" si="8"/>
        <v>0</v>
      </c>
      <c r="O311" s="168">
        <f t="shared" si="65"/>
        <v>0</v>
      </c>
      <c r="P311" s="140">
        <f t="shared" si="66"/>
        <v>0</v>
      </c>
    </row>
    <row r="312" spans="2:16" ht="24.95" hidden="1" customHeight="1" outlineLevel="1" x14ac:dyDescent="0.25">
      <c r="B312" s="7" t="s">
        <v>153</v>
      </c>
      <c r="C312" s="5" t="s">
        <v>157</v>
      </c>
      <c r="D312" s="6">
        <v>0</v>
      </c>
      <c r="E312" s="131">
        <f t="shared" si="2"/>
        <v>0</v>
      </c>
      <c r="F312" s="168">
        <f t="shared" si="62"/>
        <v>0</v>
      </c>
      <c r="G312" s="6">
        <v>0</v>
      </c>
      <c r="H312" s="131">
        <f t="shared" si="4"/>
        <v>0</v>
      </c>
      <c r="I312" s="168">
        <f t="shared" si="63"/>
        <v>0</v>
      </c>
      <c r="J312" s="6">
        <v>0</v>
      </c>
      <c r="K312" s="131">
        <f t="shared" si="6"/>
        <v>0</v>
      </c>
      <c r="L312" s="168">
        <f t="shared" si="64"/>
        <v>0</v>
      </c>
      <c r="M312" s="6">
        <v>0</v>
      </c>
      <c r="N312" s="131">
        <f t="shared" si="8"/>
        <v>0</v>
      </c>
      <c r="O312" s="168">
        <f t="shared" si="65"/>
        <v>0</v>
      </c>
      <c r="P312" s="140">
        <f t="shared" si="66"/>
        <v>0</v>
      </c>
    </row>
    <row r="313" spans="2:16" ht="24.95" hidden="1" customHeight="1" outlineLevel="1" x14ac:dyDescent="0.25">
      <c r="B313" s="7" t="s">
        <v>153</v>
      </c>
      <c r="C313" s="5" t="s">
        <v>157</v>
      </c>
      <c r="D313" s="6">
        <v>0</v>
      </c>
      <c r="E313" s="131">
        <f t="shared" si="2"/>
        <v>0</v>
      </c>
      <c r="F313" s="168">
        <f t="shared" si="62"/>
        <v>0</v>
      </c>
      <c r="G313" s="6">
        <v>0</v>
      </c>
      <c r="H313" s="131">
        <f t="shared" si="4"/>
        <v>0</v>
      </c>
      <c r="I313" s="168">
        <f t="shared" si="63"/>
        <v>0</v>
      </c>
      <c r="J313" s="6">
        <v>0</v>
      </c>
      <c r="K313" s="131">
        <f t="shared" si="6"/>
        <v>0</v>
      </c>
      <c r="L313" s="168">
        <f t="shared" si="64"/>
        <v>0</v>
      </c>
      <c r="M313" s="6">
        <v>0</v>
      </c>
      <c r="N313" s="131">
        <f t="shared" si="8"/>
        <v>0</v>
      </c>
      <c r="O313" s="168">
        <f t="shared" si="65"/>
        <v>0</v>
      </c>
      <c r="P313" s="140">
        <f t="shared" si="66"/>
        <v>0</v>
      </c>
    </row>
    <row r="314" spans="2:16" ht="24.95" hidden="1" customHeight="1" outlineLevel="1" x14ac:dyDescent="0.25">
      <c r="B314" s="7" t="s">
        <v>153</v>
      </c>
      <c r="C314" s="5" t="s">
        <v>157</v>
      </c>
      <c r="D314" s="6">
        <v>0</v>
      </c>
      <c r="E314" s="131">
        <f t="shared" si="2"/>
        <v>0</v>
      </c>
      <c r="F314" s="168">
        <f t="shared" si="62"/>
        <v>0</v>
      </c>
      <c r="G314" s="6">
        <v>0</v>
      </c>
      <c r="H314" s="131">
        <f t="shared" si="4"/>
        <v>0</v>
      </c>
      <c r="I314" s="168">
        <f t="shared" si="63"/>
        <v>0</v>
      </c>
      <c r="J314" s="6">
        <v>0</v>
      </c>
      <c r="K314" s="131">
        <f t="shared" si="6"/>
        <v>0</v>
      </c>
      <c r="L314" s="168">
        <f t="shared" si="64"/>
        <v>0</v>
      </c>
      <c r="M314" s="6">
        <v>0</v>
      </c>
      <c r="N314" s="131">
        <f t="shared" si="8"/>
        <v>0</v>
      </c>
      <c r="O314" s="168">
        <f t="shared" si="65"/>
        <v>0</v>
      </c>
      <c r="P314" s="140">
        <f t="shared" si="66"/>
        <v>0</v>
      </c>
    </row>
    <row r="315" spans="2:16" ht="24.95" hidden="1" customHeight="1" outlineLevel="1" x14ac:dyDescent="0.25">
      <c r="B315" s="7" t="s">
        <v>153</v>
      </c>
      <c r="C315" s="5" t="s">
        <v>157</v>
      </c>
      <c r="D315" s="6">
        <v>0</v>
      </c>
      <c r="E315" s="131">
        <f t="shared" si="2"/>
        <v>0</v>
      </c>
      <c r="F315" s="168">
        <f t="shared" ref="F315:F322" si="72">D315*E315</f>
        <v>0</v>
      </c>
      <c r="G315" s="6">
        <v>0</v>
      </c>
      <c r="H315" s="131">
        <f t="shared" si="4"/>
        <v>0</v>
      </c>
      <c r="I315" s="168">
        <f t="shared" ref="I315:I322" si="73">G315*H315</f>
        <v>0</v>
      </c>
      <c r="J315" s="6">
        <v>0</v>
      </c>
      <c r="K315" s="131">
        <f t="shared" si="6"/>
        <v>0</v>
      </c>
      <c r="L315" s="168">
        <f t="shared" ref="L315:L322" si="74">J315*K315</f>
        <v>0</v>
      </c>
      <c r="M315" s="6">
        <v>0</v>
      </c>
      <c r="N315" s="131">
        <f t="shared" si="8"/>
        <v>0</v>
      </c>
      <c r="O315" s="168">
        <f t="shared" ref="O315:O322" si="75">M315*N315</f>
        <v>0</v>
      </c>
      <c r="P315" s="140">
        <f t="shared" ref="P315:P322" si="76">F315+I315+L315</f>
        <v>0</v>
      </c>
    </row>
    <row r="316" spans="2:16" ht="24.95" hidden="1" customHeight="1" outlineLevel="1" x14ac:dyDescent="0.25">
      <c r="B316" s="7" t="s">
        <v>153</v>
      </c>
      <c r="C316" s="5" t="s">
        <v>157</v>
      </c>
      <c r="D316" s="6">
        <v>0</v>
      </c>
      <c r="E316" s="131">
        <f t="shared" si="2"/>
        <v>0</v>
      </c>
      <c r="F316" s="168">
        <f t="shared" si="72"/>
        <v>0</v>
      </c>
      <c r="G316" s="6">
        <v>0</v>
      </c>
      <c r="H316" s="131">
        <f t="shared" si="4"/>
        <v>0</v>
      </c>
      <c r="I316" s="168">
        <f t="shared" si="73"/>
        <v>0</v>
      </c>
      <c r="J316" s="6">
        <v>0</v>
      </c>
      <c r="K316" s="131">
        <f t="shared" si="6"/>
        <v>0</v>
      </c>
      <c r="L316" s="168">
        <f t="shared" si="74"/>
        <v>0</v>
      </c>
      <c r="M316" s="6">
        <v>0</v>
      </c>
      <c r="N316" s="131">
        <f t="shared" si="8"/>
        <v>0</v>
      </c>
      <c r="O316" s="168">
        <f t="shared" si="75"/>
        <v>0</v>
      </c>
      <c r="P316" s="140">
        <f t="shared" si="76"/>
        <v>0</v>
      </c>
    </row>
    <row r="317" spans="2:16" ht="24.95" hidden="1" customHeight="1" outlineLevel="1" x14ac:dyDescent="0.25">
      <c r="B317" s="7" t="s">
        <v>153</v>
      </c>
      <c r="C317" s="5" t="s">
        <v>157</v>
      </c>
      <c r="D317" s="6">
        <v>0</v>
      </c>
      <c r="E317" s="131">
        <f t="shared" si="2"/>
        <v>0</v>
      </c>
      <c r="F317" s="168">
        <f t="shared" si="72"/>
        <v>0</v>
      </c>
      <c r="G317" s="6">
        <v>0</v>
      </c>
      <c r="H317" s="131">
        <f t="shared" si="4"/>
        <v>0</v>
      </c>
      <c r="I317" s="168">
        <f t="shared" si="73"/>
        <v>0</v>
      </c>
      <c r="J317" s="6">
        <v>0</v>
      </c>
      <c r="K317" s="131">
        <f t="shared" si="6"/>
        <v>0</v>
      </c>
      <c r="L317" s="168">
        <f t="shared" si="74"/>
        <v>0</v>
      </c>
      <c r="M317" s="6">
        <v>0</v>
      </c>
      <c r="N317" s="131">
        <f t="shared" si="8"/>
        <v>0</v>
      </c>
      <c r="O317" s="168">
        <f t="shared" si="75"/>
        <v>0</v>
      </c>
      <c r="P317" s="140">
        <f t="shared" si="76"/>
        <v>0</v>
      </c>
    </row>
    <row r="318" spans="2:16" ht="24.95" hidden="1" customHeight="1" outlineLevel="1" x14ac:dyDescent="0.25">
      <c r="B318" s="7" t="s">
        <v>153</v>
      </c>
      <c r="C318" s="5" t="s">
        <v>157</v>
      </c>
      <c r="D318" s="6">
        <v>0</v>
      </c>
      <c r="E318" s="131">
        <f t="shared" si="2"/>
        <v>0</v>
      </c>
      <c r="F318" s="168">
        <f t="shared" si="72"/>
        <v>0</v>
      </c>
      <c r="G318" s="6">
        <v>0</v>
      </c>
      <c r="H318" s="131">
        <f t="shared" si="4"/>
        <v>0</v>
      </c>
      <c r="I318" s="168">
        <f t="shared" si="73"/>
        <v>0</v>
      </c>
      <c r="J318" s="6">
        <v>0</v>
      </c>
      <c r="K318" s="131">
        <f t="shared" si="6"/>
        <v>0</v>
      </c>
      <c r="L318" s="168">
        <f t="shared" si="74"/>
        <v>0</v>
      </c>
      <c r="M318" s="6">
        <v>0</v>
      </c>
      <c r="N318" s="131">
        <f t="shared" si="8"/>
        <v>0</v>
      </c>
      <c r="O318" s="168">
        <f t="shared" si="75"/>
        <v>0</v>
      </c>
      <c r="P318" s="140">
        <f t="shared" si="76"/>
        <v>0</v>
      </c>
    </row>
    <row r="319" spans="2:16" ht="24.95" hidden="1" customHeight="1" outlineLevel="1" x14ac:dyDescent="0.25">
      <c r="B319" s="7" t="s">
        <v>153</v>
      </c>
      <c r="C319" s="5" t="s">
        <v>157</v>
      </c>
      <c r="D319" s="6">
        <v>0</v>
      </c>
      <c r="E319" s="131">
        <f t="shared" si="2"/>
        <v>0</v>
      </c>
      <c r="F319" s="168">
        <f t="shared" si="72"/>
        <v>0</v>
      </c>
      <c r="G319" s="6">
        <v>0</v>
      </c>
      <c r="H319" s="131">
        <f t="shared" si="4"/>
        <v>0</v>
      </c>
      <c r="I319" s="168">
        <f t="shared" si="73"/>
        <v>0</v>
      </c>
      <c r="J319" s="6">
        <v>0</v>
      </c>
      <c r="K319" s="131">
        <f t="shared" si="6"/>
        <v>0</v>
      </c>
      <c r="L319" s="168">
        <f t="shared" si="74"/>
        <v>0</v>
      </c>
      <c r="M319" s="6">
        <v>0</v>
      </c>
      <c r="N319" s="131">
        <f t="shared" si="8"/>
        <v>0</v>
      </c>
      <c r="O319" s="168">
        <f t="shared" si="75"/>
        <v>0</v>
      </c>
      <c r="P319" s="140">
        <f t="shared" si="76"/>
        <v>0</v>
      </c>
    </row>
    <row r="320" spans="2:16" ht="24.95" hidden="1" customHeight="1" outlineLevel="1" x14ac:dyDescent="0.25">
      <c r="B320" s="7" t="s">
        <v>153</v>
      </c>
      <c r="C320" s="5" t="s">
        <v>157</v>
      </c>
      <c r="D320" s="6">
        <v>0</v>
      </c>
      <c r="E320" s="131">
        <f t="shared" si="2"/>
        <v>0</v>
      </c>
      <c r="F320" s="168">
        <f t="shared" si="72"/>
        <v>0</v>
      </c>
      <c r="G320" s="6">
        <v>0</v>
      </c>
      <c r="H320" s="131">
        <f t="shared" si="4"/>
        <v>0</v>
      </c>
      <c r="I320" s="168">
        <f t="shared" si="73"/>
        <v>0</v>
      </c>
      <c r="J320" s="6">
        <v>0</v>
      </c>
      <c r="K320" s="131">
        <f t="shared" si="6"/>
        <v>0</v>
      </c>
      <c r="L320" s="168">
        <f t="shared" si="74"/>
        <v>0</v>
      </c>
      <c r="M320" s="6">
        <v>0</v>
      </c>
      <c r="N320" s="131">
        <f t="shared" si="8"/>
        <v>0</v>
      </c>
      <c r="O320" s="168">
        <f t="shared" si="75"/>
        <v>0</v>
      </c>
      <c r="P320" s="140">
        <f t="shared" si="76"/>
        <v>0</v>
      </c>
    </row>
    <row r="321" spans="2:16" ht="24.95" hidden="1" customHeight="1" outlineLevel="1" x14ac:dyDescent="0.25">
      <c r="B321" s="7" t="s">
        <v>153</v>
      </c>
      <c r="C321" s="5" t="s">
        <v>157</v>
      </c>
      <c r="D321" s="6">
        <v>0</v>
      </c>
      <c r="E321" s="131">
        <f t="shared" si="2"/>
        <v>0</v>
      </c>
      <c r="F321" s="168">
        <f t="shared" si="72"/>
        <v>0</v>
      </c>
      <c r="G321" s="6">
        <v>0</v>
      </c>
      <c r="H321" s="131">
        <f t="shared" si="4"/>
        <v>0</v>
      </c>
      <c r="I321" s="168">
        <f t="shared" si="73"/>
        <v>0</v>
      </c>
      <c r="J321" s="6">
        <v>0</v>
      </c>
      <c r="K321" s="131">
        <f t="shared" si="6"/>
        <v>0</v>
      </c>
      <c r="L321" s="168">
        <f t="shared" si="74"/>
        <v>0</v>
      </c>
      <c r="M321" s="6">
        <v>0</v>
      </c>
      <c r="N321" s="131">
        <f t="shared" si="8"/>
        <v>0</v>
      </c>
      <c r="O321" s="168">
        <f t="shared" si="75"/>
        <v>0</v>
      </c>
      <c r="P321" s="140">
        <f t="shared" si="76"/>
        <v>0</v>
      </c>
    </row>
    <row r="322" spans="2:16" ht="24.95" hidden="1" customHeight="1" outlineLevel="1" x14ac:dyDescent="0.25">
      <c r="B322" s="7" t="s">
        <v>153</v>
      </c>
      <c r="C322" s="5" t="s">
        <v>157</v>
      </c>
      <c r="D322" s="6">
        <v>0</v>
      </c>
      <c r="E322" s="131">
        <f t="shared" si="2"/>
        <v>0</v>
      </c>
      <c r="F322" s="168">
        <f t="shared" si="72"/>
        <v>0</v>
      </c>
      <c r="G322" s="6">
        <v>0</v>
      </c>
      <c r="H322" s="131">
        <f t="shared" si="4"/>
        <v>0</v>
      </c>
      <c r="I322" s="168">
        <f t="shared" si="73"/>
        <v>0</v>
      </c>
      <c r="J322" s="6">
        <v>0</v>
      </c>
      <c r="K322" s="131">
        <f t="shared" si="6"/>
        <v>0</v>
      </c>
      <c r="L322" s="168">
        <f t="shared" si="74"/>
        <v>0</v>
      </c>
      <c r="M322" s="6">
        <v>0</v>
      </c>
      <c r="N322" s="131">
        <f t="shared" si="8"/>
        <v>0</v>
      </c>
      <c r="O322" s="168">
        <f t="shared" si="75"/>
        <v>0</v>
      </c>
      <c r="P322" s="140">
        <f t="shared" si="76"/>
        <v>0</v>
      </c>
    </row>
    <row r="323" spans="2:16" ht="24.95" customHeight="1" collapsed="1" x14ac:dyDescent="0.25">
      <c r="B323" s="169" t="s">
        <v>156</v>
      </c>
      <c r="C323" s="171"/>
      <c r="D323" s="20">
        <f>SUM(D223:D322)</f>
        <v>0</v>
      </c>
      <c r="E323" s="22">
        <f t="shared" si="2"/>
        <v>0</v>
      </c>
      <c r="F323" s="22">
        <f>SUM(F223:F322)</f>
        <v>0</v>
      </c>
      <c r="G323" s="20">
        <f>SUM(G223:G322)</f>
        <v>0</v>
      </c>
      <c r="H323" s="22">
        <f t="shared" si="4"/>
        <v>0</v>
      </c>
      <c r="I323" s="22">
        <f>SUM(I223:I322)</f>
        <v>0</v>
      </c>
      <c r="J323" s="20">
        <f>SUM(J223:J322)</f>
        <v>0</v>
      </c>
      <c r="K323" s="22">
        <f t="shared" si="6"/>
        <v>0</v>
      </c>
      <c r="L323" s="22">
        <f>SUM(L223:L322)</f>
        <v>0</v>
      </c>
      <c r="M323" s="20">
        <f>SUM(M223:M322)</f>
        <v>0</v>
      </c>
      <c r="N323" s="22">
        <f t="shared" si="8"/>
        <v>0</v>
      </c>
      <c r="O323" s="136">
        <f>SUM(O223:O322)</f>
        <v>0</v>
      </c>
      <c r="P323" s="141">
        <f>SUM(P223:P322)</f>
        <v>0</v>
      </c>
    </row>
    <row r="324" spans="2:16" ht="24.95" customHeight="1" thickBot="1" x14ac:dyDescent="0.3">
      <c r="B324" s="26" t="s">
        <v>12</v>
      </c>
      <c r="C324" s="28"/>
      <c r="D324" s="38">
        <f>D119+D221+D323</f>
        <v>0</v>
      </c>
      <c r="E324" s="23">
        <f t="shared" ref="E324" si="77">$E$18</f>
        <v>0</v>
      </c>
      <c r="F324" s="23">
        <f>F119+F221+F323</f>
        <v>0</v>
      </c>
      <c r="G324" s="38">
        <f>G119+G221+G323</f>
        <v>0</v>
      </c>
      <c r="H324" s="23">
        <f t="shared" ref="H324" si="78">$H$18</f>
        <v>0</v>
      </c>
      <c r="I324" s="23">
        <f>I119+I221+I323</f>
        <v>0</v>
      </c>
      <c r="J324" s="38">
        <f>J119+J221+J323</f>
        <v>0</v>
      </c>
      <c r="K324" s="23">
        <f t="shared" ref="K324" si="79">$K$18</f>
        <v>0</v>
      </c>
      <c r="L324" s="23">
        <f>L119+L221+L323</f>
        <v>0</v>
      </c>
      <c r="M324" s="38">
        <f>M119+M221+M323</f>
        <v>0</v>
      </c>
      <c r="N324" s="23">
        <f t="shared" ref="N324" si="80">$N$18</f>
        <v>0</v>
      </c>
      <c r="O324" s="138">
        <f>O119+O221+O323</f>
        <v>0</v>
      </c>
      <c r="P324" s="143">
        <f>P119+P221+P323</f>
        <v>0</v>
      </c>
    </row>
    <row r="336" spans="2:16" ht="21" x14ac:dyDescent="0.35">
      <c r="C336" s="35"/>
      <c r="D336" s="39"/>
      <c r="E336" s="40"/>
      <c r="F336" s="40"/>
    </row>
    <row r="337" spans="3:6" ht="21" x14ac:dyDescent="0.35">
      <c r="C337" s="35"/>
      <c r="D337" s="39"/>
      <c r="E337" s="40"/>
      <c r="F337" s="40"/>
    </row>
    <row r="338" spans="3:6" ht="21" x14ac:dyDescent="0.35">
      <c r="C338" s="35"/>
      <c r="D338" s="39"/>
      <c r="E338" s="40"/>
      <c r="F338" s="40"/>
    </row>
    <row r="339" spans="3:6" ht="21" x14ac:dyDescent="0.35">
      <c r="C339" s="35"/>
      <c r="D339" s="39"/>
      <c r="E339" s="40"/>
      <c r="F339" s="40"/>
    </row>
    <row r="340" spans="3:6" ht="21" x14ac:dyDescent="0.35">
      <c r="C340" s="35"/>
      <c r="D340" s="39"/>
      <c r="E340" s="40"/>
      <c r="F340" s="40"/>
    </row>
  </sheetData>
  <sheetProtection algorithmName="SHA-256" hashValue="axiurQb4lKqxJFv7+u0P8YynH8Es4+7cnio14lhBRGU=" saltValue="etCfYaTW4XEIVAGJXN7CFw==" spinCount="100000" sheet="1" objects="1" scenarios="1" formatCells="0" formatColumns="0" formatRows="0" insertRows="0" selectLockedCells="1" autoFilter="0"/>
  <autoFilter ref="B17:C324" xr:uid="{DA476B54-271A-4E77-8917-AB800FE44DF7}"/>
  <mergeCells count="6">
    <mergeCell ref="D6:F6"/>
    <mergeCell ref="D15:P15"/>
    <mergeCell ref="D16:F16"/>
    <mergeCell ref="G16:I16"/>
    <mergeCell ref="J16:L16"/>
    <mergeCell ref="M16:O16"/>
  </mergeCells>
  <conditionalFormatting sqref="C16:C324">
    <cfRule type="containsText" dxfId="22" priority="13" operator="containsText" text="General estimate (future funding)">
      <formula>NOT(ISERROR(SEARCH("General estimate (future funding)",C16)))</formula>
    </cfRule>
  </conditionalFormatting>
  <conditionalFormatting sqref="F19:F118">
    <cfRule type="expression" dxfId="18" priority="12">
      <formula>NOT(_xlfn.ISFORMULA(F19))</formula>
    </cfRule>
  </conditionalFormatting>
  <conditionalFormatting sqref="F121:F220">
    <cfRule type="expression" dxfId="17" priority="8">
      <formula>NOT(_xlfn.ISFORMULA(F121))</formula>
    </cfRule>
  </conditionalFormatting>
  <conditionalFormatting sqref="F223:F322">
    <cfRule type="expression" dxfId="16" priority="4">
      <formula>NOT(_xlfn.ISFORMULA(F223))</formula>
    </cfRule>
  </conditionalFormatting>
  <conditionalFormatting sqref="I19:I118">
    <cfRule type="expression" dxfId="15" priority="11">
      <formula>NOT(_xlfn.ISFORMULA(I19))</formula>
    </cfRule>
  </conditionalFormatting>
  <conditionalFormatting sqref="I121:I220">
    <cfRule type="expression" dxfId="14" priority="7">
      <formula>NOT(_xlfn.ISFORMULA(I121))</formula>
    </cfRule>
  </conditionalFormatting>
  <conditionalFormatting sqref="I223:I322">
    <cfRule type="expression" dxfId="13" priority="3">
      <formula>NOT(_xlfn.ISFORMULA(I223))</formula>
    </cfRule>
  </conditionalFormatting>
  <conditionalFormatting sqref="L19:L118">
    <cfRule type="expression" dxfId="12" priority="10">
      <formula>NOT(_xlfn.ISFORMULA(L19))</formula>
    </cfRule>
  </conditionalFormatting>
  <conditionalFormatting sqref="L121:L220">
    <cfRule type="expression" dxfId="11" priority="6">
      <formula>NOT(_xlfn.ISFORMULA(L121))</formula>
    </cfRule>
  </conditionalFormatting>
  <conditionalFormatting sqref="L223:L322">
    <cfRule type="expression" dxfId="10" priority="2">
      <formula>NOT(_xlfn.ISFORMULA(L223))</formula>
    </cfRule>
  </conditionalFormatting>
  <conditionalFormatting sqref="O19:O118">
    <cfRule type="expression" dxfId="9" priority="9">
      <formula>NOT(_xlfn.ISFORMULA(O19))</formula>
    </cfRule>
  </conditionalFormatting>
  <conditionalFormatting sqref="O121:O220">
    <cfRule type="expression" dxfId="8" priority="5">
      <formula>NOT(_xlfn.ISFORMULA(O121))</formula>
    </cfRule>
  </conditionalFormatting>
  <conditionalFormatting sqref="O223:O322">
    <cfRule type="expression" dxfId="7" priority="1">
      <formula>NOT(_xlfn.ISFORMULA(O223))</formula>
    </cfRule>
  </conditionalFormatting>
  <pageMargins left="0.70866141732283472" right="0.70866141732283472" top="0.74803149606299213" bottom="0.74803149606299213" header="0.31496062992125984" footer="0.31496062992125984"/>
  <pageSetup paperSize="9" scale="25" orientation="landscape" r:id="rId1"/>
  <headerFooter>
    <oddHeader>&amp;C&amp;"ARIAL"&amp;12&amp;KFF0000OFFICIAL: Sensitive//Legal Privilege&amp;1#</oddHeader>
    <oddFooter>&amp;C&amp;1#&amp;"ARIAL"&amp;12&amp;KFF0000OFFICIAL: Sensitive//Legal Privilege</oddFooter>
  </headerFooter>
  <ignoredErrors>
    <ignoredError sqref="E119 H119 K119 N119 E221 H221 K221 N221 E323:E324 H323:H324 K323:K324 N323:N324" formula="1"/>
    <ignoredError sqref="F19:F118 I19:I118 L19:L118 O19:O118 F121:F220 I121:I220 L121:L220 O121:O220 F223:F322 I223:I322 L223:L322 O223:O322" unlocked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20" operator="containsText" id="{59F6A6FC-F25F-4465-8981-36A054598D90}">
            <xm:f>NOT(ISERROR(SEARCH('Data List (to be hidden)'!B$7,C16)))</xm:f>
            <xm:f>'Data List (to be hidden)'!B$7</xm:f>
            <x14:dxf>
              <fill>
                <patternFill>
                  <bgColor rgb="FFFF9F9F"/>
                </patternFill>
              </fill>
            </x14:dxf>
          </x14:cfRule>
          <x14:cfRule type="containsText" priority="21" operator="containsText" id="{94169FF1-D638-4931-AA35-84B7AB32A847}">
            <xm:f>NOT(ISERROR(SEARCH('Data List (to be hidden)'!B$6,C16)))</xm:f>
            <xm:f>'Data List (to be hidden)'!B$6</xm:f>
            <x14:dxf>
              <fill>
                <patternFill>
                  <bgColor theme="7" tint="0.59996337778862885"/>
                </patternFill>
              </fill>
            </x14:dxf>
          </x14:cfRule>
          <xm:sqref>C16:C324</xm:sqref>
        </x14:conditionalFormatting>
        <x14:conditionalFormatting xmlns:xm="http://schemas.microsoft.com/office/excel/2006/main">
          <x14:cfRule type="containsText" priority="22" operator="containsText" id="{B2D0E15C-3233-4880-B977-BCCF57EF809B}">
            <xm:f>NOT(ISERROR(SEARCH('Data List (to be hidden)'!B$5,C19)))</xm:f>
            <xm:f>'Data List (to be hidden)'!B$5</xm:f>
            <x14:dxf>
              <fill>
                <patternFill>
                  <bgColor theme="9" tint="0.59996337778862885"/>
                </patternFill>
              </fill>
            </x14:dxf>
          </x14:cfRule>
          <xm:sqref>C19:C324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0027EB-C662-4A25-B2E2-BB7516DA91A5}">
          <x14:formula1>
            <xm:f>'Data List (to be hidden)'!$B$5:$B$10</xm:f>
          </x14:formula1>
          <xm:sqref>C121:C220 C19:C118 C223:C322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24AE-F708-4BC3-87E6-DDD98841E25B}">
  <sheetPr codeName="Sheet8">
    <tabColor rgb="FF0000FF"/>
    <pageSetUpPr fitToPage="1"/>
  </sheetPr>
  <dimension ref="B1:H100"/>
  <sheetViews>
    <sheetView showGridLines="0" zoomScale="70" zoomScaleNormal="70" workbookViewId="0">
      <pane xSplit="1" ySplit="16" topLeftCell="B17" activePane="bottomRight" state="frozen"/>
      <selection pane="topRight" activeCell="C34" sqref="C34"/>
      <selection pane="bottomLeft" activeCell="C34" sqref="C34"/>
      <selection pane="bottomRight" activeCell="B61" sqref="B61:C61"/>
    </sheetView>
  </sheetViews>
  <sheetFormatPr defaultRowHeight="15" x14ac:dyDescent="0.25"/>
  <cols>
    <col min="1" max="1" width="4" customWidth="1"/>
    <col min="2" max="2" width="63.140625" customWidth="1"/>
    <col min="3" max="3" width="57" style="8" customWidth="1"/>
    <col min="4" max="4" width="25.7109375" style="36" customWidth="1"/>
    <col min="5" max="7" width="25.7109375" customWidth="1"/>
    <col min="8" max="8" width="21" customWidth="1"/>
  </cols>
  <sheetData>
    <row r="1" spans="2:8" s="33" customFormat="1" ht="26.25" x14ac:dyDescent="0.4">
      <c r="B1" s="30" t="s">
        <v>0</v>
      </c>
      <c r="C1" s="31"/>
      <c r="D1" s="32"/>
    </row>
    <row r="3" spans="2:8" x14ac:dyDescent="0.25">
      <c r="C3" s="36"/>
    </row>
    <row r="4" spans="2:8" ht="21" x14ac:dyDescent="0.35">
      <c r="B4" s="34" t="s">
        <v>169</v>
      </c>
      <c r="C4" s="36"/>
    </row>
    <row r="5" spans="2:8" ht="20.25" customHeight="1" x14ac:dyDescent="0.35">
      <c r="B5" s="66" t="str">
        <f>'1. Liquidators Costs'!B5</f>
        <v>DD/MM/YY</v>
      </c>
      <c r="C5" s="39"/>
      <c r="D5" s="39"/>
      <c r="E5" s="40"/>
      <c r="F5" s="40"/>
      <c r="G5" s="40"/>
      <c r="H5" s="40"/>
    </row>
    <row r="6" spans="2:8" ht="20.100000000000001" customHeight="1" x14ac:dyDescent="0.35">
      <c r="B6" s="51"/>
      <c r="C6" s="35"/>
      <c r="D6" s="178" t="s">
        <v>13</v>
      </c>
      <c r="E6" s="179"/>
      <c r="F6" s="180"/>
      <c r="G6" s="48" t="s">
        <v>14</v>
      </c>
      <c r="H6" s="40"/>
    </row>
    <row r="7" spans="2:8" ht="20.100000000000001" customHeight="1" x14ac:dyDescent="0.35">
      <c r="B7" s="51"/>
      <c r="C7" s="9" t="s">
        <v>136</v>
      </c>
      <c r="D7" s="10" t="s">
        <v>137</v>
      </c>
      <c r="E7" s="11" t="s">
        <v>8</v>
      </c>
      <c r="F7" s="12" t="s">
        <v>138</v>
      </c>
      <c r="G7" s="52" t="s">
        <v>11</v>
      </c>
      <c r="H7" s="14" t="s">
        <v>17</v>
      </c>
    </row>
    <row r="8" spans="2:8" ht="20.100000000000001" customHeight="1" x14ac:dyDescent="0.35">
      <c r="B8" s="51"/>
      <c r="C8" s="15" t="str">
        <f>B18</f>
        <v>Stage 1: Preliminary Investigations / Advice / PE</v>
      </c>
      <c r="D8" s="16">
        <f>SUMIFS($F$19:$F$39,$C$19:$C$39,'Data List (to be hidden)'!$B$5)</f>
        <v>0</v>
      </c>
      <c r="E8" s="16">
        <f>SUMIFS($F$19:$F$39,$C$19:$C$39,'Data List (to be hidden)'!$B$6)</f>
        <v>0</v>
      </c>
      <c r="F8" s="16">
        <f>SUMIFS($F$19:$F$39,$C$19:$C$39,'Data List (to be hidden)'!$B$7)</f>
        <v>0</v>
      </c>
      <c r="G8" s="16">
        <f>SUMIFS($F$19:$F$39,$C$19:$C$39,'Data List (to be hidden)'!$B$8)</f>
        <v>0</v>
      </c>
      <c r="H8" s="16">
        <f>SUM(D8:G8)</f>
        <v>0</v>
      </c>
    </row>
    <row r="9" spans="2:8" ht="20.100000000000001" customHeight="1" x14ac:dyDescent="0.35">
      <c r="B9" s="51"/>
      <c r="C9" s="15" t="str">
        <f>B40</f>
        <v>Stage 2: Proceedings / Complete Mediation</v>
      </c>
      <c r="D9" s="16">
        <f>SUMIFS($F$41:$F$61,$C$41:$C$61,'Data List (to be hidden)'!$B$5)</f>
        <v>0</v>
      </c>
      <c r="E9" s="16">
        <f>SUMIFS($F$41:$F$61,$C$41:$C$61,'Data List (to be hidden)'!$B$6)</f>
        <v>0</v>
      </c>
      <c r="F9" s="16">
        <f>SUMIFS($F$41:$F$61,$C$41:$C$61,'Data List (to be hidden)'!$B$7)</f>
        <v>0</v>
      </c>
      <c r="G9" s="16">
        <f>SUMIFS($F$41:$F$61,$C$41:$C$61,'Data List (to be hidden)'!$B$8)</f>
        <v>0</v>
      </c>
      <c r="H9" s="16">
        <f t="shared" ref="H9:H10" si="0">SUM(D9:G9)</f>
        <v>0</v>
      </c>
    </row>
    <row r="10" spans="2:8" ht="20.100000000000001" customHeight="1" x14ac:dyDescent="0.35">
      <c r="B10" s="51"/>
      <c r="C10" s="15" t="str">
        <f>B62</f>
        <v xml:space="preserve">Stage 3: Complete Trial </v>
      </c>
      <c r="D10" s="16">
        <f>SUMIFS($F$63:$F$83,$C$63:$C$83,'Data List (to be hidden)'!$B$5)</f>
        <v>0</v>
      </c>
      <c r="E10" s="16">
        <f>SUMIFS($F$63:$F$83,$C$63:$C$83,'Data List (to be hidden)'!$B$6)</f>
        <v>0</v>
      </c>
      <c r="F10" s="16">
        <f>SUMIFS($F$63:$F$83,$C$63:$C$83,'Data List (to be hidden)'!$B$7)</f>
        <v>0</v>
      </c>
      <c r="G10" s="16">
        <f>SUMIFS($F$63:$F$83,$C$63:$C$83,'Data List (to be hidden)'!$B$8)</f>
        <v>0</v>
      </c>
      <c r="H10" s="16">
        <f t="shared" si="0"/>
        <v>0</v>
      </c>
    </row>
    <row r="11" spans="2:8" ht="20.100000000000001" customHeight="1" x14ac:dyDescent="0.35">
      <c r="B11" s="51"/>
      <c r="C11" s="53" t="s">
        <v>17</v>
      </c>
      <c r="D11" s="54">
        <f>SUM(D8:D10)</f>
        <v>0</v>
      </c>
      <c r="E11" s="54">
        <f t="shared" ref="E11:F11" si="1">SUM(E8:E10)</f>
        <v>0</v>
      </c>
      <c r="F11" s="54">
        <f t="shared" si="1"/>
        <v>0</v>
      </c>
      <c r="G11" s="54">
        <f>SUM(G8:G10)</f>
        <v>0</v>
      </c>
      <c r="H11" s="54">
        <f>SUM(H8:H10)</f>
        <v>0</v>
      </c>
    </row>
    <row r="12" spans="2:8" ht="20.25" customHeight="1" x14ac:dyDescent="0.35">
      <c r="B12" s="51"/>
      <c r="C12" s="36"/>
    </row>
    <row r="13" spans="2:8" ht="20.25" customHeight="1" thickBot="1" x14ac:dyDescent="0.4">
      <c r="B13" s="51"/>
      <c r="C13" s="36"/>
    </row>
    <row r="14" spans="2:8" ht="20.25" customHeight="1" thickBot="1" x14ac:dyDescent="0.4">
      <c r="B14" s="51"/>
      <c r="C14" s="36"/>
      <c r="D14" s="192" t="s">
        <v>170</v>
      </c>
      <c r="E14" s="193"/>
    </row>
    <row r="15" spans="2:8" ht="15.75" customHeight="1" thickBot="1" x14ac:dyDescent="0.4">
      <c r="C15" s="167" t="s">
        <v>2</v>
      </c>
      <c r="D15" s="194"/>
      <c r="E15" s="195"/>
    </row>
    <row r="16" spans="2:8" ht="20.25" customHeight="1" thickBot="1" x14ac:dyDescent="0.35">
      <c r="B16" s="163" t="s">
        <v>171</v>
      </c>
      <c r="C16" s="158" t="s">
        <v>140</v>
      </c>
      <c r="D16" s="166" t="s">
        <v>172</v>
      </c>
      <c r="E16" s="166" t="s">
        <v>172</v>
      </c>
      <c r="F16" s="160" t="s">
        <v>17</v>
      </c>
    </row>
    <row r="17" spans="2:6" ht="18.75" x14ac:dyDescent="0.3">
      <c r="B17" s="55"/>
      <c r="C17" s="56"/>
      <c r="D17" s="164" t="s">
        <v>173</v>
      </c>
      <c r="E17" s="164" t="s">
        <v>174</v>
      </c>
      <c r="F17" s="165"/>
    </row>
    <row r="18" spans="2:6" s="37" customFormat="1" ht="22.5" customHeight="1" x14ac:dyDescent="0.25">
      <c r="B18" s="25" t="str">
        <f>'1. Liquidators Costs'!B18</f>
        <v>Stage 1: Preliminary Investigations / Advice / PE</v>
      </c>
      <c r="C18" s="57"/>
      <c r="D18" s="24"/>
      <c r="E18" s="24"/>
      <c r="F18" s="24"/>
    </row>
    <row r="19" spans="2:6" ht="24.95" customHeight="1" x14ac:dyDescent="0.25">
      <c r="B19" s="49" t="s">
        <v>153</v>
      </c>
      <c r="C19" s="5" t="s">
        <v>152</v>
      </c>
      <c r="D19" s="62">
        <v>0</v>
      </c>
      <c r="E19" s="62">
        <v>0</v>
      </c>
      <c r="F19" s="58">
        <f>SUM(D19:E19)</f>
        <v>0</v>
      </c>
    </row>
    <row r="20" spans="2:6" ht="24.95" customHeight="1" x14ac:dyDescent="0.25">
      <c r="B20" s="49" t="s">
        <v>153</v>
      </c>
      <c r="C20" s="5" t="s">
        <v>152</v>
      </c>
      <c r="D20" s="62">
        <v>0</v>
      </c>
      <c r="E20" s="62">
        <v>0</v>
      </c>
      <c r="F20" s="58">
        <f t="shared" ref="F20:F38" si="2">SUM(D20:E20)</f>
        <v>0</v>
      </c>
    </row>
    <row r="21" spans="2:6" ht="27" customHeight="1" x14ac:dyDescent="0.25">
      <c r="B21" s="49" t="s">
        <v>153</v>
      </c>
      <c r="C21" s="5" t="s">
        <v>152</v>
      </c>
      <c r="D21" s="62">
        <v>0</v>
      </c>
      <c r="E21" s="62">
        <v>0</v>
      </c>
      <c r="F21" s="58">
        <f t="shared" si="2"/>
        <v>0</v>
      </c>
    </row>
    <row r="22" spans="2:6" ht="24.95" customHeight="1" x14ac:dyDescent="0.25">
      <c r="B22" s="49" t="s">
        <v>153</v>
      </c>
      <c r="C22" s="5" t="s">
        <v>154</v>
      </c>
      <c r="D22" s="62">
        <v>0</v>
      </c>
      <c r="E22" s="62">
        <v>0</v>
      </c>
      <c r="F22" s="58">
        <f t="shared" si="2"/>
        <v>0</v>
      </c>
    </row>
    <row r="23" spans="2:6" ht="24.95" customHeight="1" x14ac:dyDescent="0.25">
      <c r="B23" s="49" t="s">
        <v>153</v>
      </c>
      <c r="C23" s="5" t="s">
        <v>154</v>
      </c>
      <c r="D23" s="62">
        <v>0</v>
      </c>
      <c r="E23" s="62">
        <v>0</v>
      </c>
      <c r="F23" s="58">
        <f t="shared" si="2"/>
        <v>0</v>
      </c>
    </row>
    <row r="24" spans="2:6" ht="24.95" customHeight="1" x14ac:dyDescent="0.25">
      <c r="B24" s="49" t="s">
        <v>153</v>
      </c>
      <c r="C24" s="5" t="s">
        <v>154</v>
      </c>
      <c r="D24" s="62">
        <v>0</v>
      </c>
      <c r="E24" s="62">
        <v>0</v>
      </c>
      <c r="F24" s="58">
        <f t="shared" si="2"/>
        <v>0</v>
      </c>
    </row>
    <row r="25" spans="2:6" ht="24.95" customHeight="1" x14ac:dyDescent="0.25">
      <c r="B25" s="49" t="s">
        <v>153</v>
      </c>
      <c r="C25" s="5" t="s">
        <v>154</v>
      </c>
      <c r="D25" s="62">
        <v>0</v>
      </c>
      <c r="E25" s="62">
        <v>0</v>
      </c>
      <c r="F25" s="58">
        <f t="shared" si="2"/>
        <v>0</v>
      </c>
    </row>
    <row r="26" spans="2:6" ht="24.95" customHeight="1" x14ac:dyDescent="0.25">
      <c r="B26" s="49" t="s">
        <v>153</v>
      </c>
      <c r="C26" s="5" t="s">
        <v>155</v>
      </c>
      <c r="D26" s="62">
        <v>0</v>
      </c>
      <c r="E26" s="62">
        <v>0</v>
      </c>
      <c r="F26" s="58">
        <f t="shared" si="2"/>
        <v>0</v>
      </c>
    </row>
    <row r="27" spans="2:6" ht="24.95" customHeight="1" x14ac:dyDescent="0.25">
      <c r="B27" s="49" t="s">
        <v>153</v>
      </c>
      <c r="C27" s="5" t="s">
        <v>155</v>
      </c>
      <c r="D27" s="62">
        <v>0</v>
      </c>
      <c r="E27" s="62">
        <v>0</v>
      </c>
      <c r="F27" s="58">
        <f t="shared" si="2"/>
        <v>0</v>
      </c>
    </row>
    <row r="28" spans="2:6" ht="24.95" customHeight="1" x14ac:dyDescent="0.25">
      <c r="B28" s="49" t="s">
        <v>153</v>
      </c>
      <c r="C28" s="5" t="s">
        <v>157</v>
      </c>
      <c r="D28" s="62">
        <v>0</v>
      </c>
      <c r="E28" s="62">
        <v>0</v>
      </c>
      <c r="F28" s="58">
        <f t="shared" si="2"/>
        <v>0</v>
      </c>
    </row>
    <row r="29" spans="2:6" ht="24.95" customHeight="1" x14ac:dyDescent="0.25">
      <c r="B29" s="49" t="s">
        <v>153</v>
      </c>
      <c r="C29" s="5"/>
      <c r="D29" s="62">
        <v>0</v>
      </c>
      <c r="E29" s="62">
        <v>0</v>
      </c>
      <c r="F29" s="58">
        <f t="shared" si="2"/>
        <v>0</v>
      </c>
    </row>
    <row r="30" spans="2:6" ht="24.95" customHeight="1" x14ac:dyDescent="0.25">
      <c r="B30" s="49" t="s">
        <v>153</v>
      </c>
      <c r="C30" s="5"/>
      <c r="D30" s="62">
        <v>0</v>
      </c>
      <c r="E30" s="62">
        <v>0</v>
      </c>
      <c r="F30" s="58">
        <f t="shared" si="2"/>
        <v>0</v>
      </c>
    </row>
    <row r="31" spans="2:6" ht="24.95" customHeight="1" x14ac:dyDescent="0.25">
      <c r="B31" s="49" t="s">
        <v>153</v>
      </c>
      <c r="C31" s="5"/>
      <c r="D31" s="62">
        <v>0</v>
      </c>
      <c r="E31" s="62">
        <v>0</v>
      </c>
      <c r="F31" s="58">
        <f t="shared" si="2"/>
        <v>0</v>
      </c>
    </row>
    <row r="32" spans="2:6" ht="24.95" customHeight="1" x14ac:dyDescent="0.25">
      <c r="B32" s="49" t="s">
        <v>153</v>
      </c>
      <c r="C32" s="5"/>
      <c r="D32" s="62">
        <v>0</v>
      </c>
      <c r="E32" s="62">
        <v>0</v>
      </c>
      <c r="F32" s="58">
        <f t="shared" si="2"/>
        <v>0</v>
      </c>
    </row>
    <row r="33" spans="2:6" ht="24.95" customHeight="1" x14ac:dyDescent="0.25">
      <c r="B33" s="49" t="s">
        <v>153</v>
      </c>
      <c r="C33" s="5"/>
      <c r="D33" s="62">
        <v>0</v>
      </c>
      <c r="E33" s="62">
        <v>0</v>
      </c>
      <c r="F33" s="58">
        <f t="shared" si="2"/>
        <v>0</v>
      </c>
    </row>
    <row r="34" spans="2:6" ht="24.95" customHeight="1" x14ac:dyDescent="0.25">
      <c r="B34" s="49" t="s">
        <v>153</v>
      </c>
      <c r="C34" s="5"/>
      <c r="D34" s="62">
        <v>0</v>
      </c>
      <c r="E34" s="62">
        <v>0</v>
      </c>
      <c r="F34" s="58">
        <f t="shared" si="2"/>
        <v>0</v>
      </c>
    </row>
    <row r="35" spans="2:6" ht="24.95" customHeight="1" x14ac:dyDescent="0.25">
      <c r="B35" s="49" t="s">
        <v>153</v>
      </c>
      <c r="C35" s="5"/>
      <c r="D35" s="62">
        <v>0</v>
      </c>
      <c r="E35" s="62">
        <v>0</v>
      </c>
      <c r="F35" s="58">
        <f t="shared" si="2"/>
        <v>0</v>
      </c>
    </row>
    <row r="36" spans="2:6" ht="24.95" customHeight="1" x14ac:dyDescent="0.25">
      <c r="B36" s="49" t="s">
        <v>153</v>
      </c>
      <c r="C36" s="5"/>
      <c r="D36" s="62">
        <v>0</v>
      </c>
      <c r="E36" s="62">
        <v>0</v>
      </c>
      <c r="F36" s="58">
        <f t="shared" si="2"/>
        <v>0</v>
      </c>
    </row>
    <row r="37" spans="2:6" ht="24.95" customHeight="1" x14ac:dyDescent="0.25">
      <c r="B37" s="49" t="s">
        <v>153</v>
      </c>
      <c r="C37" s="5"/>
      <c r="D37" s="62"/>
      <c r="E37" s="62">
        <v>0</v>
      </c>
      <c r="F37" s="58">
        <f t="shared" si="2"/>
        <v>0</v>
      </c>
    </row>
    <row r="38" spans="2:6" ht="24.95" customHeight="1" x14ac:dyDescent="0.25">
      <c r="B38" s="49" t="s">
        <v>153</v>
      </c>
      <c r="C38" s="5"/>
      <c r="D38" s="62">
        <v>0</v>
      </c>
      <c r="E38" s="62">
        <v>0</v>
      </c>
      <c r="F38" s="58">
        <f t="shared" si="2"/>
        <v>0</v>
      </c>
    </row>
    <row r="39" spans="2:6" ht="24.95" customHeight="1" x14ac:dyDescent="0.25">
      <c r="B39" s="172" t="s">
        <v>156</v>
      </c>
      <c r="C39" s="170"/>
      <c r="D39" s="59">
        <f>SUM(D19:D38)</f>
        <v>0</v>
      </c>
      <c r="E39" s="59">
        <f>SUM(E19:E38)</f>
        <v>0</v>
      </c>
      <c r="F39" s="59">
        <f>SUM(F19:F38)</f>
        <v>0</v>
      </c>
    </row>
    <row r="40" spans="2:6" ht="20.25" customHeight="1" x14ac:dyDescent="0.25">
      <c r="B40" s="25" t="str">
        <f>'1. Liquidators Costs'!B120</f>
        <v>Stage 2: Proceedings / Complete Mediation</v>
      </c>
      <c r="C40" s="29"/>
      <c r="D40" s="60"/>
      <c r="E40" s="60"/>
      <c r="F40" s="60"/>
    </row>
    <row r="41" spans="2:6" ht="24.95" customHeight="1" x14ac:dyDescent="0.25">
      <c r="B41" s="49" t="s">
        <v>153</v>
      </c>
      <c r="C41" s="5" t="s">
        <v>157</v>
      </c>
      <c r="D41" s="62">
        <v>0</v>
      </c>
      <c r="E41" s="62">
        <v>0</v>
      </c>
      <c r="F41" s="58">
        <f t="shared" ref="F41:F60" si="3">SUM(D41:E41)</f>
        <v>0</v>
      </c>
    </row>
    <row r="42" spans="2:6" ht="24.95" customHeight="1" x14ac:dyDescent="0.25">
      <c r="B42" s="50" t="s">
        <v>153</v>
      </c>
      <c r="C42" s="5" t="s">
        <v>157</v>
      </c>
      <c r="D42" s="62">
        <v>0</v>
      </c>
      <c r="E42" s="62">
        <v>0</v>
      </c>
      <c r="F42" s="58">
        <f t="shared" si="3"/>
        <v>0</v>
      </c>
    </row>
    <row r="43" spans="2:6" ht="24.95" customHeight="1" x14ac:dyDescent="0.25">
      <c r="B43" s="50" t="s">
        <v>153</v>
      </c>
      <c r="C43" s="5" t="s">
        <v>157</v>
      </c>
      <c r="D43" s="62">
        <v>0</v>
      </c>
      <c r="E43" s="62">
        <v>0</v>
      </c>
      <c r="F43" s="58">
        <f t="shared" si="3"/>
        <v>0</v>
      </c>
    </row>
    <row r="44" spans="2:6" ht="24.95" customHeight="1" x14ac:dyDescent="0.25">
      <c r="B44" s="50" t="s">
        <v>153</v>
      </c>
      <c r="C44" s="5" t="s">
        <v>157</v>
      </c>
      <c r="D44" s="62">
        <v>0</v>
      </c>
      <c r="E44" s="62">
        <v>0</v>
      </c>
      <c r="F44" s="58">
        <f t="shared" si="3"/>
        <v>0</v>
      </c>
    </row>
    <row r="45" spans="2:6" ht="24.95" customHeight="1" x14ac:dyDescent="0.25">
      <c r="B45" s="50" t="s">
        <v>153</v>
      </c>
      <c r="C45" s="5" t="s">
        <v>157</v>
      </c>
      <c r="D45" s="62">
        <v>0</v>
      </c>
      <c r="E45" s="62">
        <v>0</v>
      </c>
      <c r="F45" s="58">
        <f t="shared" si="3"/>
        <v>0</v>
      </c>
    </row>
    <row r="46" spans="2:6" ht="24.95" customHeight="1" x14ac:dyDescent="0.25">
      <c r="B46" s="50" t="s">
        <v>153</v>
      </c>
      <c r="C46" s="5" t="s">
        <v>157</v>
      </c>
      <c r="D46" s="62">
        <v>0</v>
      </c>
      <c r="E46" s="62">
        <v>0</v>
      </c>
      <c r="F46" s="58">
        <f t="shared" si="3"/>
        <v>0</v>
      </c>
    </row>
    <row r="47" spans="2:6" ht="24.95" customHeight="1" x14ac:dyDescent="0.25">
      <c r="B47" s="50" t="s">
        <v>153</v>
      </c>
      <c r="C47" s="5" t="s">
        <v>157</v>
      </c>
      <c r="D47" s="62">
        <v>0</v>
      </c>
      <c r="E47" s="62">
        <v>0</v>
      </c>
      <c r="F47" s="58">
        <f t="shared" si="3"/>
        <v>0</v>
      </c>
    </row>
    <row r="48" spans="2:6" ht="24.95" customHeight="1" x14ac:dyDescent="0.25">
      <c r="B48" s="50" t="s">
        <v>153</v>
      </c>
      <c r="C48" s="5" t="s">
        <v>157</v>
      </c>
      <c r="D48" s="62">
        <v>0</v>
      </c>
      <c r="E48" s="62">
        <v>0</v>
      </c>
      <c r="F48" s="58">
        <f t="shared" si="3"/>
        <v>0</v>
      </c>
    </row>
    <row r="49" spans="2:6" ht="24.95" customHeight="1" x14ac:dyDescent="0.25">
      <c r="B49" s="50" t="s">
        <v>153</v>
      </c>
      <c r="C49" s="5" t="s">
        <v>157</v>
      </c>
      <c r="D49" s="62">
        <v>0</v>
      </c>
      <c r="E49" s="62">
        <v>0</v>
      </c>
      <c r="F49" s="58">
        <f t="shared" si="3"/>
        <v>0</v>
      </c>
    </row>
    <row r="50" spans="2:6" ht="24.95" customHeight="1" x14ac:dyDescent="0.25">
      <c r="B50" s="50" t="s">
        <v>153</v>
      </c>
      <c r="C50" s="5" t="s">
        <v>157</v>
      </c>
      <c r="D50" s="62">
        <v>0</v>
      </c>
      <c r="E50" s="62">
        <v>0</v>
      </c>
      <c r="F50" s="58">
        <f t="shared" si="3"/>
        <v>0</v>
      </c>
    </row>
    <row r="51" spans="2:6" ht="24.95" customHeight="1" x14ac:dyDescent="0.25">
      <c r="B51" s="50" t="s">
        <v>153</v>
      </c>
      <c r="C51" s="5" t="s">
        <v>157</v>
      </c>
      <c r="D51" s="62">
        <v>0</v>
      </c>
      <c r="E51" s="62">
        <v>0</v>
      </c>
      <c r="F51" s="58">
        <f t="shared" si="3"/>
        <v>0</v>
      </c>
    </row>
    <row r="52" spans="2:6" ht="24.95" customHeight="1" x14ac:dyDescent="0.25">
      <c r="B52" s="50" t="s">
        <v>153</v>
      </c>
      <c r="C52" s="5" t="s">
        <v>157</v>
      </c>
      <c r="D52" s="62">
        <v>0</v>
      </c>
      <c r="E52" s="62">
        <v>0</v>
      </c>
      <c r="F52" s="58">
        <f t="shared" si="3"/>
        <v>0</v>
      </c>
    </row>
    <row r="53" spans="2:6" ht="24.95" customHeight="1" x14ac:dyDescent="0.25">
      <c r="B53" s="50" t="s">
        <v>153</v>
      </c>
      <c r="C53" s="5" t="s">
        <v>157</v>
      </c>
      <c r="D53" s="62">
        <v>0</v>
      </c>
      <c r="E53" s="62">
        <v>0</v>
      </c>
      <c r="F53" s="58">
        <f t="shared" si="3"/>
        <v>0</v>
      </c>
    </row>
    <row r="54" spans="2:6" ht="24.95" customHeight="1" x14ac:dyDescent="0.25">
      <c r="B54" s="50" t="s">
        <v>153</v>
      </c>
      <c r="C54" s="5" t="s">
        <v>157</v>
      </c>
      <c r="D54" s="62">
        <v>0</v>
      </c>
      <c r="E54" s="62">
        <v>0</v>
      </c>
      <c r="F54" s="58">
        <f t="shared" si="3"/>
        <v>0</v>
      </c>
    </row>
    <row r="55" spans="2:6" ht="24.95" customHeight="1" x14ac:dyDescent="0.25">
      <c r="B55" s="50" t="s">
        <v>153</v>
      </c>
      <c r="C55" s="5" t="s">
        <v>157</v>
      </c>
      <c r="D55" s="62">
        <v>0</v>
      </c>
      <c r="E55" s="62">
        <v>0</v>
      </c>
      <c r="F55" s="58">
        <f t="shared" si="3"/>
        <v>0</v>
      </c>
    </row>
    <row r="56" spans="2:6" ht="24.95" customHeight="1" x14ac:dyDescent="0.25">
      <c r="B56" s="50" t="s">
        <v>153</v>
      </c>
      <c r="C56" s="5" t="s">
        <v>157</v>
      </c>
      <c r="D56" s="62">
        <v>0</v>
      </c>
      <c r="E56" s="62">
        <v>0</v>
      </c>
      <c r="F56" s="58">
        <f t="shared" si="3"/>
        <v>0</v>
      </c>
    </row>
    <row r="57" spans="2:6" ht="24.95" customHeight="1" x14ac:dyDescent="0.25">
      <c r="B57" s="50" t="s">
        <v>153</v>
      </c>
      <c r="C57" s="5" t="s">
        <v>157</v>
      </c>
      <c r="D57" s="62">
        <v>0</v>
      </c>
      <c r="E57" s="62">
        <v>0</v>
      </c>
      <c r="F57" s="58">
        <f t="shared" si="3"/>
        <v>0</v>
      </c>
    </row>
    <row r="58" spans="2:6" ht="24.95" customHeight="1" x14ac:dyDescent="0.25">
      <c r="B58" s="50" t="s">
        <v>153</v>
      </c>
      <c r="C58" s="5" t="s">
        <v>157</v>
      </c>
      <c r="D58" s="62">
        <v>0</v>
      </c>
      <c r="E58" s="62">
        <v>0</v>
      </c>
      <c r="F58" s="58">
        <f t="shared" si="3"/>
        <v>0</v>
      </c>
    </row>
    <row r="59" spans="2:6" ht="24.95" customHeight="1" x14ac:dyDescent="0.25">
      <c r="B59" s="50" t="s">
        <v>153</v>
      </c>
      <c r="C59" s="5" t="s">
        <v>157</v>
      </c>
      <c r="D59" s="62">
        <v>0</v>
      </c>
      <c r="E59" s="62">
        <v>0</v>
      </c>
      <c r="F59" s="58">
        <f t="shared" si="3"/>
        <v>0</v>
      </c>
    </row>
    <row r="60" spans="2:6" ht="24.95" customHeight="1" x14ac:dyDescent="0.25">
      <c r="B60" s="50" t="s">
        <v>153</v>
      </c>
      <c r="C60" s="5" t="s">
        <v>157</v>
      </c>
      <c r="D60" s="62">
        <v>0</v>
      </c>
      <c r="E60" s="62">
        <v>0</v>
      </c>
      <c r="F60" s="58">
        <f t="shared" si="3"/>
        <v>0</v>
      </c>
    </row>
    <row r="61" spans="2:6" ht="24.95" customHeight="1" x14ac:dyDescent="0.25">
      <c r="B61" s="172" t="s">
        <v>156</v>
      </c>
      <c r="C61" s="171"/>
      <c r="D61" s="59">
        <f>SUM(D41:D60)</f>
        <v>0</v>
      </c>
      <c r="E61" s="59">
        <f>SUM(E41:E60)</f>
        <v>0</v>
      </c>
      <c r="F61" s="59">
        <f>SUM(F41:F60)</f>
        <v>0</v>
      </c>
    </row>
    <row r="62" spans="2:6" ht="20.25" customHeight="1" x14ac:dyDescent="0.25">
      <c r="B62" s="25" t="str">
        <f>'1. Liquidators Costs'!B222</f>
        <v xml:space="preserve">Stage 3: Complete Trial </v>
      </c>
      <c r="C62" s="29"/>
      <c r="D62" s="60"/>
      <c r="E62" s="60"/>
      <c r="F62" s="60"/>
    </row>
    <row r="63" spans="2:6" ht="24.95" customHeight="1" x14ac:dyDescent="0.25">
      <c r="B63" s="50" t="s">
        <v>153</v>
      </c>
      <c r="C63" s="5" t="s">
        <v>157</v>
      </c>
      <c r="D63" s="62">
        <v>0</v>
      </c>
      <c r="E63" s="62">
        <v>0</v>
      </c>
      <c r="F63" s="58">
        <f t="shared" ref="F63:F82" si="4">SUM(D63:E63)</f>
        <v>0</v>
      </c>
    </row>
    <row r="64" spans="2:6" ht="24.95" customHeight="1" x14ac:dyDescent="0.25">
      <c r="B64" s="50" t="s">
        <v>153</v>
      </c>
      <c r="C64" s="5" t="s">
        <v>157</v>
      </c>
      <c r="D64" s="62">
        <v>0</v>
      </c>
      <c r="E64" s="62">
        <v>0</v>
      </c>
      <c r="F64" s="58">
        <f t="shared" si="4"/>
        <v>0</v>
      </c>
    </row>
    <row r="65" spans="2:6" ht="24.95" customHeight="1" x14ac:dyDescent="0.25">
      <c r="B65" s="50" t="s">
        <v>153</v>
      </c>
      <c r="C65" s="5" t="s">
        <v>157</v>
      </c>
      <c r="D65" s="62">
        <v>0</v>
      </c>
      <c r="E65" s="62">
        <v>0</v>
      </c>
      <c r="F65" s="58">
        <f t="shared" si="4"/>
        <v>0</v>
      </c>
    </row>
    <row r="66" spans="2:6" ht="24.95" customHeight="1" x14ac:dyDescent="0.25">
      <c r="B66" s="50" t="s">
        <v>153</v>
      </c>
      <c r="C66" s="5" t="s">
        <v>157</v>
      </c>
      <c r="D66" s="62">
        <v>0</v>
      </c>
      <c r="E66" s="62">
        <v>0</v>
      </c>
      <c r="F66" s="58">
        <f t="shared" si="4"/>
        <v>0</v>
      </c>
    </row>
    <row r="67" spans="2:6" ht="24.95" customHeight="1" x14ac:dyDescent="0.25">
      <c r="B67" s="50" t="s">
        <v>153</v>
      </c>
      <c r="C67" s="5" t="s">
        <v>157</v>
      </c>
      <c r="D67" s="62">
        <v>0</v>
      </c>
      <c r="E67" s="62">
        <v>0</v>
      </c>
      <c r="F67" s="58">
        <f t="shared" si="4"/>
        <v>0</v>
      </c>
    </row>
    <row r="68" spans="2:6" ht="24.95" customHeight="1" x14ac:dyDescent="0.25">
      <c r="B68" s="50" t="s">
        <v>153</v>
      </c>
      <c r="C68" s="5" t="s">
        <v>157</v>
      </c>
      <c r="D68" s="62">
        <v>0</v>
      </c>
      <c r="E68" s="62">
        <v>0</v>
      </c>
      <c r="F68" s="58">
        <f t="shared" si="4"/>
        <v>0</v>
      </c>
    </row>
    <row r="69" spans="2:6" ht="24.95" customHeight="1" x14ac:dyDescent="0.25">
      <c r="B69" s="50" t="s">
        <v>153</v>
      </c>
      <c r="C69" s="5" t="s">
        <v>157</v>
      </c>
      <c r="D69" s="62">
        <v>0</v>
      </c>
      <c r="E69" s="62">
        <v>0</v>
      </c>
      <c r="F69" s="58">
        <f t="shared" si="4"/>
        <v>0</v>
      </c>
    </row>
    <row r="70" spans="2:6" ht="24.95" customHeight="1" x14ac:dyDescent="0.25">
      <c r="B70" s="50" t="s">
        <v>153</v>
      </c>
      <c r="C70" s="5" t="s">
        <v>157</v>
      </c>
      <c r="D70" s="62">
        <v>0</v>
      </c>
      <c r="E70" s="62">
        <v>0</v>
      </c>
      <c r="F70" s="58">
        <f t="shared" si="4"/>
        <v>0</v>
      </c>
    </row>
    <row r="71" spans="2:6" ht="24.95" customHeight="1" x14ac:dyDescent="0.25">
      <c r="B71" s="50" t="s">
        <v>153</v>
      </c>
      <c r="C71" s="5" t="s">
        <v>157</v>
      </c>
      <c r="D71" s="62">
        <v>0</v>
      </c>
      <c r="E71" s="62">
        <v>0</v>
      </c>
      <c r="F71" s="58">
        <f t="shared" si="4"/>
        <v>0</v>
      </c>
    </row>
    <row r="72" spans="2:6" ht="24.95" customHeight="1" x14ac:dyDescent="0.25">
      <c r="B72" s="50" t="s">
        <v>153</v>
      </c>
      <c r="C72" s="5" t="s">
        <v>157</v>
      </c>
      <c r="D72" s="62">
        <v>0</v>
      </c>
      <c r="E72" s="62">
        <v>0</v>
      </c>
      <c r="F72" s="58">
        <f t="shared" si="4"/>
        <v>0</v>
      </c>
    </row>
    <row r="73" spans="2:6" ht="24.95" customHeight="1" x14ac:dyDescent="0.25">
      <c r="B73" s="50" t="s">
        <v>153</v>
      </c>
      <c r="C73" s="5" t="s">
        <v>157</v>
      </c>
      <c r="D73" s="62">
        <v>0</v>
      </c>
      <c r="E73" s="62">
        <v>0</v>
      </c>
      <c r="F73" s="58">
        <f t="shared" si="4"/>
        <v>0</v>
      </c>
    </row>
    <row r="74" spans="2:6" ht="24.95" customHeight="1" x14ac:dyDescent="0.25">
      <c r="B74" s="50" t="s">
        <v>153</v>
      </c>
      <c r="C74" s="5" t="s">
        <v>157</v>
      </c>
      <c r="D74" s="62">
        <v>0</v>
      </c>
      <c r="E74" s="62">
        <v>0</v>
      </c>
      <c r="F74" s="58">
        <f t="shared" si="4"/>
        <v>0</v>
      </c>
    </row>
    <row r="75" spans="2:6" ht="24.95" customHeight="1" x14ac:dyDescent="0.25">
      <c r="B75" s="50" t="s">
        <v>153</v>
      </c>
      <c r="C75" s="5" t="s">
        <v>157</v>
      </c>
      <c r="D75" s="62">
        <v>0</v>
      </c>
      <c r="E75" s="62">
        <v>0</v>
      </c>
      <c r="F75" s="58">
        <f t="shared" si="4"/>
        <v>0</v>
      </c>
    </row>
    <row r="76" spans="2:6" ht="24.95" customHeight="1" x14ac:dyDescent="0.25">
      <c r="B76" s="50" t="s">
        <v>153</v>
      </c>
      <c r="C76" s="5" t="s">
        <v>157</v>
      </c>
      <c r="D76" s="62">
        <v>0</v>
      </c>
      <c r="E76" s="62">
        <v>0</v>
      </c>
      <c r="F76" s="58">
        <f t="shared" si="4"/>
        <v>0</v>
      </c>
    </row>
    <row r="77" spans="2:6" ht="24.95" customHeight="1" x14ac:dyDescent="0.25">
      <c r="B77" s="50" t="s">
        <v>153</v>
      </c>
      <c r="C77" s="5" t="s">
        <v>157</v>
      </c>
      <c r="D77" s="62">
        <v>0</v>
      </c>
      <c r="E77" s="62">
        <v>0</v>
      </c>
      <c r="F77" s="58">
        <f t="shared" si="4"/>
        <v>0</v>
      </c>
    </row>
    <row r="78" spans="2:6" ht="24.95" customHeight="1" x14ac:dyDescent="0.25">
      <c r="B78" s="50" t="s">
        <v>153</v>
      </c>
      <c r="C78" s="5" t="s">
        <v>157</v>
      </c>
      <c r="D78" s="62">
        <v>0</v>
      </c>
      <c r="E78" s="62">
        <v>0</v>
      </c>
      <c r="F78" s="58">
        <f t="shared" si="4"/>
        <v>0</v>
      </c>
    </row>
    <row r="79" spans="2:6" ht="24.95" customHeight="1" x14ac:dyDescent="0.25">
      <c r="B79" s="50" t="s">
        <v>153</v>
      </c>
      <c r="C79" s="5" t="s">
        <v>157</v>
      </c>
      <c r="D79" s="62">
        <v>0</v>
      </c>
      <c r="E79" s="62">
        <v>0</v>
      </c>
      <c r="F79" s="58">
        <f t="shared" si="4"/>
        <v>0</v>
      </c>
    </row>
    <row r="80" spans="2:6" ht="24.95" customHeight="1" x14ac:dyDescent="0.25">
      <c r="B80" s="50" t="s">
        <v>153</v>
      </c>
      <c r="C80" s="5" t="s">
        <v>157</v>
      </c>
      <c r="D80" s="62">
        <v>0</v>
      </c>
      <c r="E80" s="62">
        <v>0</v>
      </c>
      <c r="F80" s="58">
        <f t="shared" si="4"/>
        <v>0</v>
      </c>
    </row>
    <row r="81" spans="2:6" ht="24.95" customHeight="1" x14ac:dyDescent="0.25">
      <c r="B81" s="50" t="s">
        <v>153</v>
      </c>
      <c r="C81" s="5" t="s">
        <v>157</v>
      </c>
      <c r="D81" s="62">
        <v>0</v>
      </c>
      <c r="E81" s="62">
        <v>0</v>
      </c>
      <c r="F81" s="58">
        <f t="shared" si="4"/>
        <v>0</v>
      </c>
    </row>
    <row r="82" spans="2:6" ht="24.95" customHeight="1" x14ac:dyDescent="0.25">
      <c r="B82" s="50" t="s">
        <v>153</v>
      </c>
      <c r="C82" s="5" t="s">
        <v>157</v>
      </c>
      <c r="D82" s="62">
        <v>0</v>
      </c>
      <c r="E82" s="62">
        <v>0</v>
      </c>
      <c r="F82" s="58">
        <f t="shared" si="4"/>
        <v>0</v>
      </c>
    </row>
    <row r="83" spans="2:6" ht="24.95" customHeight="1" x14ac:dyDescent="0.25">
      <c r="B83" s="172" t="s">
        <v>156</v>
      </c>
      <c r="C83" s="171"/>
      <c r="D83" s="59">
        <f t="shared" ref="D83:E83" si="5">SUM(D63:D82)</f>
        <v>0</v>
      </c>
      <c r="E83" s="59">
        <f t="shared" si="5"/>
        <v>0</v>
      </c>
      <c r="F83" s="59">
        <f t="shared" ref="F83" si="6">SUM(F63:F82)</f>
        <v>0</v>
      </c>
    </row>
    <row r="84" spans="2:6" ht="24.95" customHeight="1" x14ac:dyDescent="0.25">
      <c r="B84" s="2" t="s">
        <v>17</v>
      </c>
      <c r="C84" s="28"/>
      <c r="D84" s="61">
        <f>D39+D61+D83</f>
        <v>0</v>
      </c>
      <c r="E84" s="61">
        <f>E39+E61+E83</f>
        <v>0</v>
      </c>
      <c r="F84" s="61">
        <f>F39+F61+F83</f>
        <v>0</v>
      </c>
    </row>
    <row r="96" spans="2:6" ht="21" x14ac:dyDescent="0.35">
      <c r="C96" s="35"/>
      <c r="D96" s="39"/>
      <c r="E96" s="40"/>
      <c r="F96" s="40"/>
    </row>
    <row r="97" spans="3:6" ht="21" x14ac:dyDescent="0.35">
      <c r="C97" s="35"/>
      <c r="D97" s="39"/>
      <c r="E97" s="40"/>
      <c r="F97" s="40"/>
    </row>
    <row r="98" spans="3:6" ht="21" x14ac:dyDescent="0.35">
      <c r="C98" s="35"/>
      <c r="D98" s="39"/>
      <c r="E98" s="40"/>
      <c r="F98" s="40"/>
    </row>
    <row r="99" spans="3:6" ht="21" x14ac:dyDescent="0.35">
      <c r="C99" s="35"/>
      <c r="D99" s="39"/>
      <c r="E99" s="40"/>
      <c r="F99" s="40"/>
    </row>
    <row r="100" spans="3:6" ht="21" x14ac:dyDescent="0.35">
      <c r="C100" s="35"/>
      <c r="D100" s="39"/>
      <c r="E100" s="40"/>
      <c r="F100" s="40"/>
    </row>
  </sheetData>
  <sheetProtection algorithmName="SHA-256" hashValue="03La9xOY7m8CP1qTqw1TyX71QWJd4N3fXiNedJT/lwk=" saltValue="99ktLGS2c8YlDtP96AiLjQ==" spinCount="100000" sheet="1" objects="1" scenarios="1" formatCells="0" formatColumns="0" formatRows="0" insertRows="0" selectLockedCells="1" autoFilter="0"/>
  <autoFilter ref="B17:C17" xr:uid="{E55E24AE-F708-4BC3-87E6-DDD98841E25B}"/>
  <mergeCells count="2">
    <mergeCell ref="D6:F6"/>
    <mergeCell ref="D14:E15"/>
  </mergeCells>
  <conditionalFormatting sqref="C16:C84">
    <cfRule type="containsText" dxfId="6" priority="29" operator="containsText" text="General estimate (future funding)">
      <formula>NOT(ISERROR(SEARCH("General estimate (future funding)",C16)))</formula>
    </cfRule>
  </conditionalFormatting>
  <pageMargins left="0.70866141732283472" right="0.70866141732283472" top="0.74803149606299213" bottom="0.74803149606299213" header="0.31496062992125984" footer="0.31496062992125984"/>
  <pageSetup paperSize="9" scale="35" orientation="portrait" r:id="rId1"/>
  <headerFooter>
    <oddHeader>&amp;C&amp;"ARIAL"&amp;12&amp;KFF0000OFFICIAL: Sensitive//Legal Privilege&amp;1#</oddHeader>
    <oddFooter>&amp;C&amp;1#&amp;"ARIAL"&amp;12&amp;KFF0000OFFICIAL: Sensitive//Legal Privilege</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47" operator="containsText" id="{C20B90B9-C414-4C99-98FE-AF66F05F57E1}">
            <xm:f>NOT(ISERROR(SEARCH('Data List (to be hidden)'!B$7,C16)))</xm:f>
            <xm:f>'Data List (to be hidden)'!B$7</xm:f>
            <x14:dxf>
              <fill>
                <patternFill>
                  <bgColor rgb="FFFF9F9F"/>
                </patternFill>
              </fill>
            </x14:dxf>
          </x14:cfRule>
          <x14:cfRule type="containsText" priority="48" operator="containsText" id="{FBA87ECD-2956-4CA0-84AD-97ADFB2C3E85}">
            <xm:f>NOT(ISERROR(SEARCH('Data List (to be hidden)'!B$6,C16)))</xm:f>
            <xm:f>'Data List (to be hidden)'!B$6</xm:f>
            <x14:dxf>
              <fill>
                <patternFill>
                  <bgColor theme="7" tint="0.59996337778862885"/>
                </patternFill>
              </fill>
            </x14:dxf>
          </x14:cfRule>
          <x14:cfRule type="containsText" priority="49" operator="containsText" id="{A2AD2FE2-2F72-40CD-ABB1-132A0C63EC88}">
            <xm:f>NOT(ISERROR(SEARCH('Data List (to be hidden)'!B$5,C16)))</xm:f>
            <xm:f>'Data List (to be hidden)'!B$5</xm:f>
            <x14:dxf>
              <fill>
                <patternFill>
                  <bgColor theme="9" tint="0.59996337778862885"/>
                </patternFill>
              </fill>
            </x14:dxf>
          </x14:cfRule>
          <xm:sqref>C16:C84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E7090DCE-7C95-4506-A31D-C2E95D0FCE1C}">
          <x14:formula1>
            <xm:f>'Data List (to be hidden)'!$B$5:$B$10</xm:f>
          </x14:formula1>
          <xm:sqref>C19:C38 C41:C60 C63:C82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A7F0-011C-48B8-9F6A-F29EC80A03DD}">
  <sheetPr codeName="Sheet7">
    <tabColor rgb="FF002060"/>
    <pageSetUpPr fitToPage="1"/>
  </sheetPr>
  <dimension ref="A1:J42"/>
  <sheetViews>
    <sheetView showGridLines="0" zoomScale="82" zoomScaleNormal="82" workbookViewId="0">
      <selection activeCell="B14" sqref="B14"/>
    </sheetView>
  </sheetViews>
  <sheetFormatPr defaultRowHeight="15" outlineLevelCol="1" x14ac:dyDescent="0.25"/>
  <cols>
    <col min="1" max="1" width="4" customWidth="1"/>
    <col min="2" max="2" width="63.140625" customWidth="1"/>
    <col min="3" max="3" width="20.7109375" style="8" customWidth="1"/>
    <col min="4" max="4" width="22.7109375" style="36" customWidth="1"/>
    <col min="5" max="5" width="25.85546875" style="36" bestFit="1" customWidth="1"/>
    <col min="6" max="6" width="20.7109375" customWidth="1"/>
    <col min="7" max="8" width="20.7109375" hidden="1" customWidth="1" outlineLevel="1"/>
    <col min="9" max="9" width="20.7109375" style="8" hidden="1" customWidth="1" outlineLevel="1"/>
    <col min="10" max="10" width="8.7109375" collapsed="1"/>
  </cols>
  <sheetData>
    <row r="1" spans="2:9" s="33" customFormat="1" ht="26.25" x14ac:dyDescent="0.4">
      <c r="B1" s="30" t="s">
        <v>0</v>
      </c>
      <c r="C1" s="31"/>
      <c r="D1" s="32"/>
      <c r="E1" s="32"/>
      <c r="I1" s="31"/>
    </row>
    <row r="3" spans="2:9" ht="21" x14ac:dyDescent="0.35">
      <c r="B3" s="34" t="s">
        <v>1</v>
      </c>
      <c r="C3" s="35"/>
      <c r="I3" s="35"/>
    </row>
    <row r="4" spans="2:9" ht="21" x14ac:dyDescent="0.35">
      <c r="B4" s="66" t="str">
        <f>'1. Liquidators Costs'!B5</f>
        <v>DD/MM/YY</v>
      </c>
      <c r="C4" s="67"/>
      <c r="I4" s="67"/>
    </row>
    <row r="5" spans="2:9" ht="31.5" x14ac:dyDescent="0.35">
      <c r="B5" s="67"/>
      <c r="C5" s="36"/>
      <c r="D5" s="68" t="s">
        <v>2</v>
      </c>
      <c r="E5"/>
      <c r="I5" s="67"/>
    </row>
    <row r="6" spans="2:9" s="73" customFormat="1" ht="18" customHeight="1" x14ac:dyDescent="0.25">
      <c r="B6" s="69"/>
      <c r="C6" s="70" t="s">
        <v>3</v>
      </c>
      <c r="D6" s="71" t="s">
        <v>4</v>
      </c>
      <c r="E6" s="72" t="s">
        <v>5</v>
      </c>
      <c r="I6" s="69"/>
    </row>
    <row r="7" spans="2:9" s="73" customFormat="1" ht="18" customHeight="1" x14ac:dyDescent="0.25">
      <c r="B7" s="69"/>
      <c r="C7" s="74" t="s">
        <v>6</v>
      </c>
      <c r="D7" s="65" t="s">
        <v>7</v>
      </c>
      <c r="E7" s="114">
        <f>IF(D7="INCLUDE",D35,0)</f>
        <v>0</v>
      </c>
      <c r="I7" s="69"/>
    </row>
    <row r="8" spans="2:9" s="73" customFormat="1" ht="18" customHeight="1" x14ac:dyDescent="0.25">
      <c r="B8" s="69"/>
      <c r="C8" s="75" t="s">
        <v>8</v>
      </c>
      <c r="D8" s="65" t="s">
        <v>7</v>
      </c>
      <c r="E8" s="114">
        <f>IF(D8="INCLUDE",E35,0)</f>
        <v>0</v>
      </c>
      <c r="I8" s="69"/>
    </row>
    <row r="9" spans="2:9" s="73" customFormat="1" ht="18" customHeight="1" x14ac:dyDescent="0.25">
      <c r="B9" s="69"/>
      <c r="C9" s="76" t="s">
        <v>9</v>
      </c>
      <c r="D9" s="65" t="s">
        <v>10</v>
      </c>
      <c r="E9" s="114">
        <f>IF(D9="INCLUDE",F35,0)</f>
        <v>0</v>
      </c>
      <c r="I9" s="69"/>
    </row>
    <row r="10" spans="2:9" s="73" customFormat="1" ht="18" hidden="1" customHeight="1" x14ac:dyDescent="0.25">
      <c r="B10" s="69"/>
      <c r="C10" s="77" t="s">
        <v>11</v>
      </c>
      <c r="D10" s="65" t="s">
        <v>10</v>
      </c>
      <c r="E10" s="114">
        <f>IF(D10="INCLUDE",G35,0)</f>
        <v>0</v>
      </c>
      <c r="I10" s="69"/>
    </row>
    <row r="11" spans="2:9" ht="21" x14ac:dyDescent="0.35">
      <c r="B11" s="67"/>
      <c r="C11" s="78"/>
      <c r="D11" s="79" t="s">
        <v>12</v>
      </c>
      <c r="E11" s="80">
        <f>SUM(E7:E10)</f>
        <v>0</v>
      </c>
      <c r="I11" s="67"/>
    </row>
    <row r="12" spans="2:9" ht="21" x14ac:dyDescent="0.35">
      <c r="B12" s="67"/>
      <c r="C12" s="67"/>
      <c r="I12" s="67"/>
    </row>
    <row r="13" spans="2:9" ht="21" x14ac:dyDescent="0.35">
      <c r="B13" s="67"/>
      <c r="C13" s="67"/>
      <c r="I13" s="67"/>
    </row>
    <row r="14" spans="2:9" ht="21" x14ac:dyDescent="0.35">
      <c r="D14" s="178" t="s">
        <v>13</v>
      </c>
      <c r="E14" s="179"/>
      <c r="F14" s="180"/>
      <c r="G14" s="48" t="s">
        <v>14</v>
      </c>
      <c r="I14"/>
    </row>
    <row r="15" spans="2:9" ht="20.25" customHeight="1" x14ac:dyDescent="0.25">
      <c r="B15" s="81" t="s">
        <v>15</v>
      </c>
      <c r="C15" s="82" t="s">
        <v>16</v>
      </c>
      <c r="D15" s="83" t="s">
        <v>175</v>
      </c>
      <c r="E15" s="113" t="s">
        <v>176</v>
      </c>
      <c r="F15" s="84" t="s">
        <v>177</v>
      </c>
      <c r="G15" s="85" t="s">
        <v>11</v>
      </c>
      <c r="H15" s="86" t="s">
        <v>17</v>
      </c>
      <c r="I15" s="87" t="s">
        <v>18</v>
      </c>
    </row>
    <row r="16" spans="2:9" ht="15.75" x14ac:dyDescent="0.25">
      <c r="B16" s="88"/>
      <c r="C16" s="89"/>
      <c r="D16" s="90" t="s">
        <v>19</v>
      </c>
      <c r="E16" s="90" t="s">
        <v>19</v>
      </c>
      <c r="F16" s="90" t="s">
        <v>19</v>
      </c>
      <c r="G16" s="90" t="s">
        <v>19</v>
      </c>
      <c r="H16" s="90" t="s">
        <v>19</v>
      </c>
      <c r="I16" s="91"/>
    </row>
    <row r="17" spans="1:9" ht="20.100000000000001" customHeight="1" x14ac:dyDescent="0.25">
      <c r="B17" s="173" t="str">
        <f>'1. Liquidators Costs'!$B$18</f>
        <v>Stage 1: Preliminary Investigations / Advice / PE</v>
      </c>
      <c r="C17" s="92" t="s">
        <v>20</v>
      </c>
      <c r="D17" s="19">
        <f>'1. Liquidators Costs'!D8</f>
        <v>0</v>
      </c>
      <c r="E17" s="117">
        <f>'1. Liquidators Costs'!E8</f>
        <v>0</v>
      </c>
      <c r="F17" s="122">
        <f>'1. Liquidators Costs'!F8</f>
        <v>0</v>
      </c>
      <c r="G17" s="122">
        <f>'1. Liquidators Costs'!G8</f>
        <v>0</v>
      </c>
      <c r="H17" s="93">
        <f>SUM(D17:G17)</f>
        <v>0</v>
      </c>
      <c r="I17" s="94" t="str">
        <f>IF(H17='1. Liquidators Costs'!H8,"Correct","Error")</f>
        <v>Correct</v>
      </c>
    </row>
    <row r="18" spans="1:9" ht="20.100000000000001" customHeight="1" x14ac:dyDescent="0.25">
      <c r="B18" s="174"/>
      <c r="C18" s="92" t="s">
        <v>21</v>
      </c>
      <c r="D18" s="19">
        <f>'2. Legal Costs'!D8</f>
        <v>0</v>
      </c>
      <c r="E18" s="117">
        <f>'2. Legal Costs'!E8</f>
        <v>0</v>
      </c>
      <c r="F18" s="122">
        <f>'2. Legal Costs'!F8</f>
        <v>0</v>
      </c>
      <c r="G18" s="122">
        <f>'2. Legal Costs'!G8</f>
        <v>0</v>
      </c>
      <c r="H18" s="93">
        <f>SUM(D18:G18)</f>
        <v>0</v>
      </c>
      <c r="I18" s="94" t="str">
        <f>IF(H18='2. Legal Costs'!H8,"Correct","Error")</f>
        <v>Correct</v>
      </c>
    </row>
    <row r="19" spans="1:9" ht="20.100000000000001" customHeight="1" x14ac:dyDescent="0.25">
      <c r="B19" s="174"/>
      <c r="C19" s="92" t="s">
        <v>22</v>
      </c>
      <c r="D19" s="19">
        <f>'3. Counsel Costs'!D8</f>
        <v>0</v>
      </c>
      <c r="E19" s="117">
        <f>'3. Counsel Costs'!E8</f>
        <v>0</v>
      </c>
      <c r="F19" s="122">
        <f>'3. Counsel Costs'!F8</f>
        <v>0</v>
      </c>
      <c r="G19" s="122">
        <f>'3. Counsel Costs'!G8</f>
        <v>0</v>
      </c>
      <c r="H19" s="93">
        <f>SUM(D19:G19)</f>
        <v>0</v>
      </c>
      <c r="I19" s="94" t="str">
        <f>IF(H19='3. Counsel Costs'!H8,"Correct","Error")</f>
        <v>Correct</v>
      </c>
    </row>
    <row r="20" spans="1:9" ht="20.100000000000001" customHeight="1" x14ac:dyDescent="0.25">
      <c r="B20" s="174"/>
      <c r="C20" s="92" t="s">
        <v>23</v>
      </c>
      <c r="D20" s="19">
        <f>'4. Other Costs'!D8</f>
        <v>0</v>
      </c>
      <c r="E20" s="117">
        <f>'4. Other Costs'!E8</f>
        <v>0</v>
      </c>
      <c r="F20" s="122">
        <f>'4. Other Costs'!F8</f>
        <v>0</v>
      </c>
      <c r="G20" s="122">
        <f>'4. Other Costs'!G8</f>
        <v>0</v>
      </c>
      <c r="H20" s="93">
        <f>SUM(D20:G20)</f>
        <v>0</v>
      </c>
      <c r="I20" s="94" t="str">
        <f>IF(H20='4. Other Costs'!H8,"Correct","Error")</f>
        <v>Correct</v>
      </c>
    </row>
    <row r="21" spans="1:9" ht="20.100000000000001" customHeight="1" x14ac:dyDescent="0.25">
      <c r="B21" s="175"/>
      <c r="C21" s="95" t="s">
        <v>24</v>
      </c>
      <c r="D21" s="96">
        <f>SUM(D17:D20)</f>
        <v>0</v>
      </c>
      <c r="E21" s="118">
        <f t="shared" ref="E21:H21" si="0">SUM(E17:E20)</f>
        <v>0</v>
      </c>
      <c r="F21" s="123">
        <f t="shared" si="0"/>
        <v>0</v>
      </c>
      <c r="G21" s="123">
        <f t="shared" si="0"/>
        <v>0</v>
      </c>
      <c r="H21" s="97">
        <f t="shared" si="0"/>
        <v>0</v>
      </c>
      <c r="I21" s="98"/>
    </row>
    <row r="22" spans="1:9" ht="9.9499999999999993" customHeight="1" x14ac:dyDescent="0.25">
      <c r="B22" s="99"/>
      <c r="C22" s="100"/>
      <c r="D22" s="101"/>
      <c r="E22" s="119"/>
      <c r="F22" s="124"/>
      <c r="G22" s="101"/>
      <c r="H22" s="101"/>
      <c r="I22" s="27"/>
    </row>
    <row r="23" spans="1:9" ht="20.100000000000001" customHeight="1" x14ac:dyDescent="0.25">
      <c r="B23" s="176" t="s">
        <v>25</v>
      </c>
      <c r="C23" s="92" t="s">
        <v>20</v>
      </c>
      <c r="D23" s="96">
        <f>'1. Liquidators Costs'!D9</f>
        <v>0</v>
      </c>
      <c r="E23" s="117">
        <f>'1. Liquidators Costs'!E9</f>
        <v>0</v>
      </c>
      <c r="F23" s="122">
        <f>'1. Liquidators Costs'!F9</f>
        <v>0</v>
      </c>
      <c r="G23" s="19">
        <f>'1. Liquidators Costs'!G9</f>
        <v>0</v>
      </c>
      <c r="H23" s="93">
        <f>SUM(D23:G23)</f>
        <v>0</v>
      </c>
      <c r="I23" s="94" t="str">
        <f>IF(H23='1. Liquidators Costs'!H9,"Correct","Error")</f>
        <v>Correct</v>
      </c>
    </row>
    <row r="24" spans="1:9" ht="20.100000000000001" customHeight="1" x14ac:dyDescent="0.25">
      <c r="B24" s="174"/>
      <c r="C24" s="92" t="s">
        <v>21</v>
      </c>
      <c r="D24" s="96">
        <f>'2. Legal Costs'!D9</f>
        <v>0</v>
      </c>
      <c r="E24" s="117">
        <f>'2. Legal Costs'!E9</f>
        <v>0</v>
      </c>
      <c r="F24" s="122">
        <f>'2. Legal Costs'!F9</f>
        <v>0</v>
      </c>
      <c r="G24" s="19">
        <f>'2. Legal Costs'!G9</f>
        <v>0</v>
      </c>
      <c r="H24" s="93">
        <f>SUM(D24:G24)</f>
        <v>0</v>
      </c>
      <c r="I24" s="94" t="str">
        <f>IF(H24='2. Legal Costs'!H9,"Correct","Error")</f>
        <v>Correct</v>
      </c>
    </row>
    <row r="25" spans="1:9" ht="20.100000000000001" customHeight="1" x14ac:dyDescent="0.25">
      <c r="B25" s="174"/>
      <c r="C25" s="92" t="s">
        <v>22</v>
      </c>
      <c r="D25" s="96">
        <f>'3. Counsel Costs'!D9</f>
        <v>0</v>
      </c>
      <c r="E25" s="117">
        <f>'3. Counsel Costs'!E9</f>
        <v>0</v>
      </c>
      <c r="F25" s="122">
        <f>'3. Counsel Costs'!F9</f>
        <v>0</v>
      </c>
      <c r="G25" s="19">
        <f>'3. Counsel Costs'!G9</f>
        <v>0</v>
      </c>
      <c r="H25" s="93">
        <f>SUM(D25:G25)</f>
        <v>0</v>
      </c>
      <c r="I25" s="94" t="str">
        <f>IF(H25='3. Counsel Costs'!H9,"Correct","Error")</f>
        <v>Correct</v>
      </c>
    </row>
    <row r="26" spans="1:9" ht="20.100000000000001" customHeight="1" x14ac:dyDescent="0.25">
      <c r="B26" s="174"/>
      <c r="C26" s="92" t="s">
        <v>23</v>
      </c>
      <c r="D26" s="96">
        <f>'4. Other Costs'!D9</f>
        <v>0</v>
      </c>
      <c r="E26" s="117">
        <f>'4. Other Costs'!E9</f>
        <v>0</v>
      </c>
      <c r="F26" s="122">
        <f>'4. Other Costs'!F9</f>
        <v>0</v>
      </c>
      <c r="G26" s="19">
        <f>'4. Other Costs'!G9</f>
        <v>0</v>
      </c>
      <c r="H26" s="93">
        <f>SUM(D26:G26)</f>
        <v>0</v>
      </c>
      <c r="I26" s="94" t="str">
        <f>IF(H26='4. Other Costs'!H9,"Correct","Error")</f>
        <v>Correct</v>
      </c>
    </row>
    <row r="27" spans="1:9" ht="20.100000000000001" customHeight="1" x14ac:dyDescent="0.25">
      <c r="B27" s="175"/>
      <c r="C27" s="95" t="s">
        <v>24</v>
      </c>
      <c r="D27" s="96">
        <f>SUM(D23:D26)</f>
        <v>0</v>
      </c>
      <c r="E27" s="118">
        <f t="shared" ref="E27:H27" si="1">SUM(E23:E26)</f>
        <v>0</v>
      </c>
      <c r="F27" s="123">
        <f t="shared" si="1"/>
        <v>0</v>
      </c>
      <c r="G27" s="96">
        <f t="shared" si="1"/>
        <v>0</v>
      </c>
      <c r="H27" s="97">
        <f t="shared" si="1"/>
        <v>0</v>
      </c>
      <c r="I27" s="102"/>
    </row>
    <row r="28" spans="1:9" ht="9.9499999999999993" customHeight="1" x14ac:dyDescent="0.25">
      <c r="B28" s="103"/>
      <c r="C28" s="100"/>
      <c r="D28" s="101"/>
      <c r="E28" s="119"/>
      <c r="F28" s="124"/>
      <c r="G28" s="101"/>
      <c r="H28" s="101"/>
      <c r="I28" s="27"/>
    </row>
    <row r="29" spans="1:9" ht="20.100000000000001" customHeight="1" x14ac:dyDescent="0.25">
      <c r="A29" t="s">
        <v>26</v>
      </c>
      <c r="B29" s="177" t="s">
        <v>27</v>
      </c>
      <c r="C29" s="92" t="s">
        <v>20</v>
      </c>
      <c r="D29" s="115">
        <f>'1. Liquidators Costs'!D10</f>
        <v>0</v>
      </c>
      <c r="E29" s="120">
        <f>'1. Liquidators Costs'!E10</f>
        <v>0</v>
      </c>
      <c r="F29" s="125">
        <f>'1. Liquidators Costs'!F10</f>
        <v>0</v>
      </c>
      <c r="G29" s="19">
        <f>'1. Liquidators Costs'!G10</f>
        <v>0</v>
      </c>
      <c r="H29" s="93">
        <f>SUM(D29:G29)</f>
        <v>0</v>
      </c>
      <c r="I29" s="94" t="str">
        <f>IF(H29='1. Liquidators Costs'!H10,"Correct","Error")</f>
        <v>Correct</v>
      </c>
    </row>
    <row r="30" spans="1:9" ht="20.100000000000001" customHeight="1" x14ac:dyDescent="0.25">
      <c r="B30" s="177"/>
      <c r="C30" s="92" t="s">
        <v>21</v>
      </c>
      <c r="D30" s="96">
        <f>'2. Legal Costs'!D10</f>
        <v>0</v>
      </c>
      <c r="E30" s="117">
        <f>'2. Legal Costs'!E10</f>
        <v>0</v>
      </c>
      <c r="F30" s="122">
        <f>'2. Legal Costs'!F10</f>
        <v>0</v>
      </c>
      <c r="G30" s="19">
        <f>'2. Legal Costs'!G10</f>
        <v>0</v>
      </c>
      <c r="H30" s="93">
        <f>SUM(D30:G30)</f>
        <v>0</v>
      </c>
      <c r="I30" s="94" t="str">
        <f>IF(H30='2. Legal Costs'!H10,"Correct","Error")</f>
        <v>Correct</v>
      </c>
    </row>
    <row r="31" spans="1:9" ht="20.100000000000001" customHeight="1" x14ac:dyDescent="0.25">
      <c r="B31" s="177"/>
      <c r="C31" s="92" t="s">
        <v>22</v>
      </c>
      <c r="D31" s="96">
        <f>'3. Counsel Costs'!D10</f>
        <v>0</v>
      </c>
      <c r="E31" s="117">
        <f>'3. Counsel Costs'!E10</f>
        <v>0</v>
      </c>
      <c r="F31" s="122">
        <f>'3. Counsel Costs'!F10</f>
        <v>0</v>
      </c>
      <c r="G31" s="19">
        <f>'3. Counsel Costs'!G10</f>
        <v>0</v>
      </c>
      <c r="H31" s="93">
        <f>SUM(D31:G31)</f>
        <v>0</v>
      </c>
      <c r="I31" s="94" t="str">
        <f>IF(H31='3. Counsel Costs'!H10,"Correct","Error")</f>
        <v>Correct</v>
      </c>
    </row>
    <row r="32" spans="1:9" ht="20.100000000000001" customHeight="1" x14ac:dyDescent="0.25">
      <c r="B32" s="177"/>
      <c r="C32" s="92" t="s">
        <v>23</v>
      </c>
      <c r="D32" s="96">
        <f>'4. Other Costs'!D10</f>
        <v>0</v>
      </c>
      <c r="E32" s="117">
        <f>'4. Other Costs'!E10</f>
        <v>0</v>
      </c>
      <c r="F32" s="122">
        <f>'4. Other Costs'!F10</f>
        <v>0</v>
      </c>
      <c r="G32" s="19">
        <f>'4. Other Costs'!G10</f>
        <v>0</v>
      </c>
      <c r="H32" s="93">
        <f>SUM(D32:G32)</f>
        <v>0</v>
      </c>
      <c r="I32" s="94" t="str">
        <f>IF(H32='4. Other Costs'!H10,"Correct","Error")</f>
        <v>Correct</v>
      </c>
    </row>
    <row r="33" spans="1:9" ht="20.100000000000001" customHeight="1" x14ac:dyDescent="0.25">
      <c r="B33" s="177"/>
      <c r="C33" s="95" t="s">
        <v>24</v>
      </c>
      <c r="D33" s="96">
        <f>SUM(D29:D32)</f>
        <v>0</v>
      </c>
      <c r="E33" s="118">
        <f t="shared" ref="E33:H33" si="2">SUM(E29:E32)</f>
        <v>0</v>
      </c>
      <c r="F33" s="123">
        <f t="shared" si="2"/>
        <v>0</v>
      </c>
      <c r="G33" s="96">
        <f t="shared" si="2"/>
        <v>0</v>
      </c>
      <c r="H33" s="97">
        <f t="shared" si="2"/>
        <v>0</v>
      </c>
      <c r="I33" s="102"/>
    </row>
    <row r="34" spans="1:9" ht="9.9499999999999993" customHeight="1" x14ac:dyDescent="0.25">
      <c r="B34" s="105"/>
      <c r="C34" s="106"/>
      <c r="D34" s="27"/>
      <c r="E34" s="119"/>
      <c r="F34" s="124"/>
      <c r="G34" s="101"/>
      <c r="H34" s="101"/>
      <c r="I34" s="101"/>
    </row>
    <row r="35" spans="1:9" x14ac:dyDescent="0.25">
      <c r="B35" s="107"/>
      <c r="C35" s="108" t="s">
        <v>17</v>
      </c>
      <c r="D35" s="116">
        <f>D21+D27+D33</f>
        <v>0</v>
      </c>
      <c r="E35" s="121">
        <f t="shared" ref="E35:H35" si="3">E21+E27+E33</f>
        <v>0</v>
      </c>
      <c r="F35" s="126">
        <f t="shared" si="3"/>
        <v>0</v>
      </c>
      <c r="G35" s="109">
        <f t="shared" si="3"/>
        <v>0</v>
      </c>
      <c r="H35" s="109">
        <f t="shared" si="3"/>
        <v>0</v>
      </c>
      <c r="I35" s="110"/>
    </row>
    <row r="39" spans="1:9" ht="18.75" x14ac:dyDescent="0.3">
      <c r="A39" s="197" t="s">
        <v>178</v>
      </c>
      <c r="B39" s="197"/>
    </row>
    <row r="40" spans="1:9" ht="18.75" x14ac:dyDescent="0.3">
      <c r="A40" s="128" t="s">
        <v>179</v>
      </c>
      <c r="B40" s="198" t="s">
        <v>180</v>
      </c>
      <c r="C40" s="198"/>
      <c r="D40" s="198"/>
      <c r="E40" s="198"/>
      <c r="F40" s="198"/>
      <c r="I40"/>
    </row>
    <row r="41" spans="1:9" ht="41.1" customHeight="1" x14ac:dyDescent="0.25">
      <c r="A41" s="128" t="s">
        <v>181</v>
      </c>
      <c r="B41" s="196" t="s">
        <v>182</v>
      </c>
      <c r="C41" s="196"/>
      <c r="D41" s="196"/>
      <c r="E41" s="196"/>
      <c r="F41" s="196"/>
      <c r="I41"/>
    </row>
    <row r="42" spans="1:9" ht="18.75" x14ac:dyDescent="0.25">
      <c r="A42" s="128" t="s">
        <v>183</v>
      </c>
      <c r="B42" s="127" t="s">
        <v>184</v>
      </c>
    </row>
  </sheetData>
  <sheetProtection formatColumns="0" formatRows="0" selectLockedCells="1"/>
  <mergeCells count="7">
    <mergeCell ref="B41:F41"/>
    <mergeCell ref="A39:B39"/>
    <mergeCell ref="D14:F14"/>
    <mergeCell ref="B17:B21"/>
    <mergeCell ref="B23:B27"/>
    <mergeCell ref="B29:B33"/>
    <mergeCell ref="B40:F40"/>
  </mergeCells>
  <printOptions horizontalCentered="1"/>
  <pageMargins left="0.70866141732283472" right="0.70866141732283472" top="0.74803149606299213" bottom="0.74803149606299213" header="0.31496062992125984" footer="0.31496062992125984"/>
  <pageSetup paperSize="9" scale="55" orientation="portrait" r:id="rId1"/>
  <headerFooter>
    <oddHeader>&amp;C&amp;"ARIAL"&amp;12&amp;KFF0000OFFICIAL: Sensitive//Legal Privilege&amp;1#</oddHeader>
    <oddFooter>&amp;C&amp;1#&amp;"ARIAL"&amp;12&amp;KFF0000OFFICIAL: Sensitive//Legal Privilege</oddFooter>
  </headerFooter>
  <ignoredErrors>
    <ignoredError sqref="A40:A42" numberStoredAsText="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0164F95B-D729-4764-A17D-44B4A3CAF374}">
            <xm:f>NOT(ISERROR(SEARCH('Data List (to be hidden)'!B$7,C15)))</xm:f>
            <xm:f>'Data List (to be hidden)'!B$7</xm:f>
            <x14:dxf>
              <fill>
                <patternFill>
                  <bgColor rgb="FFFF9F9F"/>
                </patternFill>
              </fill>
            </x14:dxf>
          </x14:cfRule>
          <x14:cfRule type="containsText" priority="2" operator="containsText" id="{EF7A032C-EC63-4EBF-BEE8-2564D65EE4FB}">
            <xm:f>NOT(ISERROR(SEARCH('Data List (to be hidden)'!B$6,C15)))</xm:f>
            <xm:f>'Data List (to be hidden)'!B$6</xm:f>
            <x14:dxf>
              <fill>
                <patternFill>
                  <bgColor theme="7" tint="0.59996337778862885"/>
                </patternFill>
              </fill>
            </x14:dxf>
          </x14:cfRule>
          <xm:sqref>C15:C33 D34</xm:sqref>
        </x14:conditionalFormatting>
        <x14:conditionalFormatting xmlns:xm="http://schemas.microsoft.com/office/excel/2006/main">
          <x14:cfRule type="containsText" priority="3" operator="containsText" id="{1769D1E4-A302-4AC2-BB18-4A197E3AA70A}">
            <xm:f>NOT(ISERROR(SEARCH('Data List (to be hidden)'!B$5,C17)))</xm:f>
            <xm:f>'Data List (to be hidden)'!B$5</xm:f>
            <x14:dxf>
              <fill>
                <patternFill>
                  <bgColor theme="9" tint="0.59996337778862885"/>
                </patternFill>
              </fill>
            </x14:dxf>
          </x14:cfRule>
          <xm:sqref>C17:C33 D34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D4ED1748-8E44-4931-AAEA-5BF109BF358A}">
          <x14:formula1>
            <xm:f>'Data List (to be hidden)'!$B$15:$B$16</xm:f>
          </x14:formula1>
          <xm:sqref>D7:D10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52A2-90AD-4D78-9801-B3E0F3107DCE}">
  <sheetPr codeName="Sheet3"/>
  <dimension ref="B4:B16"/>
  <sheetViews>
    <sheetView showGridLines="0" workbookViewId="0">
      <selection activeCell="D20" sqref="D20"/>
    </sheetView>
  </sheetViews>
  <sheetFormatPr defaultRowHeight="15" x14ac:dyDescent="0.25"/>
  <cols>
    <col min="2" max="2" width="38.7109375" bestFit="1" customWidth="1"/>
  </cols>
  <sheetData>
    <row r="4" spans="2:2" x14ac:dyDescent="0.25">
      <c r="B4" s="2" t="s">
        <v>185</v>
      </c>
    </row>
    <row r="5" spans="2:2" x14ac:dyDescent="0.25">
      <c r="B5" s="1" t="s">
        <v>152</v>
      </c>
    </row>
    <row r="6" spans="2:2" x14ac:dyDescent="0.25">
      <c r="B6" s="1" t="s">
        <v>154</v>
      </c>
    </row>
    <row r="7" spans="2:2" x14ac:dyDescent="0.25">
      <c r="B7" s="1" t="s">
        <v>155</v>
      </c>
    </row>
    <row r="8" spans="2:2" x14ac:dyDescent="0.25">
      <c r="B8" s="1" t="s">
        <v>157</v>
      </c>
    </row>
    <row r="9" spans="2:2" x14ac:dyDescent="0.25">
      <c r="B9" s="1"/>
    </row>
    <row r="10" spans="2:2" x14ac:dyDescent="0.25">
      <c r="B10" s="1"/>
    </row>
    <row r="11" spans="2:2" x14ac:dyDescent="0.25">
      <c r="B11" s="1"/>
    </row>
    <row r="12" spans="2:2" x14ac:dyDescent="0.25">
      <c r="B12" s="1"/>
    </row>
    <row r="14" spans="2:2" x14ac:dyDescent="0.25">
      <c r="B14" s="2" t="s">
        <v>186</v>
      </c>
    </row>
    <row r="15" spans="2:2" x14ac:dyDescent="0.25">
      <c r="B15" s="1" t="s">
        <v>7</v>
      </c>
    </row>
    <row r="16" spans="2:2" x14ac:dyDescent="0.25">
      <c r="B16" s="1" t="s">
        <v>10</v>
      </c>
    </row>
  </sheetData>
  <pageMargins left="0.7" right="0.7" top="0.75" bottom="0.75" header="0.3" footer="0.3"/>
  <pageSetup paperSize="9" orientation="portrait" r:id="rId1"/>
  <headerFooter>
    <oddHeader>&amp;C&amp;"ARIAL"&amp;12&amp;KFF0000OFFICIAL: Sensitive//Legal Privilege&amp;1#</oddHeader>
    <oddFooter>&amp;C&amp;1#&amp;"ARIAL"&amp;12&amp;KFF0000OFFICIAL: Sensitive//Legal Privilege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F7A8F94755242B1474651EBAFB18D" ma:contentTypeVersion="15" ma:contentTypeDescription="Create a new document." ma:contentTypeScope="" ma:versionID="aeba4aaa958b2942cccfa77910bd21da">
  <xsd:schema xmlns:xsd="http://www.w3.org/2001/XMLSchema" xmlns:xs="http://www.w3.org/2001/XMLSchema" xmlns:p="http://schemas.microsoft.com/office/2006/metadata/properties" xmlns:ns2="bdbd165b-f361-4017-b20b-1154cf7fd284" xmlns:ns3="ed5dd72a-e6fa-4bff-8950-363366e3c2fb" targetNamespace="http://schemas.microsoft.com/office/2006/metadata/properties" ma:root="true" ma:fieldsID="527b1dbd4e0779545700edf9afc04f00" ns2:_="" ns3:_="">
    <xsd:import namespace="bdbd165b-f361-4017-b20b-1154cf7fd284"/>
    <xsd:import namespace="ed5dd72a-e6fa-4bff-8950-363366e3c2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d165b-f361-4017-b20b-1154cf7fd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5dd72a-e6fa-4bff-8950-363366e3c2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84c7158-3031-44f0-b135-fe09f17d5fd5}" ma:internalName="TaxCatchAll" ma:showField="CatchAllData" ma:web="ed5dd72a-e6fa-4bff-8950-363366e3c2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bd165b-f361-4017-b20b-1154cf7fd284">
      <Terms xmlns="http://schemas.microsoft.com/office/infopath/2007/PartnerControls"/>
    </lcf76f155ced4ddcb4097134ff3c332f>
    <TaxCatchAll xmlns="ed5dd72a-e6fa-4bff-8950-363366e3c2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0C9A26-D66B-492B-8277-7BBD4C007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d165b-f361-4017-b20b-1154cf7fd284"/>
    <ds:schemaRef ds:uri="ed5dd72a-e6fa-4bff-8950-363366e3c2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8079A0-186C-4BAE-9F7D-1872296565A6}">
  <ds:schemaRefs>
    <ds:schemaRef ds:uri="http://schemas.microsoft.com/office/infopath/2007/PartnerControls"/>
    <ds:schemaRef ds:uri="http://purl.org/dc/dcmitype/"/>
    <ds:schemaRef ds:uri="bdbd165b-f361-4017-b20b-1154cf7fd284"/>
    <ds:schemaRef ds:uri="http://schemas.microsoft.com/office/2006/documentManagement/types"/>
    <ds:schemaRef ds:uri="http://www.w3.org/XML/1998/namespace"/>
    <ds:schemaRef ds:uri="http://schemas.microsoft.com/office/2006/metadata/properties"/>
    <ds:schemaRef ds:uri="http://purl.org/dc/terms/"/>
    <ds:schemaRef ds:uri="http://schemas.openxmlformats.org/package/2006/metadata/core-properties"/>
    <ds:schemaRef ds:uri="ed5dd72a-e6fa-4bff-8950-363366e3c2fb"/>
    <ds:schemaRef ds:uri="http://purl.org/dc/elements/1.1/"/>
  </ds:schemaRefs>
</ds:datastoreItem>
</file>

<file path=customXml/itemProps3.xml><?xml version="1.0" encoding="utf-8"?>
<ds:datastoreItem xmlns:ds="http://schemas.openxmlformats.org/officeDocument/2006/customXml" ds:itemID="{9837722E-CA40-48B5-926D-AD375020E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Funding Summary</vt:lpstr>
      <vt:lpstr>Activity List</vt:lpstr>
      <vt:lpstr>1. Liquidators Costs</vt:lpstr>
      <vt:lpstr>2. Legal Costs</vt:lpstr>
      <vt:lpstr>3. Counsel Costs</vt:lpstr>
      <vt:lpstr>4. Other Costs</vt:lpstr>
      <vt:lpstr>Funding Agreement Summary</vt:lpstr>
      <vt:lpstr>Data List (to be hidden)</vt:lpstr>
      <vt:lpstr>'1. Liquidators Costs'!Print_Area</vt:lpstr>
      <vt:lpstr>'2. Legal Costs'!Print_Area</vt:lpstr>
      <vt:lpstr>'3. Counsel Costs'!Print_Area</vt:lpstr>
      <vt:lpstr>'4. Other Costs'!Print_Area</vt:lpstr>
      <vt:lpstr>'Funding Agreement Summary'!Print_Area</vt:lpstr>
      <vt:lpstr>'Funding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WILSON,Nick</dc:creator>
  <cp:keywords/>
  <dc:description/>
  <cp:lastModifiedBy>WILSON,Nick</cp:lastModifiedBy>
  <cp:revision/>
  <dcterms:created xsi:type="dcterms:W3CDTF">2022-04-18T05:47:14Z</dcterms:created>
  <dcterms:modified xsi:type="dcterms:W3CDTF">2025-08-04T02:43:42Z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0x0101001E2F7A8F94755242B1474651EBAFB18D</vt:lpwstr>
  </property>
  <property fmtid="{D5CDD505-2E9C-101B-9397-08002B2CF9AE}" pid="3" name="MSIP_Label_91e6f49d-ab78-4f49-849f-d5f37083d84d_Enabled">
    <vt:lpwstr>true</vt:lpwstr>
  </property>
  <property fmtid="{D5CDD505-2E9C-101B-9397-08002B2CF9AE}" pid="4" name="MSIP_Label_91e6f49d-ab78-4f49-849f-d5f37083d84d_SetDate">
    <vt:lpwstr>2023-05-11T23:31:00Z</vt:lpwstr>
  </property>
  <property fmtid="{D5CDD505-2E9C-101B-9397-08002B2CF9AE}" pid="5" name="MSIP_Label_91e6f49d-ab78-4f49-849f-d5f37083d84d_Method">
    <vt:lpwstr>Privileged</vt:lpwstr>
  </property>
  <property fmtid="{D5CDD505-2E9C-101B-9397-08002B2CF9AE}" pid="6" name="MSIP_Label_91e6f49d-ab78-4f49-849f-d5f37083d84d_Name">
    <vt:lpwstr>289285f2a1de</vt:lpwstr>
  </property>
  <property fmtid="{D5CDD505-2E9C-101B-9397-08002B2CF9AE}" pid="7" name="MSIP_Label_91e6f49d-ab78-4f49-849f-d5f37083d84d_SiteId">
    <vt:lpwstr>dd0cfd15-4558-4b12-8bad-ea26984fc417</vt:lpwstr>
  </property>
  <property fmtid="{D5CDD505-2E9C-101B-9397-08002B2CF9AE}" pid="8" name="MSIP_Label_91e6f49d-ab78-4f49-849f-d5f37083d84d_ActionId">
    <vt:lpwstr>9a2b57ad-6820-4c3a-8496-2b3ec44e02e5</vt:lpwstr>
  </property>
  <property fmtid="{D5CDD505-2E9C-101B-9397-08002B2CF9AE}" pid="9" name="MSIP_Label_91e6f49d-ab78-4f49-849f-d5f37083d84d_ContentBits">
    <vt:lpwstr>3</vt:lpwstr>
  </property>
  <property fmtid="{D5CDD505-2E9C-101B-9397-08002B2CF9AE}" pid="10" name="MediaServiceImageTags">
    <vt:lpwstr/>
  </property>
</Properties>
</file>