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40" documentId="8_{8BA6ADC2-670D-460D-BDDA-4C5EBDBB714B}" xr6:coauthVersionLast="47" xr6:coauthVersionMax="47" xr10:uidLastSave="{263094C7-93DC-4D09-9038-BBE8D70CAC73}"/>
  <bookViews>
    <workbookView xWindow="1530" yWindow="960" windowWidth="23745" windowHeight="13785" tabRatio="789" activeTab="1" xr2:uid="{95D0E74A-AB62-4264-B8F1-EEEECC8B6032}"/>
  </bookViews>
  <sheets>
    <sheet name="Contents" sheetId="22" r:id="rId1"/>
    <sheet name="Data descriptors" sheetId="34" r:id="rId2"/>
    <sheet name="Caveats" sheetId="35" r:id="rId3"/>
    <sheet name="Data glossary and metadata" sheetId="28" r:id="rId4"/>
    <sheet name="Self-Employment Assistance" sheetId="30" r:id="rId5"/>
    <sheet name="Engagement by Cohorts" sheetId="31" r:id="rId6"/>
    <sheet name="Program Exits" sheetId="32" r:id="rId7"/>
    <sheet name="SBC Industry" sheetId="33" r:id="rId8"/>
  </sheets>
  <definedNames>
    <definedName name="_xlnm.Print_Area" localSheetId="0">Contents!$A$1:$P$23</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34" l="1"/>
  <c r="B9" i="34"/>
  <c r="B9" i="35"/>
  <c r="B8" i="35"/>
  <c r="B8" i="34"/>
  <c r="B9" i="33"/>
  <c r="B8" i="33"/>
  <c r="B9" i="32"/>
  <c r="B8" i="32"/>
  <c r="B9" i="31"/>
  <c r="B8" i="31"/>
  <c r="B8" i="30"/>
  <c r="B9" i="30"/>
  <c r="B8" i="28"/>
  <c r="B9" i="28"/>
</calcChain>
</file>

<file path=xl/sharedStrings.xml><?xml version="1.0" encoding="utf-8"?>
<sst xmlns="http://schemas.openxmlformats.org/spreadsheetml/2006/main" count="441" uniqueCount="248">
  <si>
    <t>Self-Employment Assistance Program</t>
  </si>
  <si>
    <t>Data as at 31 May 2025</t>
  </si>
  <si>
    <t>Contents</t>
  </si>
  <si>
    <t>Data descriptions</t>
  </si>
  <si>
    <t>Caveats</t>
  </si>
  <si>
    <t>Data glossary and metadata</t>
  </si>
  <si>
    <t>Table 1. Self-Employment Assistance Program - Service Engagement data by State/Territory and Financial Year</t>
  </si>
  <si>
    <t>Table 2. Self-Employment Assistance Program - Current Referrals data by State/Territory</t>
  </si>
  <si>
    <t>Table 3. Self-Employment Assistance Referrals and Service Engagement data by Cohort and Financial Year</t>
  </si>
  <si>
    <t>Table 4. Self-Employment Assistance Referrals for 'Small Business Coaching' by Exit Reason and Financial Year</t>
  </si>
  <si>
    <t>Table 5. Self-Employment Assistance Referrals for 'No Small Business Coaching' by Exit Reason and Financial Year</t>
  </si>
  <si>
    <t>Table 6. Self-Employment Assistance Program - Small Business Coaching by Industry</t>
  </si>
  <si>
    <t>Enquiries</t>
  </si>
  <si>
    <t>General information about these programs and related statistices are available from the Department of Employment and Workplace Relations website:</t>
  </si>
  <si>
    <t>www.dewr.gov.au</t>
  </si>
  <si>
    <t>Alternatively</t>
  </si>
  <si>
    <t>For data specific enquiries contact:</t>
  </si>
  <si>
    <t>data@dewr.gov.au</t>
  </si>
  <si>
    <t xml:space="preserve">© Commonwealth of Australia </t>
  </si>
  <si>
    <t>About Self-Employment Assistance Program data</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</si>
  <si>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</si>
  <si>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Calibri"/>
        <family val="2"/>
        <scheme val="minor"/>
      </rPr>
      <t>Self-Employment Assistance page</t>
    </r>
    <r>
      <rPr>
        <sz val="11"/>
        <rFont val="Calibri"/>
        <family val="2"/>
        <scheme val="minor"/>
      </rPr>
      <t xml:space="preserve"> of the Department of Employment and Workplace Relations website.</t>
    </r>
  </si>
  <si>
    <t>Explanatory material</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</si>
  <si>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</si>
  <si>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</si>
  <si>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</si>
  <si>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Dataset extraction date</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</si>
  <si>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</si>
  <si>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</si>
  <si>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</si>
  <si>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</si>
  <si>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</si>
  <si>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 revisions policy</t>
  </si>
  <si>
    <t>Data in this report was extracted from the system based upon the data as at date. 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</si>
  <si>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Data confidentiality</t>
  </si>
  <si>
    <t>In order to protect individuals' privacy, all cells within the table have been rounded to the nearest 5. This may result in non-additivity for some totals. Zero cells are actual zeros.</t>
  </si>
  <si>
    <t>Caveats - program specific</t>
  </si>
  <si>
    <t>Referral Count</t>
  </si>
  <si>
    <t>Counts are the number of unique clients (based on jobseeker ID) on the Self-Employment Assistance caseload. This includes per Service Use, noting that one client may engage with multiple services.</t>
  </si>
  <si>
    <t>Current Referrals</t>
  </si>
  <si>
    <t>A Current Referral is a client with an open referral to the Self-Employment Assistance program. A current referral may be currently active in the program or may not have ever engaged with the program. Some referrals to the program may be ended without the client ever engaging with the program, and may not indicate real participation in the Self-Employment Assistance program. This data only reports on exits from the program where a client has accessed one of the programs' services.</t>
  </si>
  <si>
    <t>Cohorts</t>
  </si>
  <si>
    <t xml:space="preserve">Cohorts are not mutually exclusive; an individual may belong to multiple cohorts. Note that cohort information may be unavailable, in whole or in part, for some clients where the client directly registered with a Self-Employment Assistance Program provider. </t>
  </si>
  <si>
    <t>State</t>
  </si>
  <si>
    <t>Referrals are based on client address. Services are based on employment services provider address.</t>
  </si>
  <si>
    <t>Completion Rate (Small Business Training and Exploring Self-Employment Workshops)</t>
  </si>
  <si>
    <t>Completion Rates for Exploring Self-Employment Workshops and Small Business Training are determined by the number of participants who exited the activity due to reasons related to course completion or attainment of a qualification, as a proportion of all provider initiated exits for these activities.</t>
  </si>
  <si>
    <t>Data glossary</t>
  </si>
  <si>
    <t>Term</t>
  </si>
  <si>
    <t>Business Definition</t>
  </si>
  <si>
    <t>Where the data is sourced from</t>
  </si>
  <si>
    <t>Female</t>
  </si>
  <si>
    <t>Indicates the client identifies as female.</t>
  </si>
  <si>
    <t>Sourced from Services Australia Registration data.</t>
  </si>
  <si>
    <t>Male</t>
  </si>
  <si>
    <t>Indicates the client identifies as male.</t>
  </si>
  <si>
    <t>Age</t>
  </si>
  <si>
    <t>Indicates the age that the client falls into. A client's age is calculated by the time elapsed between their date of birth and the reference date in completed years.</t>
  </si>
  <si>
    <t>The age of the client in departmental systems is dynamic. Age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</si>
  <si>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</si>
  <si>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</si>
  <si>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</si>
  <si>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</si>
  <si>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</si>
  <si>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</si>
  <si>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</si>
  <si>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</si>
  <si>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parent.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</si>
  <si>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</si>
  <si>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</si>
  <si>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</si>
  <si>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</si>
  <si>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</si>
  <si>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</si>
  <si>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</si>
  <si>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</si>
  <si>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</si>
  <si>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Refugee</t>
  </si>
  <si>
    <t>Indicates the client disclosed that they were granted a Refugee or Humanitarian Visa by the Australian Government.</t>
  </si>
  <si>
    <t>This information is derived from the client's response to the JSS’ Descent/Origin section.</t>
  </si>
  <si>
    <t>FY = Financial Year</t>
  </si>
  <si>
    <t>Small Business Training</t>
  </si>
  <si>
    <t>Business Plans</t>
  </si>
  <si>
    <t>Business Advice Sessions (BAS)</t>
  </si>
  <si>
    <t>Business Health Checks</t>
  </si>
  <si>
    <t>Exploring Self-Employment Workshops</t>
  </si>
  <si>
    <t>Small Business Coaching</t>
  </si>
  <si>
    <t>2022/23 FY</t>
  </si>
  <si>
    <t>2023/24 FY</t>
  </si>
  <si>
    <t>2024/25 FY</t>
  </si>
  <si>
    <t>Service Use*</t>
  </si>
  <si>
    <t>Service Use</t>
  </si>
  <si>
    <t>Place Usage</t>
  </si>
  <si>
    <t>Place Usage^</t>
  </si>
  <si>
    <t>ACT</t>
  </si>
  <si>
    <t>NSW</t>
  </si>
  <si>
    <t>NT</t>
  </si>
  <si>
    <t>QLD</t>
  </si>
  <si>
    <t>SA</t>
  </si>
  <si>
    <t>TAS</t>
  </si>
  <si>
    <t>VIC</t>
  </si>
  <si>
    <t>WA</t>
  </si>
  <si>
    <t>Total</t>
  </si>
  <si>
    <t>* Approved Business Plans and Small Business Training in 2022/23 FY include those from NEIS (New Enterprise Incentive Scheme) transition clients</t>
  </si>
  <si>
    <t>Female - Age Under 25 Years</t>
  </si>
  <si>
    <t>Female - Age 25-34 Years</t>
  </si>
  <si>
    <t>Female - Age 35 - 44 Years</t>
  </si>
  <si>
    <t>Female - Age 45 - 54 Years</t>
  </si>
  <si>
    <t>Female - Age 55+ Years</t>
  </si>
  <si>
    <t>Male - Age Under 25 Years</t>
  </si>
  <si>
    <t>Male - Age 25 - 34 Years</t>
  </si>
  <si>
    <t>Male - Age 35 - 44 Years</t>
  </si>
  <si>
    <t>Male - Age 45 - 54 Years</t>
  </si>
  <si>
    <t>Male - Age 55+ Years</t>
  </si>
  <si>
    <t>People With Disability</t>
  </si>
  <si>
    <t>Culturally And Linguistically Diverse</t>
  </si>
  <si>
    <t>Allowance Group: JobSeeker Payment</t>
  </si>
  <si>
    <t>Allowance Group: Youth Allowance</t>
  </si>
  <si>
    <t>Allowance Group: Others</t>
  </si>
  <si>
    <t>Education: Less Than Year 12</t>
  </si>
  <si>
    <t>Education: Completed Year 12</t>
  </si>
  <si>
    <t>Education: Non- School Qualification</t>
  </si>
  <si>
    <t>On SEA Allowance</t>
  </si>
  <si>
    <t>On Any Allowance</t>
  </si>
  <si>
    <t xml:space="preserve">NT </t>
  </si>
  <si>
    <t xml:space="preserve">SA </t>
  </si>
  <si>
    <t xml:space="preserve">WA </t>
  </si>
  <si>
    <t>^The methodology for calculating Small Business Coaching Place Usage was changed in January 2025. This may lead to minor discrepancies with Small Business Coaching Service Engagement reported in other tabs. Place Usage and Service Engagement are distinct concepts as a place is not necessarily triggered each time a person commences in Small Business Coaching.</t>
  </si>
  <si>
    <t>Table 3. Self-Employment Assistance Referrals and Service Engagement by Cohort and Financial Year</t>
  </si>
  <si>
    <t>Cohort</t>
  </si>
  <si>
    <t>Total Referrals</t>
  </si>
  <si>
    <t>Approved Business Plans</t>
  </si>
  <si>
    <t>Business Advice Sessions</t>
  </si>
  <si>
    <t>Completion Rate**</t>
  </si>
  <si>
    <t xml:space="preserve">Completion Rate**^ </t>
  </si>
  <si>
    <t>2022/23 FY*</t>
  </si>
  <si>
    <t>Homeless</t>
  </si>
  <si>
    <t>Ex-Offender</t>
  </si>
  <si>
    <t>Mental Health</t>
  </si>
  <si>
    <t>Drug and Alcohol</t>
  </si>
  <si>
    <t>Received SEA Allowance</t>
  </si>
  <si>
    <t>** The completion rate calculation includes cases since July 2022. See the Caveats and Data Descriptions tab for further information on the completion rate for Small Business Training and Exploring Self-Employment Workshops.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</si>
  <si>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</si>
  <si>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Exit Reason</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</si>
  <si>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</si>
  <si>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</si>
  <si>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</si>
  <si>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</si>
  <si>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</si>
  <si>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</si>
  <si>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</si>
  <si>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</si>
  <si>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</si>
  <si>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</si>
  <si>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</si>
  <si>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</si>
  <si>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</si>
  <si>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</si>
  <si>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</si>
  <si>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</si>
  <si>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</si>
  <si>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</si>
  <si>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</si>
  <si>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</si>
  <si>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</si>
  <si>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No Small Business Coaching</t>
  </si>
  <si>
    <t>Created in error</t>
  </si>
  <si>
    <t>Duplicate Job seeker</t>
  </si>
  <si>
    <t>Job Seeker not eligible</t>
  </si>
  <si>
    <t>Job Seeker not suitable</t>
  </si>
  <si>
    <t>SBC = Small Business Coaching</t>
  </si>
  <si>
    <t>Industry Division</t>
  </si>
  <si>
    <t>Industry Subdivision</t>
  </si>
  <si>
    <t>SBC Commencements*</t>
  </si>
  <si>
    <t>Micro Business</t>
  </si>
  <si>
    <t>Potential Partnerships</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</si>
  <si>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</si>
  <si>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</si>
  <si>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</si>
  <si>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</si>
  <si>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</si>
  <si>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</si>
  <si>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</si>
  <si>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</si>
  <si>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</si>
  <si>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</si>
  <si>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</si>
  <si>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</si>
  <si>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</si>
  <si>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</si>
  <si>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</si>
  <si>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</si>
  <si>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</si>
  <si>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</si>
  <si>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</si>
  <si>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</si>
  <si>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</si>
  <si>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</si>
  <si>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</si>
  <si>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</si>
  <si>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</si>
  <si>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</si>
  <si>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</si>
  <si>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</si>
  <si>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</si>
  <si>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</si>
  <si>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</si>
  <si>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</si>
  <si>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</si>
  <si>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</si>
  <si>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</si>
  <si>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</si>
  <si>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</si>
  <si>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t>
  </si>
  <si>
    <t>Printing, Publishing and Recorded Media</t>
  </si>
  <si>
    <t>Textile, Clothing, Footwear and Leather Manufactur</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</si>
  <si>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</si>
  <si>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</si>
  <si>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</si>
  <si>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</si>
  <si>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</si>
  <si>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</si>
  <si>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</si>
  <si>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</si>
  <si>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</si>
  <si>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</si>
  <si>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</si>
  <si>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</si>
  <si>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</si>
  <si>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</si>
  <si>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</si>
  <si>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</si>
  <si>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</si>
  <si>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</si>
  <si>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</si>
  <si>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</si>
  <si>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</si>
  <si>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</si>
  <si>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</si>
  <si>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</si>
  <si>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</si>
  <si>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</si>
  <si>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</si>
  <si>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</si>
  <si>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</si>
  <si>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</si>
  <si>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</si>
  <si>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 This includes any SBC commencements from July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</si>
</sst>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31" x14ac:knownFonts="1">
    <font>
      <sz val="11"/>
      <color theme="1"/>
      <name val="Calibri"/>
      <family val="2"/>
      <scheme val="minor"/>
    </font>
    <font>
      <sz val="11"/>
      <color theme="1"/>
      <name val="Calibri"/>
      <family val="2"/>
      <scheme val="minor"/>
    </font>
    <font>
      <sz val="11"/>
      <name val="Calibri"/>
      <family val="2"/>
      <scheme val="minor"/>
    </font>
    <font>
      <u/>
      <sz val="11"/>
      <color theme="10"/>
      <name val="Calibri"/>
      <family val="2"/>
      <scheme val="minor"/>
    </font>
    <font>
      <sz val="10"/>
      <name val="Arial"/>
      <family val="2"/>
    </font>
    <font>
      <b/>
      <sz val="14"/>
      <name val="Calibri"/>
      <family val="2"/>
      <scheme val="minor"/>
    </font>
    <font>
      <sz val="11"/>
      <color rgb="FFFF0000"/>
      <name val="Calibri"/>
      <family val="2"/>
      <scheme val="minor"/>
    </font>
    <font>
      <sz val="12"/>
      <color theme="1"/>
      <name val="Calibri"/>
      <family val="2"/>
      <scheme val="minor"/>
    </font>
    <font>
      <b/>
      <sz val="16"/>
      <name val="Calibri"/>
      <family val="2"/>
      <scheme val="minor"/>
    </font>
    <font>
      <b/>
      <sz val="11"/>
      <color rgb="FFFF0000"/>
      <name val="Calibri"/>
      <family val="2"/>
      <scheme val="minor"/>
    </font>
    <font>
      <b/>
      <sz val="12"/>
      <color rgb="FFFF0000"/>
      <name val="Calibri"/>
      <family val="2"/>
      <scheme val="minor"/>
    </font>
    <font>
      <b/>
      <sz val="11"/>
      <name val="Calibri"/>
      <family val="2"/>
      <scheme val="minor"/>
    </font>
    <font>
      <b/>
      <sz val="12"/>
      <name val="Calibri"/>
      <family val="2"/>
      <scheme val="minor"/>
    </font>
    <font>
      <sz val="14"/>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color theme="1"/>
      <name val="Calibri"/>
      <family val="2"/>
    </font>
    <font>
      <b/>
      <sz val="11"/>
      <color theme="1"/>
      <name val="Calibri"/>
      <family val="2"/>
    </font>
    <font>
      <u/>
      <sz val="11"/>
      <name val="Calibri"/>
      <family val="2"/>
      <scheme val="minor"/>
    </font>
    <font>
      <i/>
      <sz val="11"/>
      <color theme="1"/>
      <name val="Calibri"/>
      <family val="2"/>
    </font>
    <font>
      <sz val="11"/>
      <color rgb="FF000000"/>
      <name val="Calibri"/>
      <family val="2"/>
    </font>
    <font>
      <b/>
      <sz val="11"/>
      <color rgb="FF000000"/>
      <name val="Calibri"/>
      <family val="2"/>
    </font>
    <font>
      <b/>
      <i/>
      <sz val="11"/>
      <color theme="1"/>
      <name val="Calibri"/>
      <family val="2"/>
    </font>
    <font>
      <b/>
      <sz val="12"/>
      <color theme="1"/>
      <name val="Calibri"/>
      <family val="2"/>
    </font>
    <font>
      <sz val="11"/>
      <name val="Calibri"/>
      <family val="2"/>
    </font>
    <font>
      <sz val="11"/>
      <color theme="0"/>
      <name val="Calibri"/>
      <family val="2"/>
    </font>
    <font>
      <b/>
      <sz val="11"/>
      <name val="Calibri"/>
      <family val="2"/>
    </font>
    <font>
      <b/>
      <sz val="11"/>
      <color rgb="FFFF0000"/>
      <name val="Calibri"/>
      <family val="2"/>
    </font>
    <font>
      <sz val="11"/>
      <color rgb="FFFF0000"/>
      <name val="Calibri"/>
      <family val="2"/>
    </font>
    <font>
      <sz val="12"/>
      <color theme="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5"/>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s>
  <cellStyleXfs count="6">
    <xf numFmtId="0" fontId="0" fillId="0" borderId="0"/>
    <xf numFmtId="0" fontId="3" fillId="0" borderId="0" applyNumberFormat="0" applyFill="0" applyBorder="0" applyAlignment="0" applyProtection="0"/>
    <xf numFmtId="0" fontId="4" fillId="0" borderId="0"/>
    <xf numFmtId="0" fontId="4" fillId="0" borderId="0"/>
    <xf numFmtId="9" fontId="1" fillId="0" borderId="0" applyFont="0" applyFill="0" applyBorder="0" applyAlignment="0" applyProtection="0"/>
    <xf numFmtId="0" fontId="1" fillId="4" borderId="0" applyNumberFormat="0" applyBorder="0" applyAlignment="0" applyProtection="0"/>
  </cellStyleXfs>
  <cellXfs count="133">
    <xf numFmtId="0" fontId="0" fillId="0" borderId="0" xfId="0"/>
    <xf numFmtId="0" fontId="2" fillId="2" borderId="0" xfId="0" applyFont="1" applyFill="1"/>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0" fillId="2" borderId="0" xfId="0" applyFont="1" applyFill="1"/>
    <xf numFmtId="0" fontId="5" fillId="2" borderId="0" xfId="0" applyFont="1" applyFill="1"/>
    <xf numFmtId="0" fontId="13" fillId="2" borderId="0" xfId="0" applyFont="1" applyFill="1" applyAlignment="1">
      <alignment vertical="center"/>
    </xf>
    <xf numFmtId="0" fontId="2" fillId="2" borderId="0" xfId="0" applyFont="1" applyFill="1" applyAlignment="1">
      <alignment vertical="center"/>
    </xf>
    <xf numFmtId="0" fontId="5" fillId="2" borderId="0" xfId="1" applyFont="1" applyFill="1" applyBorder="1" applyAlignment="1">
      <alignment horizontal="left" vertical="center"/>
    </xf>
    <xf numFmtId="0" fontId="3" fillId="2" borderId="0" xfId="1" applyFill="1" applyBorder="1" applyAlignment="1">
      <alignment horizontal="left" vertical="center"/>
    </xf>
    <xf numFmtId="0" fontId="6" fillId="2" borderId="0" xfId="0" applyFont="1" applyFill="1"/>
    <xf numFmtId="0" fontId="3" fillId="2" borderId="0" xfId="1" applyFill="1" applyBorder="1" applyAlignment="1">
      <alignment vertical="center"/>
    </xf>
    <xf numFmtId="0" fontId="0" fillId="2" borderId="0" xfId="0" applyFill="1" applyAlignment="1">
      <alignment horizontal="left"/>
    </xf>
    <xf numFmtId="0" fontId="5" fillId="2" borderId="0" xfId="0" applyFont="1" applyFill="1" applyAlignment="1">
      <alignment vertical="center"/>
    </xf>
    <xf numFmtId="0" fontId="3" fillId="2" borderId="0" xfId="1" applyFill="1" applyBorder="1" applyAlignment="1">
      <alignment horizontal="left"/>
    </xf>
    <xf numFmtId="0" fontId="11" fillId="2" borderId="0" xfId="3" applyFont="1" applyFill="1" applyAlignment="1">
      <alignment horizontal="left"/>
    </xf>
    <xf numFmtId="0" fontId="11" fillId="2" borderId="0" xfId="1" applyFont="1" applyFill="1" applyBorder="1" applyAlignment="1">
      <alignment horizontal="left"/>
    </xf>
    <xf numFmtId="0" fontId="3" fillId="2" borderId="0" xfId="1" applyFill="1" applyBorder="1" applyAlignment="1"/>
    <xf numFmtId="0" fontId="3" fillId="2" borderId="0" xfId="1" applyFill="1"/>
    <xf numFmtId="0" fontId="11" fillId="2" borderId="0" xfId="0" applyFont="1" applyFill="1" applyAlignment="1">
      <alignment vertical="center"/>
    </xf>
    <xf numFmtId="0" fontId="12" fillId="2" borderId="0" xfId="1" applyFont="1" applyFill="1" applyBorder="1" applyAlignment="1">
      <alignment horizontal="left" vertical="center"/>
    </xf>
    <xf numFmtId="0" fontId="14" fillId="2" borderId="0" xfId="0" applyFont="1" applyFill="1" applyAlignment="1">
      <alignment horizontal="left" wrapText="1"/>
    </xf>
    <xf numFmtId="0" fontId="15" fillId="2" borderId="0" xfId="0" applyFont="1" applyFill="1" applyAlignment="1">
      <alignment horizontal="left" wrapText="1"/>
    </xf>
    <xf numFmtId="0" fontId="9" fillId="2" borderId="0" xfId="0" applyFont="1" applyFill="1" applyAlignment="1">
      <alignment horizontal="left" vertical="top" wrapText="1"/>
    </xf>
    <xf numFmtId="0" fontId="14" fillId="2" borderId="0" xfId="0" applyFont="1" applyFill="1" applyAlignment="1">
      <alignment wrapText="1"/>
    </xf>
    <xf numFmtId="0" fontId="2" fillId="2" borderId="0" xfId="1" applyFont="1" applyFill="1" applyBorder="1"/>
    <xf numFmtId="0" fontId="1" fillId="2" borderId="0" xfId="1" applyFont="1" applyFill="1" applyBorder="1" applyAlignment="1">
      <alignment horizontal="left" vertical="center"/>
    </xf>
    <xf numFmtId="0" fontId="1" fillId="2" borderId="0" xfId="1" applyFont="1" applyFill="1" applyBorder="1" applyAlignment="1">
      <alignment vertical="center"/>
    </xf>
    <xf numFmtId="0" fontId="7" fillId="2" borderId="0" xfId="1" applyFont="1" applyFill="1" applyBorder="1" applyAlignment="1">
      <alignment vertical="center"/>
    </xf>
    <xf numFmtId="0" fontId="9" fillId="2" borderId="0" xfId="0" applyFont="1" applyFill="1"/>
    <xf numFmtId="0" fontId="0" fillId="3" borderId="0" xfId="0" applyFill="1"/>
    <xf numFmtId="0" fontId="16" fillId="2" borderId="0" xfId="0" applyFont="1" applyFill="1" applyAlignment="1">
      <alignment horizontal="left" wrapText="1" indent="1"/>
    </xf>
    <xf numFmtId="0" fontId="17" fillId="3" borderId="0" xfId="0" applyFont="1" applyFill="1" applyAlignment="1">
      <alignment vertical="center" wrapText="1"/>
    </xf>
    <xf numFmtId="0" fontId="18" fillId="3" borderId="0" xfId="0" applyFont="1" applyFill="1"/>
    <xf numFmtId="0" fontId="17" fillId="3" borderId="0" xfId="0" applyFont="1" applyFill="1"/>
    <xf numFmtId="0" fontId="20" fillId="3" borderId="0" xfId="0" applyFont="1" applyFill="1"/>
    <xf numFmtId="0" fontId="18" fillId="3" borderId="2" xfId="5" applyFont="1" applyFill="1" applyBorder="1" applyAlignment="1">
      <alignment horizontal="center"/>
    </xf>
    <xf numFmtId="0" fontId="18" fillId="3" borderId="2" xfId="0" applyFont="1" applyFill="1" applyBorder="1" applyAlignment="1">
      <alignment horizontal="center" vertical="center" wrapText="1"/>
    </xf>
    <xf numFmtId="0" fontId="18" fillId="3" borderId="2" xfId="0" applyFont="1" applyFill="1" applyBorder="1" applyAlignment="1">
      <alignment horizontal="center"/>
    </xf>
    <xf numFmtId="0" fontId="17" fillId="3" borderId="2" xfId="0" applyFont="1" applyFill="1" applyBorder="1" applyAlignment="1">
      <alignment horizontal="left"/>
    </xf>
    <xf numFmtId="3" fontId="17" fillId="3" borderId="2" xfId="0" applyNumberFormat="1" applyFont="1" applyFill="1" applyBorder="1"/>
    <xf numFmtId="0" fontId="18" fillId="3" borderId="2" xfId="0" applyFont="1" applyFill="1" applyBorder="1" applyAlignment="1">
      <alignment horizontal="left"/>
    </xf>
    <xf numFmtId="3" fontId="18" fillId="3" borderId="2" xfId="0" applyNumberFormat="1" applyFont="1" applyFill="1" applyBorder="1"/>
    <xf numFmtId="3" fontId="18" fillId="3" borderId="0" xfId="0" applyNumberFormat="1" applyFont="1" applyFill="1"/>
    <xf numFmtId="0" fontId="18" fillId="3" borderId="2" xfId="5" applyFont="1" applyFill="1" applyBorder="1" applyAlignment="1">
      <alignment horizontal="center" vertical="center" wrapText="1"/>
    </xf>
    <xf numFmtId="0" fontId="17" fillId="3" borderId="2" xfId="0" applyFont="1" applyFill="1" applyBorder="1"/>
    <xf numFmtId="0" fontId="3" fillId="3" borderId="0" xfId="1" applyFill="1" applyBorder="1"/>
    <xf numFmtId="0" fontId="17" fillId="3" borderId="0" xfId="0" applyFont="1" applyFill="1" applyAlignment="1">
      <alignment vertical="center"/>
    </xf>
    <xf numFmtId="0" fontId="18" fillId="3" borderId="0" xfId="0" applyFont="1" applyFill="1" applyAlignment="1">
      <alignment horizontal="left"/>
    </xf>
    <xf numFmtId="0" fontId="22" fillId="3" borderId="0" xfId="0" applyFont="1" applyFill="1" applyAlignment="1">
      <alignment horizontal="right"/>
    </xf>
    <xf numFmtId="0" fontId="18" fillId="3" borderId="0" xfId="5" applyFont="1" applyFill="1" applyBorder="1" applyAlignment="1"/>
    <xf numFmtId="164" fontId="17" fillId="3" borderId="2" xfId="4" applyNumberFormat="1" applyFont="1" applyFill="1" applyBorder="1"/>
    <xf numFmtId="0" fontId="18" fillId="3" borderId="2" xfId="0" applyFont="1" applyFill="1" applyBorder="1"/>
    <xf numFmtId="164" fontId="18" fillId="3" borderId="2" xfId="4" applyNumberFormat="1" applyFont="1" applyFill="1" applyBorder="1"/>
    <xf numFmtId="164" fontId="18" fillId="3" borderId="0" xfId="4" applyNumberFormat="1" applyFont="1" applyFill="1" applyBorder="1"/>
    <xf numFmtId="0" fontId="17" fillId="3" borderId="0" xfId="0" applyFont="1" applyFill="1" applyAlignment="1">
      <alignment horizontal="left" vertical="top" wrapText="1"/>
    </xf>
    <xf numFmtId="0" fontId="24" fillId="3" borderId="0" xfId="0" applyFont="1" applyFill="1"/>
    <xf numFmtId="164" fontId="17" fillId="3" borderId="0" xfId="4" applyNumberFormat="1" applyFont="1" applyFill="1"/>
    <xf numFmtId="0" fontId="18" fillId="3" borderId="5" xfId="0" applyFont="1" applyFill="1" applyBorder="1"/>
    <xf numFmtId="3" fontId="18" fillId="3" borderId="5" xfId="0" applyNumberFormat="1" applyFont="1" applyFill="1" applyBorder="1"/>
    <xf numFmtId="0" fontId="18" fillId="3" borderId="2" xfId="5" applyFont="1" applyFill="1" applyBorder="1"/>
    <xf numFmtId="3" fontId="17" fillId="3" borderId="10" xfId="0" applyNumberFormat="1" applyFont="1" applyFill="1" applyBorder="1" applyAlignment="1">
      <alignment vertical="center"/>
    </xf>
    <xf numFmtId="3" fontId="17" fillId="3" borderId="11" xfId="0" applyNumberFormat="1" applyFont="1" applyFill="1" applyBorder="1" applyAlignment="1">
      <alignment vertical="center"/>
    </xf>
    <xf numFmtId="3" fontId="17" fillId="3" borderId="10" xfId="0" applyNumberFormat="1" applyFont="1" applyFill="1" applyBorder="1" applyAlignment="1">
      <alignment vertical="center" wrapText="1"/>
    </xf>
    <xf numFmtId="0" fontId="17" fillId="3" borderId="11" xfId="0" applyFont="1" applyFill="1" applyBorder="1" applyAlignment="1">
      <alignment horizontal="left" vertical="center" wrapText="1"/>
    </xf>
    <xf numFmtId="3" fontId="17" fillId="3" borderId="10" xfId="0" applyNumberFormat="1" applyFont="1" applyFill="1" applyBorder="1" applyAlignment="1">
      <alignment horizontal="left" vertical="center" wrapText="1"/>
    </xf>
    <xf numFmtId="3" fontId="17" fillId="3" borderId="11" xfId="0" applyNumberFormat="1" applyFont="1" applyFill="1" applyBorder="1" applyAlignment="1">
      <alignment horizontal="left" vertical="center" wrapText="1"/>
    </xf>
    <xf numFmtId="3" fontId="25" fillId="3" borderId="11" xfId="0" applyNumberFormat="1" applyFont="1" applyFill="1" applyBorder="1" applyAlignment="1">
      <alignment horizontal="left" vertical="center" wrapText="1"/>
    </xf>
    <xf numFmtId="0" fontId="17" fillId="3" borderId="10" xfId="0" applyFont="1" applyFill="1" applyBorder="1" applyAlignment="1">
      <alignment horizontal="left" vertical="center" wrapText="1"/>
    </xf>
    <xf numFmtId="3" fontId="26" fillId="3" borderId="0" xfId="0" applyNumberFormat="1" applyFont="1" applyFill="1" applyAlignment="1">
      <alignment horizontal="left"/>
    </xf>
    <xf numFmtId="3" fontId="17" fillId="3" borderId="0" xfId="0" applyNumberFormat="1" applyFont="1" applyFill="1" applyAlignment="1">
      <alignment horizontal="left" vertical="center" wrapText="1"/>
    </xf>
    <xf numFmtId="3" fontId="17" fillId="3" borderId="0" xfId="0" applyNumberFormat="1" applyFont="1" applyFill="1" applyAlignment="1">
      <alignment vertical="center"/>
    </xf>
    <xf numFmtId="3" fontId="17" fillId="3" borderId="0" xfId="0" applyNumberFormat="1" applyFont="1" applyFill="1" applyAlignment="1">
      <alignment horizontal="left" vertical="center"/>
    </xf>
    <xf numFmtId="3" fontId="17" fillId="3" borderId="0" xfId="0" applyNumberFormat="1" applyFont="1" applyFill="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left"/>
    </xf>
    <xf numFmtId="0" fontId="25" fillId="3" borderId="0" xfId="0" applyFont="1" applyFill="1" applyAlignment="1">
      <alignment horizontal="left" vertical="center" wrapText="1"/>
    </xf>
    <xf numFmtId="0" fontId="21" fillId="3" borderId="0" xfId="0" applyFont="1" applyFill="1" applyAlignment="1">
      <alignment horizontal="left" vertical="center" wrapText="1"/>
    </xf>
    <xf numFmtId="3" fontId="27" fillId="3" borderId="10" xfId="0" applyNumberFormat="1" applyFont="1" applyFill="1" applyBorder="1" applyAlignment="1">
      <alignment horizontal="left" vertical="center"/>
    </xf>
    <xf numFmtId="3" fontId="27" fillId="3" borderId="11" xfId="0" applyNumberFormat="1" applyFont="1" applyFill="1" applyBorder="1" applyAlignment="1">
      <alignment horizontal="left" vertical="center"/>
    </xf>
    <xf numFmtId="3" fontId="17" fillId="3" borderId="0" xfId="0" applyNumberFormat="1" applyFont="1" applyFill="1" applyAlignment="1">
      <alignment horizontal="right"/>
    </xf>
    <xf numFmtId="3" fontId="18" fillId="3" borderId="0" xfId="0" applyNumberFormat="1" applyFont="1" applyFill="1" applyAlignment="1">
      <alignment horizontal="right"/>
    </xf>
    <xf numFmtId="0" fontId="25" fillId="3" borderId="0" xfId="0" applyFont="1" applyFill="1"/>
    <xf numFmtId="0" fontId="25" fillId="3" borderId="0" xfId="0" applyFont="1" applyFill="1" applyAlignment="1">
      <alignment horizontal="left" vertical="top"/>
    </xf>
    <xf numFmtId="3" fontId="25" fillId="3" borderId="0" xfId="0" applyNumberFormat="1" applyFont="1" applyFill="1" applyAlignment="1">
      <alignment horizontal="right"/>
    </xf>
    <xf numFmtId="3" fontId="27" fillId="3" borderId="0" xfId="0" applyNumberFormat="1" applyFont="1" applyFill="1" applyAlignment="1">
      <alignment horizontal="right"/>
    </xf>
    <xf numFmtId="0" fontId="17" fillId="3" borderId="0" xfId="0" applyFont="1" applyFill="1" applyAlignment="1">
      <alignment vertical="top"/>
    </xf>
    <xf numFmtId="0" fontId="28" fillId="3" borderId="0" xfId="0" applyFont="1" applyFill="1" applyAlignment="1">
      <alignment horizontal="left" vertical="top" wrapText="1"/>
    </xf>
    <xf numFmtId="0" fontId="29" fillId="3" borderId="0" xfId="0" applyFont="1" applyFill="1"/>
    <xf numFmtId="0" fontId="29" fillId="3" borderId="0" xfId="0" applyFont="1" applyFill="1" applyAlignment="1">
      <alignment horizontal="left" vertical="top" wrapText="1"/>
    </xf>
    <xf numFmtId="0" fontId="2" fillId="2" borderId="0" xfId="3" applyFont="1" applyFill="1"/>
    <xf numFmtId="0" fontId="18" fillId="3" borderId="0" xfId="0" applyFont="1" applyFill="1" applyAlignment="1">
      <alignment vertical="center" wrapText="1"/>
    </xf>
    <xf numFmtId="0" fontId="17" fillId="3" borderId="15" xfId="0" applyFont="1" applyFill="1" applyBorder="1" applyAlignment="1">
      <alignment horizontal="left" vertical="center" wrapText="1"/>
    </xf>
    <xf numFmtId="0" fontId="17" fillId="3" borderId="12" xfId="0" applyFont="1" applyFill="1" applyBorder="1" applyAlignment="1">
      <alignment horizontal="left" vertical="center" wrapText="1"/>
    </xf>
    <xf numFmtId="3" fontId="17" fillId="3" borderId="0" xfId="0" applyNumberFormat="1" applyFont="1" applyFill="1"/>
    <xf numFmtId="3" fontId="17" fillId="3" borderId="2" xfId="0" applyNumberFormat="1" applyFont="1" applyFill="1" applyBorder="1" applyAlignment="1">
      <alignment horizontal="right"/>
    </xf>
    <xf numFmtId="3" fontId="18" fillId="3" borderId="2" xfId="0" applyNumberFormat="1" applyFont="1" applyFill="1" applyBorder="1" applyAlignment="1">
      <alignment horizontal="right"/>
    </xf>
    <xf numFmtId="0" fontId="17" fillId="3" borderId="0" xfId="0" applyFont="1" applyFill="1" applyAlignment="1">
      <alignment horizontal="left" vertical="center" wrapText="1"/>
    </xf>
    <xf numFmtId="0" fontId="2" fillId="3" borderId="0" xfId="1" applyFont="1" applyFill="1" applyBorder="1" applyAlignment="1">
      <alignment horizontal="left" vertical="top" wrapText="1"/>
    </xf>
    <xf numFmtId="0" fontId="7" fillId="2" borderId="0" xfId="1" applyFont="1" applyFill="1" applyBorder="1" applyAlignment="1">
      <alignment horizontal="left" vertical="center"/>
    </xf>
    <xf numFmtId="0" fontId="1" fillId="2" borderId="0" xfId="1" applyFont="1" applyFill="1" applyBorder="1" applyAlignment="1">
      <alignment horizontal="left" vertical="center"/>
    </xf>
    <xf numFmtId="0" fontId="2" fillId="2" borderId="0" xfId="3" applyFont="1" applyFill="1" applyAlignment="1">
      <alignment horizontal="left" wrapText="1"/>
    </xf>
    <xf numFmtId="0" fontId="17" fillId="3" borderId="0" xfId="0" applyFont="1" applyFill="1" applyAlignment="1">
      <alignment horizontal="left" vertical="top" wrapText="1"/>
    </xf>
    <xf numFmtId="0" fontId="17" fillId="3" borderId="0" xfId="0" applyFont="1" applyFill="1" applyAlignment="1">
      <alignment vertical="center" wrapText="1"/>
    </xf>
    <xf numFmtId="15" fontId="2" fillId="2" borderId="0" xfId="0" applyNumberFormat="1" applyFont="1" applyFill="1" applyAlignment="1">
      <alignment horizontal="left"/>
    </xf>
    <xf numFmtId="0" fontId="2" fillId="2" borderId="0" xfId="0" applyFont="1" applyFill="1" applyAlignment="1">
      <alignment horizontal="left"/>
    </xf>
    <xf numFmtId="0" fontId="27" fillId="3" borderId="0" xfId="0" applyFont="1" applyFill="1" applyAlignment="1">
      <alignment vertical="center"/>
    </xf>
    <xf numFmtId="0" fontId="18" fillId="3" borderId="0" xfId="0" applyFont="1" applyFill="1" applyAlignment="1">
      <alignment horizontal="left" vertical="center"/>
    </xf>
    <xf numFmtId="0" fontId="14" fillId="2" borderId="0" xfId="0" applyFont="1" applyFill="1" applyAlignment="1">
      <alignment horizontal="left" wrapText="1"/>
    </xf>
    <xf numFmtId="0" fontId="16" fillId="2" borderId="0" xfId="0" applyFont="1" applyFill="1" applyAlignment="1">
      <alignment horizontal="left" wrapText="1" indent="1"/>
    </xf>
    <xf numFmtId="0" fontId="24" fillId="3" borderId="0" xfId="0" applyFont="1" applyFill="1" applyAlignment="1">
      <alignment horizontal="left" vertical="center" wrapText="1"/>
    </xf>
    <xf numFmtId="0" fontId="30" fillId="3" borderId="0" xfId="0" applyFont="1" applyFill="1" applyAlignment="1">
      <alignment horizontal="left" vertical="center" wrapText="1"/>
    </xf>
    <xf numFmtId="0" fontId="27" fillId="3" borderId="8" xfId="0" applyFont="1" applyFill="1" applyBorder="1" applyAlignment="1">
      <alignment horizontal="left" vertical="center" wrapText="1"/>
    </xf>
    <xf numFmtId="0" fontId="27" fillId="3" borderId="9" xfId="0" applyFont="1" applyFill="1" applyBorder="1" applyAlignment="1">
      <alignment horizontal="left" vertical="center" wrapText="1"/>
    </xf>
    <xf numFmtId="0" fontId="18" fillId="3" borderId="8" xfId="0" applyFont="1" applyFill="1" applyBorder="1" applyAlignment="1">
      <alignment vertical="center" wrapText="1"/>
    </xf>
    <xf numFmtId="0" fontId="18" fillId="3" borderId="9" xfId="0" applyFont="1" applyFill="1" applyBorder="1" applyAlignment="1">
      <alignment vertical="center" wrapText="1"/>
    </xf>
    <xf numFmtId="0" fontId="18" fillId="3" borderId="13" xfId="0" applyFont="1" applyFill="1" applyBorder="1" applyAlignment="1">
      <alignment vertical="center" wrapText="1"/>
    </xf>
    <xf numFmtId="0" fontId="18" fillId="3" borderId="14" xfId="0" applyFont="1" applyFill="1" applyBorder="1" applyAlignment="1">
      <alignment vertical="center" wrapText="1"/>
    </xf>
    <xf numFmtId="0" fontId="18" fillId="3" borderId="8" xfId="0" applyFont="1" applyFill="1" applyBorder="1" applyAlignment="1">
      <alignment horizontal="left" vertical="center" wrapText="1"/>
    </xf>
    <xf numFmtId="0" fontId="18" fillId="3" borderId="9" xfId="0" applyFont="1" applyFill="1" applyBorder="1" applyAlignment="1">
      <alignment horizontal="left" vertical="center" wrapText="1"/>
    </xf>
    <xf numFmtId="0" fontId="18" fillId="3" borderId="2" xfId="5" applyFont="1" applyFill="1" applyBorder="1" applyAlignment="1">
      <alignment horizontal="center"/>
    </xf>
    <xf numFmtId="0" fontId="18" fillId="3" borderId="1" xfId="5" applyFont="1" applyFill="1" applyBorder="1" applyAlignment="1">
      <alignment horizontal="center" vertical="center"/>
    </xf>
    <xf numFmtId="0" fontId="18" fillId="3" borderId="3" xfId="5" applyFont="1" applyFill="1" applyBorder="1" applyAlignment="1">
      <alignment horizontal="center" vertical="center"/>
    </xf>
    <xf numFmtId="0" fontId="18" fillId="3" borderId="4" xfId="5" applyFont="1" applyFill="1" applyBorder="1" applyAlignment="1">
      <alignment horizontal="center" vertical="center"/>
    </xf>
    <xf numFmtId="0" fontId="23" fillId="3" borderId="0" xfId="0" applyFont="1" applyFill="1" applyAlignment="1">
      <alignment vertical="center" wrapText="1"/>
    </xf>
    <xf numFmtId="0" fontId="20" fillId="3" borderId="0" xfId="0" applyFont="1" applyFill="1" applyAlignment="1">
      <alignment vertical="center" wrapText="1"/>
    </xf>
    <xf numFmtId="0" fontId="18" fillId="3" borderId="2" xfId="5" applyFont="1" applyFill="1" applyBorder="1" applyAlignment="1">
      <alignment horizontal="center" vertical="center"/>
    </xf>
    <xf numFmtId="0" fontId="18" fillId="3" borderId="2" xfId="5" applyFont="1" applyFill="1" applyBorder="1" applyAlignment="1">
      <alignment horizontal="center" wrapText="1"/>
    </xf>
    <xf numFmtId="0" fontId="18" fillId="3" borderId="0" xfId="0" applyFont="1" applyFill="1" applyAlignment="1">
      <alignment vertical="center" wrapText="1"/>
    </xf>
    <xf numFmtId="0" fontId="17" fillId="3" borderId="6" xfId="0" applyFont="1" applyFill="1" applyBorder="1" applyAlignment="1">
      <alignment horizontal="center"/>
    </xf>
    <xf numFmtId="0" fontId="17" fillId="3" borderId="7" xfId="0" applyFont="1" applyFill="1" applyBorder="1" applyAlignment="1">
      <alignment horizontal="center"/>
    </xf>
    <xf numFmtId="0" fontId="18" fillId="3" borderId="2" xfId="0" applyFont="1" applyFill="1" applyBorder="1" applyAlignment="1">
      <alignment horizontal="left"/>
    </xf>
  </cellXfs>
  <cellStyles count="6">
    <cellStyle name="20% - Accent1" xfId="5" builtinId="30"/>
    <cellStyle name="Hyperlink" xfId="1" builtinId="8"/>
    <cellStyle name="Normal" xfId="0" builtinId="0"/>
    <cellStyle name="Normal 2" xfId="2" xr:uid="{D47DBF07-8D30-42E3-9EB9-7AFB3795776A}"/>
    <cellStyle name="Normal 2 4" xfId="3" xr:uid="{66170423-7A9B-4DD7-AFEF-0D343E3DFCF4}"/>
    <cellStyle name="Percent" xfId="4"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EEEDED"/>
        </patternFill>
      </fill>
    </dxf>
    <dxf>
      <fill>
        <patternFill>
          <bgColor rgb="FFEEEDED"/>
        </patternFill>
      </fill>
    </dxf>
    <dxf>
      <font>
        <b/>
        <i val="0"/>
      </font>
    </dxf>
    <dxf>
      <font>
        <b/>
        <i val="0"/>
        <strike val="0"/>
        <color theme="0"/>
      </font>
      <fill>
        <patternFill>
          <bgColor rgb="FF082354"/>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 Style 1" defaultPivotStyle="PivotStyleLight16">
    <tableStyle name="Invisible" pivot="0" table="0" count="0" xr9:uid="{02BDDA1B-E0CD-497E-9930-0FCFFEA35446}"/>
    <tableStyle name="Table Style 1" pivot="0" count="5" xr9:uid="{6B8797C7-09D5-4326-93E2-1B8CDFFB75FE}">
      <tableStyleElement type="wholeTable" dxfId="7"/>
      <tableStyleElement type="headerRow" dxfId="6"/>
      <tableStyleElement type="totalRow" dxfId="5"/>
      <tableStyleElement type="secondRowStripe" dxfId="4"/>
      <tableStyleElement type="secondColumnStripe" dxfId="3"/>
    </tableStyle>
  </tableStyles>
  <colors>
    <mruColors>
      <color rgb="FFF2F2F2"/>
      <color rgb="FFEEEDED"/>
      <color rgb="FF082354"/>
      <color rgb="FF404246"/>
      <color rgb="FF7A9F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177800</xdr:colOff>
      <xdr:row>5</xdr:row>
      <xdr:rowOff>47624</xdr:rowOff>
    </xdr:to>
    <xdr:grpSp>
      <xdr:nvGrpSpPr>
        <xdr:cNvPr id="4" name="Group 3">
          <a:extLst>
            <a:ext uri="{FF2B5EF4-FFF2-40B4-BE49-F238E27FC236}">
              <a16:creationId xmlns:a16="http://schemas.microsoft.com/office/drawing/2014/main" id="{72C31B8B-C413-4ADE-9B47-B97188D78962}"/>
            </a:ext>
          </a:extLst>
        </xdr:cNvPr>
        <xdr:cNvGrpSpPr/>
      </xdr:nvGrpSpPr>
      <xdr:grpSpPr>
        <a:xfrm>
          <a:off x="0" y="0"/>
          <a:ext cx="8035925" cy="1000124"/>
          <a:chOff x="885825" y="1933576"/>
          <a:chExt cx="10688322" cy="1409699"/>
        </a:xfrm>
      </xdr:grpSpPr>
      <xdr:pic>
        <xdr:nvPicPr>
          <xdr:cNvPr id="6" name="Picture 5" descr="A picture containing text&#10;&#10;Description automatically generated">
            <a:extLst>
              <a:ext uri="{FF2B5EF4-FFF2-40B4-BE49-F238E27FC236}">
                <a16:creationId xmlns:a16="http://schemas.microsoft.com/office/drawing/2014/main" id="{D7E05514-D68B-EAA8-C5E8-5B69F0A64016}"/>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5A4BA032-6B07-3585-AA16-1F705BAB768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2E6B390F-F5F8-4A00-B47F-4DDFDB95FAD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E342DA80-5848-878A-6FC3-B6F1B7DE684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16ACE699-27A8-45FD-443E-92CBF155AF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2978150</xdr:colOff>
      <xdr:row>5</xdr:row>
      <xdr:rowOff>50799</xdr:rowOff>
    </xdr:to>
    <xdr:grpSp>
      <xdr:nvGrpSpPr>
        <xdr:cNvPr id="2" name="Group 1">
          <a:extLst>
            <a:ext uri="{FF2B5EF4-FFF2-40B4-BE49-F238E27FC236}">
              <a16:creationId xmlns:a16="http://schemas.microsoft.com/office/drawing/2014/main" id="{5AF31F59-7793-40FB-B4E3-C17420BD986E}"/>
            </a:ext>
          </a:extLst>
        </xdr:cNvPr>
        <xdr:cNvGrpSpPr/>
      </xdr:nvGrpSpPr>
      <xdr:grpSpPr>
        <a:xfrm>
          <a:off x="0" y="0"/>
          <a:ext cx="8035925" cy="100329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2EFE4A45-518E-FEA2-746E-68B9730AC213}"/>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5CAA1A87-38D5-7F1B-E144-36DDCE02E5A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2930525</xdr:colOff>
      <xdr:row>5</xdr:row>
      <xdr:rowOff>52704</xdr:rowOff>
    </xdr:to>
    <xdr:grpSp>
      <xdr:nvGrpSpPr>
        <xdr:cNvPr id="8" name="Group 7">
          <a:extLst>
            <a:ext uri="{FF2B5EF4-FFF2-40B4-BE49-F238E27FC236}">
              <a16:creationId xmlns:a16="http://schemas.microsoft.com/office/drawing/2014/main" id="{E9BD1777-4A03-45E6-AB05-16DC72991AA8}"/>
            </a:ext>
          </a:extLst>
        </xdr:cNvPr>
        <xdr:cNvGrpSpPr/>
      </xdr:nvGrpSpPr>
      <xdr:grpSpPr>
        <a:xfrm>
          <a:off x="0" y="0"/>
          <a:ext cx="8045450" cy="1005204"/>
          <a:chOff x="885825" y="1933576"/>
          <a:chExt cx="10688322" cy="1409699"/>
        </a:xfrm>
      </xdr:grpSpPr>
      <xdr:pic>
        <xdr:nvPicPr>
          <xdr:cNvPr id="9" name="Picture 8" descr="A picture containing text&#10;&#10;Description automatically generated">
            <a:extLst>
              <a:ext uri="{FF2B5EF4-FFF2-40B4-BE49-F238E27FC236}">
                <a16:creationId xmlns:a16="http://schemas.microsoft.com/office/drawing/2014/main" id="{FD284624-0662-21FF-DBDB-93F524899350}"/>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10" name="Graphic 9" descr="Australian Government Department of Employment and Workplace Relations.">
            <a:extLst>
              <a:ext uri="{FF2B5EF4-FFF2-40B4-BE49-F238E27FC236}">
                <a16:creationId xmlns:a16="http://schemas.microsoft.com/office/drawing/2014/main" id="{A7C6BAFA-2D29-BC27-E285-2314EBB1592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xdr:colOff>
      <xdr:row>0</xdr:row>
      <xdr:rowOff>0</xdr:rowOff>
    </xdr:from>
    <xdr:to>
      <xdr:col>5</xdr:col>
      <xdr:colOff>1695451</xdr:colOff>
      <xdr:row>5</xdr:row>
      <xdr:rowOff>49529</xdr:rowOff>
    </xdr:to>
    <xdr:grpSp>
      <xdr:nvGrpSpPr>
        <xdr:cNvPr id="2" name="Group 1">
          <a:extLst>
            <a:ext uri="{FF2B5EF4-FFF2-40B4-BE49-F238E27FC236}">
              <a16:creationId xmlns:a16="http://schemas.microsoft.com/office/drawing/2014/main" id="{981598A6-3284-4960-B59A-69A56AF8A4E3}"/>
            </a:ext>
          </a:extLst>
        </xdr:cNvPr>
        <xdr:cNvGrpSpPr/>
      </xdr:nvGrpSpPr>
      <xdr:grpSpPr>
        <a:xfrm>
          <a:off x="1" y="0"/>
          <a:ext cx="8039100" cy="1002029"/>
          <a:chOff x="885825" y="1933576"/>
          <a:chExt cx="10688322" cy="1409699"/>
        </a:xfrm>
      </xdr:grpSpPr>
      <xdr:pic>
        <xdr:nvPicPr>
          <xdr:cNvPr id="3" name="Picture 2" descr="A picture containing text&#10;&#10;Description automatically generated">
            <a:extLst>
              <a:ext uri="{FF2B5EF4-FFF2-40B4-BE49-F238E27FC236}">
                <a16:creationId xmlns:a16="http://schemas.microsoft.com/office/drawing/2014/main" id="{D0F3E555-F63C-B591-0842-746A904E700C}"/>
              </a:ext>
            </a:extLst>
          </xdr:cNvPr>
          <xdr:cNvPicPr>
            <a:picLocks noChangeAspect="1"/>
          </xdr:cNvPicPr>
        </xdr:nvPicPr>
        <xdr:blipFill>
          <a:blip xmlns:r="http://schemas.openxmlformats.org/officeDocument/2006/relationships" r:embed="rId1"/>
          <a:stretch>
            <a:fillRect/>
          </a:stretch>
        </xdr:blipFill>
        <xdr:spPr>
          <a:xfrm>
            <a:off x="885825" y="1933576"/>
            <a:ext cx="10688322" cy="1409699"/>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03EE976-412B-9661-FDA6-9D7D587840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209675" y="2076450"/>
            <a:ext cx="2865120" cy="874395"/>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781050</xdr:colOff>
      <xdr:row>5</xdr:row>
      <xdr:rowOff>48098</xdr:rowOff>
    </xdr:to>
    <xdr:pic>
      <xdr:nvPicPr>
        <xdr:cNvPr id="2" name="Picture 1">
          <a:extLst>
            <a:ext uri="{FF2B5EF4-FFF2-40B4-BE49-F238E27FC236}">
              <a16:creationId xmlns:a16="http://schemas.microsoft.com/office/drawing/2014/main" id="{A1E33306-C671-4F82-A099-F94341311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34325" cy="998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588645</xdr:colOff>
      <xdr:row>5</xdr:row>
      <xdr:rowOff>48098</xdr:rowOff>
    </xdr:to>
    <xdr:pic>
      <xdr:nvPicPr>
        <xdr:cNvPr id="2" name="Picture 1">
          <a:extLst>
            <a:ext uri="{FF2B5EF4-FFF2-40B4-BE49-F238E27FC236}">
              <a16:creationId xmlns:a16="http://schemas.microsoft.com/office/drawing/2014/main" id="{604B9B84-39E5-4B30-89A6-0657CB82C5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645795</xdr:colOff>
      <xdr:row>5</xdr:row>
      <xdr:rowOff>46193</xdr:rowOff>
    </xdr:to>
    <xdr:pic>
      <xdr:nvPicPr>
        <xdr:cNvPr id="2" name="Picture 1">
          <a:extLst>
            <a:ext uri="{FF2B5EF4-FFF2-40B4-BE49-F238E27FC236}">
              <a16:creationId xmlns:a16="http://schemas.microsoft.com/office/drawing/2014/main" id="{A67751F9-428C-425D-B19A-CB1431E554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941945" cy="99869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reativecommons.org/licenses/by/4.0/" TargetMode="External"/><Relationship Id="rId2" Type="http://schemas.openxmlformats.org/officeDocument/2006/relationships/hyperlink" Target="http://www.dewr.gov.au/" TargetMode="External"/><Relationship Id="rId1" Type="http://schemas.openxmlformats.org/officeDocument/2006/relationships/hyperlink" Target="mailto:data@dewr.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ata@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ewr.gov.au/self-employment-assistance/services"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data@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s://creativecommons.org/licenses/by/4.0/" TargetMode="External"/><Relationship Id="rId1" Type="http://schemas.openxmlformats.org/officeDocument/2006/relationships/hyperlink" Target="http://www.dewr.gov.au/"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02D4-ED7C-4AD9-9CC1-CD955644A0CE}">
  <sheetPr>
    <tabColor theme="2"/>
    <pageSetUpPr fitToPage="1"/>
  </sheetPr>
  <dimension ref="A1:M41"/>
  <sheetViews>
    <sheetView showGridLines="0" workbookViewId="0">
      <selection activeCell="F14" sqref="F14"/>
    </sheetView>
  </sheetViews>
  <sheetFormatPr defaultColWidth="8.7109375" defaultRowHeight="15" x14ac:dyDescent="0.25"/>
  <cols>
    <col min="1" max="1" width="3.42578125" style="2" customWidth="1"/>
    <col min="2" max="2" width="12.42578125" style="2" customWidth="1"/>
    <col min="3" max="3" width="23.5703125" style="2" customWidth="1"/>
    <col min="4" max="5" width="8.7109375" style="2"/>
    <col min="6" max="6" width="8.7109375" style="2" customWidth="1"/>
    <col min="7" max="10" width="8.7109375" style="2"/>
    <col min="11" max="11" width="8.7109375" style="2" customWidth="1"/>
    <col min="12" max="14" width="8.7109375" style="2"/>
    <col min="15" max="15" width="8.7109375" style="2" customWidth="1"/>
    <col min="16" max="16384" width="8.7109375" style="2"/>
  </cols>
  <sheetData>
    <row r="1" spans="1:8" ht="15" customHeight="1" x14ac:dyDescent="0.25">
      <c r="A1" s="1"/>
    </row>
    <row r="2" spans="1:8" ht="15" customHeight="1" x14ac:dyDescent="0.25"/>
    <row r="3" spans="1:8" ht="15" customHeight="1" x14ac:dyDescent="0.25"/>
    <row r="4" spans="1:8" ht="15" customHeight="1" x14ac:dyDescent="0.25"/>
    <row r="5" spans="1:8" ht="15" customHeight="1" x14ac:dyDescent="0.25"/>
    <row r="6" spans="1:8" ht="15" customHeight="1" x14ac:dyDescent="0.25"/>
    <row r="7" spans="1:8" ht="15" customHeight="1" x14ac:dyDescent="0.25"/>
    <row r="8" spans="1:8" ht="19.5" customHeight="1" x14ac:dyDescent="0.25">
      <c r="B8" s="3" t="s">
        <v>0</v>
      </c>
    </row>
    <row r="9" spans="1:8" ht="15" customHeight="1" x14ac:dyDescent="0.25">
      <c r="B9" s="4" t="s">
        <v>1</v>
      </c>
    </row>
    <row r="10" spans="1:8" ht="15" customHeight="1" x14ac:dyDescent="0.25">
      <c r="B10" s="5"/>
    </row>
    <row r="11" spans="1:8" ht="15" customHeight="1" x14ac:dyDescent="0.25">
      <c r="B11" s="5"/>
    </row>
    <row r="12" spans="1:8" ht="15" customHeight="1" x14ac:dyDescent="0.25"/>
    <row r="13" spans="1:8" ht="15" customHeight="1" x14ac:dyDescent="0.25">
      <c r="B13" s="14" t="s">
        <v>2</v>
      </c>
      <c r="C13" s="30"/>
      <c r="D13" s="20"/>
      <c r="E13" s="20"/>
      <c r="F13" s="20"/>
      <c r="G13" s="20"/>
      <c r="H13" s="20"/>
    </row>
    <row r="14" spans="1:8" ht="15" customHeight="1" x14ac:dyDescent="0.25">
      <c r="B14" s="10" t="s">
        <v>3</v>
      </c>
      <c r="C14" s="10"/>
      <c r="D14" s="10"/>
      <c r="E14" s="10"/>
      <c r="F14" s="10"/>
      <c r="G14" s="10"/>
    </row>
    <row r="15" spans="1:8" ht="15" customHeight="1" x14ac:dyDescent="0.25">
      <c r="B15" s="10" t="s">
        <v>4</v>
      </c>
      <c r="C15" s="10"/>
      <c r="D15" s="10"/>
      <c r="E15" s="10"/>
      <c r="F15" s="10"/>
      <c r="G15" s="10"/>
    </row>
    <row r="16" spans="1:8" ht="15" customHeight="1" x14ac:dyDescent="0.25">
      <c r="B16" s="10" t="s">
        <v>5</v>
      </c>
      <c r="C16" s="10"/>
      <c r="D16" s="10"/>
      <c r="E16" s="10"/>
      <c r="F16" s="10"/>
      <c r="G16" s="10"/>
    </row>
    <row r="17" spans="2:9" ht="15" customHeight="1" x14ac:dyDescent="0.25">
      <c r="B17" s="10" t="s">
        <v>6</v>
      </c>
      <c r="C17" s="12"/>
      <c r="D17" s="12"/>
      <c r="E17" s="12"/>
      <c r="F17" s="12"/>
      <c r="G17" s="12"/>
    </row>
    <row r="18" spans="2:9" ht="15" customHeight="1" x14ac:dyDescent="0.25">
      <c r="B18" s="10" t="s">
        <v>7</v>
      </c>
      <c r="C18" s="12"/>
      <c r="D18" s="12"/>
      <c r="E18" s="12"/>
      <c r="F18" s="12"/>
      <c r="G18" s="12"/>
      <c r="I18" s="31"/>
    </row>
    <row r="19" spans="2:9" ht="15" customHeight="1" x14ac:dyDescent="0.25">
      <c r="B19" s="10" t="s">
        <v>8</v>
      </c>
      <c r="C19" s="12"/>
      <c r="D19" s="12"/>
      <c r="E19" s="12"/>
      <c r="F19" s="12"/>
      <c r="G19" s="12"/>
    </row>
    <row r="20" spans="2:9" ht="15" customHeight="1" x14ac:dyDescent="0.25">
      <c r="B20" s="10" t="s">
        <v>9</v>
      </c>
      <c r="C20" s="12"/>
      <c r="D20" s="12"/>
      <c r="E20" s="12"/>
      <c r="F20" s="12"/>
      <c r="G20" s="12"/>
    </row>
    <row r="21" spans="2:9" ht="15" customHeight="1" x14ac:dyDescent="0.25">
      <c r="B21" s="10" t="s">
        <v>10</v>
      </c>
      <c r="C21" s="12"/>
      <c r="D21" s="12"/>
      <c r="E21" s="12"/>
      <c r="F21" s="12"/>
      <c r="G21" s="12"/>
    </row>
    <row r="22" spans="2:9" ht="15" customHeight="1" x14ac:dyDescent="0.25">
      <c r="B22" s="10" t="s">
        <v>11</v>
      </c>
      <c r="C22" s="12"/>
      <c r="D22" s="12"/>
      <c r="E22" s="12"/>
      <c r="F22" s="12"/>
      <c r="G22" s="12"/>
    </row>
    <row r="23" spans="2:9" ht="15" customHeight="1" x14ac:dyDescent="0.25">
      <c r="B23" s="10"/>
      <c r="C23" s="12"/>
      <c r="D23" s="12"/>
      <c r="E23" s="12"/>
      <c r="F23" s="12"/>
      <c r="G23" s="12"/>
    </row>
    <row r="24" spans="2:9" x14ac:dyDescent="0.25">
      <c r="B24" s="13"/>
    </row>
    <row r="25" spans="2:9" x14ac:dyDescent="0.25">
      <c r="B25" s="13"/>
    </row>
    <row r="26" spans="2:9" x14ac:dyDescent="0.25">
      <c r="B26" s="13"/>
    </row>
    <row r="27" spans="2:9" x14ac:dyDescent="0.25">
      <c r="B27" s="13"/>
    </row>
    <row r="28" spans="2:9" x14ac:dyDescent="0.25">
      <c r="B28" s="13"/>
    </row>
    <row r="29" spans="2:9" x14ac:dyDescent="0.25">
      <c r="B29" s="13"/>
    </row>
    <row r="30" spans="2:9" x14ac:dyDescent="0.25">
      <c r="B30" s="13"/>
    </row>
    <row r="31" spans="2:9" x14ac:dyDescent="0.25">
      <c r="B31" s="13"/>
    </row>
    <row r="33" spans="2:13" ht="18.75" x14ac:dyDescent="0.25">
      <c r="B33" s="14" t="s">
        <v>12</v>
      </c>
      <c r="C33" s="14"/>
      <c r="D33" s="14"/>
      <c r="E33" s="14"/>
      <c r="F33" s="14"/>
      <c r="G33" s="14"/>
      <c r="H33" s="14"/>
    </row>
    <row r="34" spans="2:13" ht="15" customHeight="1" x14ac:dyDescent="0.25">
      <c r="B34" s="14"/>
      <c r="C34" s="14"/>
      <c r="D34" s="14"/>
      <c r="E34" s="14"/>
      <c r="F34" s="14"/>
      <c r="G34" s="14"/>
      <c r="H34" s="14"/>
    </row>
    <row r="35" spans="2:13" ht="11.25" customHeight="1" x14ac:dyDescent="0.25">
      <c r="B35" s="91" t="s">
        <v>13</v>
      </c>
      <c r="C35" s="91"/>
      <c r="D35" s="91"/>
      <c r="E35" s="91"/>
      <c r="F35" s="91"/>
      <c r="G35" s="91"/>
      <c r="H35" s="91"/>
      <c r="I35" s="91"/>
      <c r="J35" s="91"/>
      <c r="K35" s="91"/>
      <c r="L35" s="91"/>
      <c r="M35" s="91"/>
    </row>
    <row r="36" spans="2:13" x14ac:dyDescent="0.25">
      <c r="B36" s="15" t="s">
        <v>14</v>
      </c>
      <c r="C36" s="16"/>
      <c r="D36" s="16"/>
      <c r="E36" s="16"/>
      <c r="F36" s="16"/>
      <c r="G36" s="16"/>
      <c r="H36" s="16"/>
    </row>
    <row r="37" spans="2:13" x14ac:dyDescent="0.25">
      <c r="B37" s="15"/>
      <c r="C37" s="16"/>
      <c r="D37" s="16"/>
      <c r="E37" s="16"/>
      <c r="F37" s="16"/>
      <c r="G37" s="16"/>
      <c r="H37" s="16"/>
    </row>
    <row r="38" spans="2:13" x14ac:dyDescent="0.25">
      <c r="B38" s="17" t="s">
        <v>15</v>
      </c>
      <c r="C38" s="16"/>
      <c r="D38" s="16"/>
      <c r="E38" s="16"/>
      <c r="F38" s="16"/>
      <c r="G38" s="16"/>
      <c r="H38" s="16"/>
    </row>
    <row r="39" spans="2:13" x14ac:dyDescent="0.25">
      <c r="B39" s="2" t="s">
        <v>16</v>
      </c>
      <c r="C39" s="18"/>
      <c r="D39" s="19" t="s">
        <v>17</v>
      </c>
      <c r="E39" s="18"/>
      <c r="F39" s="18"/>
      <c r="G39" s="18"/>
    </row>
    <row r="41" spans="2:13" x14ac:dyDescent="0.25">
      <c r="B41" s="19" t="s">
        <v>18</v>
      </c>
    </row>
  </sheetData>
  <hyperlinks>
    <hyperlink ref="C39:G39" r:id="rId1" display="For further information, please contact data@dss.gov.au" xr:uid="{A77BCE93-5A25-46BD-852A-F97C14459826}"/>
    <hyperlink ref="B36" r:id="rId2" xr:uid="{49E5A560-3F17-4427-8824-4661009091F9}"/>
    <hyperlink ref="B41" r:id="rId3" xr:uid="{100ECDE6-9BE8-4D9D-A2BE-BFD2A016E4A6}"/>
    <hyperlink ref="D39" r:id="rId4" xr:uid="{AF73866B-BA45-4A02-9055-D300E7416991}"/>
    <hyperlink ref="B15" location="Caveats!A1" display="Caveats" xr:uid="{69399B93-6774-42D8-8974-FA68C244A2C9}"/>
    <hyperlink ref="B16" location="'Data glossary and metadata'!A1" display="Data glossary and metadata" xr:uid="{ADBD8671-FF8F-4B41-8744-9D771AE6A6C3}"/>
    <hyperlink ref="B17" location="'Self-Employment Assistance'!B11" display="Table 1. Self-Employment Assistance Program - Service Engagement data by State/Territory and Financial Year" xr:uid="{6898B5D0-8E82-4EB3-B9C4-802C3802BA57}"/>
    <hyperlink ref="B14" location="'Data descriptors'!A1" display="Data descriptions" xr:uid="{763F2194-C242-43A8-A8D3-217D13FBB560}"/>
    <hyperlink ref="B18" location="'Self-Employment Assistance'!B27" display="Table 2. Self-Employment Assistance Program - Current Referrals data by State/Territory" xr:uid="{B76C5819-5409-4974-BD4B-D5900EDDF4FF}"/>
    <hyperlink ref="B19" location="'Engagement by Cohorts'!B11" display="Table 3. Self-Employment Assistance Referrals and Service Engagement data by Cohort and Financial Year" xr:uid="{D4FCF262-601F-4898-B5A3-42BDD7C1D2DC}"/>
    <hyperlink ref="B20" location="'Program Exits'!B11" display="Table 4. Self-Employment Assistance Referrals for 'Small Business Coaching' by Exit Reason and Financial Year" xr:uid="{266C46C7-EBF3-40AD-BB5F-D47D664BC515}"/>
    <hyperlink ref="B22" location="'SBC Industry'!B11" display="Table 6. Self-Employment Assistance Program - Small Business Coaching by Industry" xr:uid="{8BEF8D4B-219F-4C96-AD3C-0D83D80CF9E0}"/>
    <hyperlink ref="B21" location="'Program Exits'!B38" display="Table 5. Self-Employment Assistance Referrals for 'No Small Business Coaching' by Exit Reason and Financial Year" xr:uid="{740913B5-E6AF-4B3E-AB7C-CEAD24BC0052}"/>
  </hyperlinks>
  <pageMargins left="0.7" right="0.7" top="0.75" bottom="0.75" header="0.3" footer="0.3"/>
  <pageSetup paperSize="8"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8D170-CB9E-4E84-A20F-77374DC0FF9D}">
  <dimension ref="A1:P40"/>
  <sheetViews>
    <sheetView tabSelected="1" topLeftCell="A3" workbookViewId="0">
      <selection activeCell="A7" sqref="A7"/>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May 2025</v>
      </c>
      <c r="D9" s="11"/>
    </row>
    <row r="10" spans="1:12" ht="15" customHeight="1" x14ac:dyDescent="0.25">
      <c r="B10" s="5"/>
    </row>
    <row r="11" spans="1:12" ht="15" customHeight="1" x14ac:dyDescent="0.3">
      <c r="B11" s="6" t="s">
        <v>19</v>
      </c>
    </row>
    <row r="12" spans="1:12" s="48" customFormat="1" ht="141.75" customHeight="1" x14ac:dyDescent="0.25">
      <c r="B12" s="98" t="s">
        <v>20</v>
      </c>
      <c r="C12" s="98"/>
      <c r="D12" s="98"/>
      <c r="E12" s="98"/>
    </row>
    <row r="13" spans="1:12" s="35" customFormat="1" ht="36" customHeight="1" x14ac:dyDescent="0.25">
      <c r="B13" s="99" t="s">
        <v>21</v>
      </c>
      <c r="C13" s="99"/>
      <c r="D13" s="99"/>
      <c r="E13" s="99"/>
    </row>
    <row r="14" spans="1:12" ht="18.75" x14ac:dyDescent="0.25">
      <c r="B14" s="7"/>
      <c r="C14" s="8"/>
      <c r="D14" s="8"/>
      <c r="E14" s="8"/>
      <c r="F14" s="8"/>
      <c r="G14" s="8"/>
      <c r="H14" s="8"/>
    </row>
    <row r="15" spans="1:12" ht="18.75" x14ac:dyDescent="0.25">
      <c r="B15" s="9" t="s">
        <v>22</v>
      </c>
      <c r="C15" s="10"/>
      <c r="D15" s="10"/>
      <c r="E15" s="10"/>
      <c r="F15" s="10"/>
      <c r="G15" s="10"/>
    </row>
    <row r="16" spans="1:12" s="35" customFormat="1" x14ac:dyDescent="0.25">
      <c r="B16" s="33"/>
      <c r="C16" s="33"/>
      <c r="D16" s="33"/>
      <c r="E16" s="33"/>
      <c r="F16" s="81"/>
      <c r="G16" s="81"/>
      <c r="H16" s="81"/>
      <c r="I16" s="81"/>
      <c r="J16" s="81"/>
      <c r="K16" s="81"/>
      <c r="L16" s="82"/>
    </row>
    <row r="17" spans="2:16" s="35" customFormat="1" ht="60" customHeight="1" x14ac:dyDescent="0.25">
      <c r="B17" s="103" t="s">
        <v>23</v>
      </c>
      <c r="C17" s="103"/>
      <c r="D17" s="103"/>
      <c r="E17" s="103"/>
      <c r="F17" s="56"/>
      <c r="G17" s="56"/>
      <c r="H17" s="56"/>
      <c r="I17" s="56"/>
      <c r="J17" s="56"/>
      <c r="K17" s="56"/>
      <c r="L17" s="56"/>
      <c r="M17" s="56"/>
    </row>
    <row r="18" spans="2:16" s="35" customFormat="1" x14ac:dyDescent="0.25">
      <c r="B18" s="104"/>
      <c r="C18" s="104"/>
      <c r="D18" s="104"/>
      <c r="E18" s="104"/>
      <c r="F18" s="56"/>
      <c r="G18" s="56"/>
      <c r="H18" s="56"/>
      <c r="I18" s="56"/>
      <c r="J18" s="56"/>
      <c r="K18" s="56"/>
      <c r="L18" s="56"/>
      <c r="M18" s="56"/>
    </row>
    <row r="19" spans="2:16" s="83" customFormat="1" ht="15" customHeight="1" x14ac:dyDescent="0.25">
      <c r="B19" s="84" t="s">
        <v>24</v>
      </c>
      <c r="C19" s="85"/>
      <c r="D19" s="85"/>
      <c r="E19" s="85"/>
      <c r="F19" s="85"/>
      <c r="G19" s="85"/>
      <c r="H19" s="85"/>
      <c r="I19" s="85"/>
      <c r="J19" s="85"/>
      <c r="K19" s="85"/>
      <c r="L19" s="86"/>
    </row>
    <row r="20" spans="2:16" s="35" customFormat="1" ht="15" customHeight="1" x14ac:dyDescent="0.25">
      <c r="B20" s="87" t="s">
        <v>25</v>
      </c>
      <c r="C20" s="81"/>
      <c r="D20" s="81"/>
      <c r="E20" s="81"/>
      <c r="F20" s="81"/>
      <c r="G20" s="81"/>
      <c r="H20" s="81"/>
      <c r="I20" s="81"/>
      <c r="J20" s="81"/>
      <c r="K20" s="81"/>
      <c r="L20" s="82"/>
    </row>
    <row r="21" spans="2:16" s="35" customFormat="1" ht="15" customHeight="1" x14ac:dyDescent="0.25">
      <c r="B21" s="87"/>
      <c r="C21" s="81"/>
      <c r="D21" s="81"/>
      <c r="E21" s="81"/>
      <c r="F21" s="81"/>
      <c r="G21" s="81"/>
      <c r="H21" s="81"/>
      <c r="I21" s="81"/>
      <c r="J21" s="81"/>
      <c r="K21" s="81"/>
      <c r="L21" s="82"/>
    </row>
    <row r="22" spans="2:16" ht="15" customHeight="1" x14ac:dyDescent="0.25">
      <c r="B22" s="23"/>
      <c r="C22" s="22"/>
      <c r="D22" s="22"/>
      <c r="E22" s="22"/>
      <c r="F22" s="22"/>
      <c r="G22" s="22"/>
      <c r="H22" s="22"/>
      <c r="I22" s="22"/>
      <c r="J22" s="22"/>
      <c r="K22" s="22"/>
      <c r="L22" s="22"/>
      <c r="M22" s="22"/>
      <c r="N22" s="22"/>
      <c r="O22" s="22"/>
      <c r="P22" s="22"/>
    </row>
    <row r="23" spans="2:16" ht="15" customHeight="1" x14ac:dyDescent="0.25">
      <c r="B23" s="9" t="s">
        <v>26</v>
      </c>
      <c r="D23" s="105" t="str">
        <f>+Contents!B9</f>
        <v>Data as at 31 May 2025</v>
      </c>
      <c r="E23" s="106"/>
      <c r="F23" s="11"/>
      <c r="G23" s="22"/>
      <c r="H23" s="22"/>
      <c r="I23" s="22"/>
      <c r="J23" s="22"/>
      <c r="K23" s="22"/>
      <c r="L23" s="22"/>
      <c r="M23" s="22"/>
      <c r="N23" s="22"/>
      <c r="O23" s="22"/>
      <c r="P23" s="22"/>
    </row>
    <row r="24" spans="2:16" ht="15" customHeight="1" x14ac:dyDescent="0.25">
      <c r="B24" s="100"/>
      <c r="C24" s="100"/>
      <c r="D24" s="101"/>
      <c r="E24" s="101"/>
      <c r="F24" s="22"/>
      <c r="G24" s="22"/>
      <c r="H24" s="22"/>
      <c r="I24" s="22"/>
      <c r="J24" s="22"/>
      <c r="K24" s="22"/>
      <c r="L24" s="22"/>
      <c r="M24" s="22"/>
      <c r="N24" s="22"/>
      <c r="O24" s="22"/>
      <c r="P24" s="22"/>
    </row>
    <row r="25" spans="2:16" ht="15" customHeight="1" x14ac:dyDescent="0.25">
      <c r="B25" s="23"/>
      <c r="C25" s="22"/>
      <c r="D25" s="22"/>
      <c r="E25" s="22"/>
      <c r="F25" s="22"/>
      <c r="G25" s="22"/>
      <c r="H25" s="22"/>
      <c r="I25" s="22"/>
      <c r="J25" s="22"/>
      <c r="K25" s="22"/>
      <c r="L25" s="22"/>
      <c r="M25" s="22"/>
      <c r="N25" s="22"/>
      <c r="O25" s="22"/>
      <c r="P25" s="22"/>
    </row>
    <row r="26" spans="2:16" ht="15" customHeight="1" x14ac:dyDescent="0.25">
      <c r="B26" s="23"/>
      <c r="C26" s="22"/>
      <c r="D26" s="22"/>
      <c r="E26" s="22"/>
      <c r="F26" s="22"/>
      <c r="G26" s="22"/>
      <c r="H26" s="22"/>
      <c r="I26" s="22"/>
      <c r="J26" s="22"/>
      <c r="K26" s="22"/>
      <c r="L26" s="22"/>
      <c r="M26" s="22"/>
      <c r="N26" s="22"/>
      <c r="O26" s="22"/>
      <c r="P26" s="22"/>
    </row>
    <row r="27" spans="2:16" ht="15" customHeight="1" x14ac:dyDescent="0.25">
      <c r="B27" s="23"/>
      <c r="C27" s="22"/>
      <c r="D27" s="22"/>
      <c r="E27" s="22"/>
      <c r="F27" s="22"/>
      <c r="G27" s="22"/>
      <c r="H27" s="22"/>
      <c r="I27" s="22"/>
      <c r="J27" s="22"/>
      <c r="K27" s="22"/>
      <c r="L27" s="22"/>
      <c r="M27" s="22"/>
      <c r="N27" s="22"/>
      <c r="O27" s="22"/>
      <c r="P27" s="22"/>
    </row>
    <row r="28" spans="2:16" ht="15" customHeight="1" x14ac:dyDescent="0.25">
      <c r="B28" s="23"/>
      <c r="C28" s="22"/>
      <c r="D28" s="22"/>
      <c r="E28" s="22"/>
      <c r="F28" s="22"/>
      <c r="G28" s="22"/>
      <c r="H28" s="22"/>
      <c r="I28" s="22"/>
      <c r="J28" s="22"/>
      <c r="K28" s="22"/>
      <c r="L28" s="22"/>
      <c r="M28" s="22"/>
      <c r="N28" s="22"/>
      <c r="O28" s="22"/>
      <c r="P28" s="22"/>
    </row>
    <row r="29" spans="2:16" ht="15" customHeight="1" x14ac:dyDescent="0.25">
      <c r="B29" s="23"/>
      <c r="C29" s="22"/>
      <c r="D29" s="22"/>
      <c r="E29" s="22"/>
      <c r="F29" s="22"/>
      <c r="G29" s="22"/>
      <c r="H29" s="22"/>
      <c r="I29" s="22"/>
      <c r="J29" s="22"/>
      <c r="K29" s="22"/>
      <c r="L29" s="22"/>
      <c r="M29" s="22"/>
      <c r="N29" s="22"/>
      <c r="O29" s="22"/>
      <c r="P29" s="22"/>
    </row>
    <row r="30" spans="2:16" ht="15" customHeight="1" x14ac:dyDescent="0.25">
      <c r="B30" s="23"/>
      <c r="C30" s="22"/>
      <c r="D30" s="22"/>
      <c r="E30" s="22"/>
      <c r="F30" s="22"/>
      <c r="G30" s="22"/>
      <c r="H30" s="22"/>
      <c r="I30" s="22"/>
      <c r="J30" s="22"/>
      <c r="K30" s="22"/>
      <c r="L30" s="22"/>
      <c r="M30" s="22"/>
      <c r="N30" s="22"/>
      <c r="O30" s="22"/>
      <c r="P30" s="22"/>
    </row>
    <row r="31" spans="2:16" ht="15" customHeight="1" x14ac:dyDescent="0.25">
      <c r="B31" s="23"/>
      <c r="C31" s="22"/>
      <c r="D31" s="22"/>
      <c r="E31" s="22"/>
      <c r="F31" s="22"/>
      <c r="G31" s="22"/>
      <c r="H31" s="22"/>
      <c r="I31" s="22"/>
      <c r="J31" s="22"/>
      <c r="K31" s="22"/>
      <c r="L31" s="22"/>
      <c r="M31" s="22"/>
      <c r="N31" s="22"/>
      <c r="O31" s="22"/>
      <c r="P31" s="22"/>
    </row>
    <row r="33" spans="2:12" ht="18.75" x14ac:dyDescent="0.25">
      <c r="B33" s="14" t="s">
        <v>12</v>
      </c>
      <c r="C33" s="14"/>
      <c r="D33" s="14"/>
      <c r="E33" s="14"/>
      <c r="F33" s="14"/>
      <c r="G33" s="14"/>
      <c r="H33" s="14"/>
    </row>
    <row r="34" spans="2:12" ht="33" customHeight="1" x14ac:dyDescent="0.25">
      <c r="B34" s="102" t="s">
        <v>13</v>
      </c>
      <c r="C34" s="102"/>
      <c r="D34" s="102"/>
      <c r="E34" s="102"/>
      <c r="F34" s="102"/>
      <c r="G34" s="102"/>
      <c r="H34" s="102"/>
      <c r="I34" s="102"/>
      <c r="J34" s="102"/>
      <c r="K34" s="102"/>
      <c r="L34" s="102"/>
    </row>
    <row r="35" spans="2:12" x14ac:dyDescent="0.25">
      <c r="B35" s="15" t="s">
        <v>14</v>
      </c>
      <c r="C35" s="16"/>
      <c r="D35" s="16"/>
      <c r="E35" s="16"/>
      <c r="F35" s="16"/>
      <c r="G35" s="16"/>
      <c r="H35" s="16"/>
    </row>
    <row r="36" spans="2:12" x14ac:dyDescent="0.25">
      <c r="B36" s="15"/>
      <c r="C36" s="16"/>
      <c r="D36" s="16"/>
      <c r="E36" s="16"/>
      <c r="F36" s="16"/>
      <c r="G36" s="16"/>
      <c r="H36" s="16"/>
    </row>
    <row r="37" spans="2:12" x14ac:dyDescent="0.25">
      <c r="B37" s="17" t="s">
        <v>15</v>
      </c>
      <c r="C37" s="16"/>
      <c r="D37" s="16"/>
      <c r="E37" s="16"/>
      <c r="F37" s="16"/>
      <c r="G37" s="16"/>
      <c r="H37" s="16"/>
    </row>
    <row r="38" spans="2:12" x14ac:dyDescent="0.25">
      <c r="B38" s="2" t="s">
        <v>16</v>
      </c>
      <c r="C38" s="18"/>
      <c r="D38" s="18" t="s">
        <v>17</v>
      </c>
      <c r="E38" s="18"/>
      <c r="F38" s="18"/>
      <c r="G38" s="18"/>
    </row>
    <row r="40" spans="2:12" x14ac:dyDescent="0.25">
      <c r="B40" s="19" t="s">
        <v>18</v>
      </c>
    </row>
  </sheetData>
  <mergeCells count="8">
    <mergeCell ref="B12:E12"/>
    <mergeCell ref="B13:E13"/>
    <mergeCell ref="B24:C24"/>
    <mergeCell ref="D24:E24"/>
    <mergeCell ref="B34:L34"/>
    <mergeCell ref="B17:E17"/>
    <mergeCell ref="B18:E18"/>
    <mergeCell ref="D23:E23"/>
  </mergeCells>
  <hyperlinks>
    <hyperlink ref="B35" r:id="rId1" xr:uid="{F10F849C-876A-4436-AF70-7098F02E9915}"/>
    <hyperlink ref="B40" r:id="rId2" xr:uid="{F7EFD810-3449-4220-92ED-7476A993E70C}"/>
    <hyperlink ref="B13:D13" r:id="rId3" display="Information on what each service involves can be found under the Self-Employment Assistance page of the Department of Employment and Workplace Relations website." xr:uid="{B868C4DE-D85B-40E3-B507-99AD3CA15027}"/>
    <hyperlink ref="D38" r:id="rId4" display="For further information, please contact data@dss.gov.au" xr:uid="{D1E77E70-CDA6-4C68-AC24-E5C57503E5D4}"/>
  </hyperlinks>
  <pageMargins left="0.7" right="0.7" top="0.75" bottom="0.75" header="0.3" footer="0.3"/>
  <pageSetup paperSize="8"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2DD3D-4491-4DA4-B59C-E54013FD59FE}">
  <sheetPr>
    <pageSetUpPr fitToPage="1"/>
  </sheetPr>
  <dimension ref="A1:P53"/>
  <sheetViews>
    <sheetView workbookViewId="0">
      <selection activeCell="D10" sqref="D10"/>
    </sheetView>
  </sheetViews>
  <sheetFormatPr defaultColWidth="8.7109375" defaultRowHeight="15" x14ac:dyDescent="0.25"/>
  <cols>
    <col min="1" max="1" width="3.42578125" style="2" customWidth="1"/>
    <col min="2" max="2" width="8.5703125" style="2" customWidth="1"/>
    <col min="3" max="3" width="26.5703125" style="2" customWidth="1"/>
    <col min="4" max="4" width="37.28515625" style="2" customWidth="1"/>
    <col min="5" max="5" width="59.5703125" style="2" customWidth="1"/>
    <col min="6" max="16384" width="8.7109375" style="2"/>
  </cols>
  <sheetData>
    <row r="1" spans="1:12" ht="15" customHeight="1" x14ac:dyDescent="0.25">
      <c r="A1" s="1"/>
    </row>
    <row r="2" spans="1:12" ht="15" customHeight="1" x14ac:dyDescent="0.25"/>
    <row r="3" spans="1:12" ht="15" customHeight="1" x14ac:dyDescent="0.25"/>
    <row r="4" spans="1:12" ht="15" customHeight="1" x14ac:dyDescent="0.25"/>
    <row r="5" spans="1:12" ht="15" customHeight="1" x14ac:dyDescent="0.25"/>
    <row r="6" spans="1:12" ht="15" customHeight="1" x14ac:dyDescent="0.25"/>
    <row r="7" spans="1:12" ht="15" customHeight="1" x14ac:dyDescent="0.25"/>
    <row r="8" spans="1:12" ht="20.25" customHeight="1" x14ac:dyDescent="0.25">
      <c r="B8" s="3" t="str">
        <f>+Contents!B8</f>
        <v>Self-Employment Assistance Program</v>
      </c>
      <c r="D8" s="11"/>
    </row>
    <row r="9" spans="1:12" ht="15" customHeight="1" x14ac:dyDescent="0.25">
      <c r="B9" s="4" t="str">
        <f>+Contents!B9</f>
        <v>Data as at 31 May 2025</v>
      </c>
      <c r="D9" s="11"/>
    </row>
    <row r="10" spans="1:12" ht="15" customHeight="1" x14ac:dyDescent="0.25">
      <c r="B10" s="5"/>
    </row>
    <row r="11" spans="1:12" ht="15" customHeight="1" x14ac:dyDescent="0.25">
      <c r="B11" s="9" t="s">
        <v>27</v>
      </c>
      <c r="C11" s="10"/>
      <c r="D11" s="10"/>
      <c r="E11" s="10"/>
      <c r="F11" s="10"/>
      <c r="G11" s="10"/>
    </row>
    <row r="12" spans="1:12" ht="15" customHeight="1" x14ac:dyDescent="0.25">
      <c r="B12" s="9"/>
      <c r="C12" s="10"/>
      <c r="D12" s="10"/>
      <c r="E12" s="10"/>
      <c r="F12" s="10"/>
      <c r="G12" s="10"/>
    </row>
    <row r="13" spans="1:12" ht="15" customHeight="1" x14ac:dyDescent="0.25">
      <c r="B13" s="21" t="s">
        <v>28</v>
      </c>
      <c r="C13" s="10"/>
      <c r="D13" s="10"/>
      <c r="E13" s="10"/>
      <c r="F13" s="10"/>
      <c r="G13" s="10"/>
    </row>
    <row r="14" spans="1:12" ht="15" customHeight="1" x14ac:dyDescent="0.25">
      <c r="B14" s="109" t="s">
        <v>29</v>
      </c>
      <c r="C14" s="109"/>
      <c r="D14" s="109"/>
      <c r="E14" s="109"/>
      <c r="F14" s="109"/>
      <c r="G14" s="109"/>
      <c r="H14" s="109"/>
      <c r="I14" s="109"/>
      <c r="J14" s="109"/>
      <c r="K14" s="109"/>
      <c r="L14" s="109"/>
    </row>
    <row r="15" spans="1:12" x14ac:dyDescent="0.25">
      <c r="B15" s="109" t="s">
        <v>30</v>
      </c>
      <c r="C15" s="109"/>
      <c r="D15" s="109"/>
      <c r="E15" s="109"/>
      <c r="F15" s="109"/>
      <c r="G15" s="109"/>
      <c r="H15" s="109"/>
      <c r="I15" s="109"/>
      <c r="J15" s="109"/>
      <c r="K15" s="109"/>
      <c r="L15" s="109"/>
    </row>
    <row r="16" spans="1:12" x14ac:dyDescent="0.25">
      <c r="B16" s="110" t="s">
        <v>31</v>
      </c>
      <c r="C16" s="110"/>
      <c r="D16" s="110"/>
      <c r="E16" s="110"/>
      <c r="F16" s="110"/>
      <c r="G16" s="110"/>
      <c r="H16" s="110"/>
      <c r="I16" s="110"/>
      <c r="J16" s="110"/>
      <c r="K16" s="110"/>
      <c r="L16" s="110"/>
    </row>
    <row r="17" spans="2:16" ht="15" customHeight="1" x14ac:dyDescent="0.25">
      <c r="B17" s="9"/>
      <c r="C17" s="24"/>
      <c r="D17" s="24"/>
      <c r="E17" s="24"/>
      <c r="F17" s="24"/>
      <c r="G17" s="24"/>
      <c r="H17" s="24"/>
      <c r="I17" s="24"/>
      <c r="J17" s="24"/>
      <c r="K17" s="24"/>
      <c r="L17" s="24"/>
      <c r="M17" s="24"/>
      <c r="N17" s="24"/>
      <c r="O17" s="24"/>
      <c r="P17" s="24"/>
    </row>
    <row r="18" spans="2:16" s="35" customFormat="1" ht="18" customHeight="1" x14ac:dyDescent="0.25">
      <c r="B18" s="111" t="s">
        <v>32</v>
      </c>
      <c r="C18" s="111"/>
      <c r="D18" s="112"/>
      <c r="E18" s="112"/>
      <c r="F18" s="75"/>
      <c r="G18" s="75"/>
      <c r="H18" s="75"/>
      <c r="I18" s="75"/>
      <c r="J18" s="75"/>
      <c r="K18" s="75"/>
      <c r="L18" s="75"/>
      <c r="M18" s="75"/>
    </row>
    <row r="19" spans="2:16" s="35" customFormat="1" ht="45.75" customHeight="1" x14ac:dyDescent="0.25">
      <c r="B19" s="104" t="s">
        <v>33</v>
      </c>
      <c r="C19" s="104"/>
      <c r="D19" s="104"/>
      <c r="E19" s="104"/>
      <c r="F19" s="75"/>
      <c r="G19" s="75"/>
      <c r="H19" s="75"/>
      <c r="I19" s="75"/>
      <c r="J19" s="75"/>
      <c r="K19" s="75"/>
      <c r="L19" s="75"/>
      <c r="M19" s="75"/>
    </row>
    <row r="20" spans="2:16" x14ac:dyDescent="0.25">
      <c r="B20" s="32"/>
      <c r="C20" s="32"/>
      <c r="D20" s="32"/>
      <c r="E20" s="32"/>
      <c r="F20" s="32"/>
      <c r="G20" s="32"/>
      <c r="H20" s="32"/>
      <c r="I20" s="32"/>
      <c r="J20" s="32"/>
      <c r="K20" s="32"/>
      <c r="L20" s="32"/>
    </row>
    <row r="21" spans="2:16" ht="11.25" customHeight="1" x14ac:dyDescent="0.25">
      <c r="B21" s="9"/>
      <c r="C21" s="10"/>
      <c r="D21" s="10"/>
      <c r="E21" s="10"/>
      <c r="F21" s="10"/>
      <c r="G21" s="10"/>
    </row>
    <row r="22" spans="2:16" ht="15" customHeight="1" x14ac:dyDescent="0.25">
      <c r="B22" s="21" t="s">
        <v>34</v>
      </c>
      <c r="C22" s="10"/>
      <c r="D22" s="10"/>
      <c r="E22" s="10"/>
      <c r="F22" s="10"/>
      <c r="G22" s="10"/>
    </row>
    <row r="23" spans="2:16" s="35" customFormat="1" ht="29.25" customHeight="1" x14ac:dyDescent="0.25">
      <c r="B23" s="104" t="s">
        <v>35</v>
      </c>
      <c r="C23" s="104"/>
      <c r="D23" s="104"/>
      <c r="E23" s="104"/>
      <c r="F23" s="75"/>
      <c r="G23" s="75"/>
      <c r="H23" s="75"/>
      <c r="I23" s="75"/>
      <c r="J23" s="75"/>
      <c r="K23" s="75"/>
      <c r="L23" s="75"/>
      <c r="M23" s="75"/>
    </row>
    <row r="24" spans="2:16" x14ac:dyDescent="0.25">
      <c r="B24" s="10"/>
      <c r="C24" s="12"/>
      <c r="D24" s="12"/>
      <c r="E24" s="12"/>
      <c r="F24" s="12"/>
      <c r="G24" s="12"/>
    </row>
    <row r="25" spans="2:16" ht="15" customHeight="1" x14ac:dyDescent="0.25">
      <c r="B25" s="9" t="s">
        <v>36</v>
      </c>
      <c r="C25" s="24"/>
      <c r="D25" s="24"/>
      <c r="E25" s="24"/>
      <c r="F25" s="24"/>
      <c r="G25" s="24"/>
      <c r="H25" s="24"/>
      <c r="I25" s="24"/>
      <c r="J25" s="24"/>
      <c r="K25" s="24"/>
      <c r="L25" s="24"/>
      <c r="M25" s="24"/>
      <c r="N25" s="24"/>
      <c r="O25" s="24"/>
      <c r="P25" s="24"/>
    </row>
    <row r="26" spans="2:16" s="35" customFormat="1" ht="14.45" customHeight="1" x14ac:dyDescent="0.25">
      <c r="B26" s="33"/>
      <c r="C26" s="33"/>
      <c r="D26" s="33"/>
      <c r="E26" s="33"/>
      <c r="F26" s="75"/>
      <c r="G26" s="75"/>
      <c r="H26" s="75"/>
      <c r="I26" s="75"/>
      <c r="J26" s="75"/>
      <c r="K26" s="75"/>
      <c r="L26" s="75"/>
      <c r="M26" s="75"/>
    </row>
    <row r="27" spans="2:16" s="35" customFormat="1" ht="18" customHeight="1" x14ac:dyDescent="0.25">
      <c r="B27" s="107" t="s">
        <v>37</v>
      </c>
      <c r="C27" s="107"/>
      <c r="D27" s="107"/>
      <c r="E27" s="107"/>
      <c r="F27" s="56"/>
      <c r="G27" s="56"/>
      <c r="H27" s="56"/>
      <c r="I27" s="56"/>
      <c r="J27" s="56"/>
      <c r="K27" s="56"/>
      <c r="L27" s="56"/>
    </row>
    <row r="28" spans="2:16" s="35" customFormat="1" ht="29.25" customHeight="1" x14ac:dyDescent="0.25">
      <c r="B28" s="103" t="s">
        <v>38</v>
      </c>
      <c r="C28" s="103"/>
      <c r="D28" s="103"/>
      <c r="E28" s="103"/>
      <c r="F28" s="56"/>
      <c r="G28" s="56"/>
      <c r="H28" s="56"/>
      <c r="I28" s="56"/>
      <c r="J28" s="56"/>
      <c r="K28" s="56"/>
      <c r="L28" s="56"/>
      <c r="M28" s="56"/>
    </row>
    <row r="29" spans="2:16" s="35" customFormat="1" ht="15" customHeight="1" x14ac:dyDescent="0.25">
      <c r="B29" s="104"/>
      <c r="C29" s="104"/>
      <c r="D29" s="104"/>
      <c r="E29" s="104"/>
      <c r="F29" s="56"/>
      <c r="G29" s="56"/>
      <c r="H29" s="56"/>
      <c r="I29" s="56"/>
      <c r="J29" s="56"/>
      <c r="K29" s="56"/>
      <c r="L29" s="56"/>
      <c r="M29" s="56"/>
    </row>
    <row r="30" spans="2:16" s="35" customFormat="1" ht="18" customHeight="1" x14ac:dyDescent="0.25">
      <c r="B30" s="107" t="s">
        <v>39</v>
      </c>
      <c r="C30" s="107"/>
      <c r="D30" s="107"/>
      <c r="E30" s="107"/>
      <c r="F30" s="56"/>
      <c r="G30" s="56"/>
      <c r="H30" s="56"/>
      <c r="I30" s="56"/>
      <c r="J30" s="56"/>
      <c r="K30" s="56"/>
      <c r="L30" s="56"/>
    </row>
    <row r="31" spans="2:16" s="35" customFormat="1" ht="63" customHeight="1" x14ac:dyDescent="0.25">
      <c r="B31" s="103" t="s">
        <v>40</v>
      </c>
      <c r="C31" s="103"/>
      <c r="D31" s="103"/>
      <c r="E31" s="103"/>
      <c r="F31" s="56"/>
      <c r="G31" s="56"/>
      <c r="H31" s="56"/>
      <c r="I31" s="56"/>
      <c r="J31" s="56"/>
      <c r="K31" s="56"/>
      <c r="L31" s="56"/>
      <c r="M31" s="56"/>
    </row>
    <row r="32" spans="2:16" s="35" customFormat="1" ht="15" customHeight="1" x14ac:dyDescent="0.25">
      <c r="B32" s="104"/>
      <c r="C32" s="104"/>
      <c r="D32" s="104"/>
      <c r="E32" s="104"/>
      <c r="F32" s="56"/>
      <c r="G32" s="56"/>
      <c r="H32" s="56"/>
      <c r="I32" s="56"/>
      <c r="J32" s="56"/>
      <c r="K32" s="56"/>
      <c r="L32" s="56"/>
      <c r="M32" s="56"/>
    </row>
    <row r="33" spans="2:16" s="35" customFormat="1" ht="18" customHeight="1" x14ac:dyDescent="0.25">
      <c r="B33" s="107" t="s">
        <v>41</v>
      </c>
      <c r="C33" s="107"/>
      <c r="D33" s="107"/>
      <c r="E33" s="107"/>
      <c r="F33" s="56"/>
      <c r="G33" s="56"/>
      <c r="H33" s="56"/>
      <c r="I33" s="56"/>
      <c r="J33" s="56"/>
      <c r="K33" s="56"/>
      <c r="L33" s="56"/>
    </row>
    <row r="34" spans="2:16" s="35" customFormat="1" ht="29.25" customHeight="1" x14ac:dyDescent="0.25">
      <c r="B34" s="103" t="s">
        <v>42</v>
      </c>
      <c r="C34" s="103"/>
      <c r="D34" s="103"/>
      <c r="E34" s="103"/>
      <c r="F34" s="56"/>
      <c r="G34" s="56"/>
      <c r="H34" s="56"/>
      <c r="I34" s="56"/>
      <c r="J34" s="56"/>
      <c r="K34" s="56"/>
      <c r="L34" s="56"/>
      <c r="M34" s="56"/>
    </row>
    <row r="35" spans="2:16" s="35" customFormat="1" ht="15" customHeight="1" x14ac:dyDescent="0.25">
      <c r="B35" s="104"/>
      <c r="C35" s="104"/>
      <c r="D35" s="104"/>
      <c r="E35" s="104"/>
      <c r="F35" s="56"/>
      <c r="G35" s="56"/>
      <c r="H35" s="56"/>
      <c r="I35" s="56"/>
      <c r="J35" s="56"/>
      <c r="K35" s="56"/>
      <c r="L35" s="56"/>
      <c r="M35" s="56"/>
    </row>
    <row r="36" spans="2:16" s="35" customFormat="1" ht="18" customHeight="1" x14ac:dyDescent="0.25">
      <c r="B36" s="107" t="s">
        <v>43</v>
      </c>
      <c r="C36" s="107"/>
      <c r="D36" s="107"/>
      <c r="E36" s="107"/>
      <c r="F36" s="88"/>
      <c r="G36" s="88"/>
      <c r="H36" s="88"/>
      <c r="I36" s="88"/>
      <c r="J36" s="88"/>
      <c r="K36" s="88"/>
      <c r="L36" s="88"/>
      <c r="M36" s="89"/>
      <c r="O36" s="33"/>
    </row>
    <row r="37" spans="2:16" s="35" customFormat="1" x14ac:dyDescent="0.25">
      <c r="B37" s="98" t="s">
        <v>44</v>
      </c>
      <c r="C37" s="98"/>
      <c r="D37" s="98"/>
      <c r="E37" s="98"/>
      <c r="F37" s="90"/>
      <c r="G37" s="56"/>
      <c r="H37" s="56"/>
      <c r="I37" s="56"/>
      <c r="J37" s="56"/>
      <c r="K37" s="56"/>
      <c r="L37" s="56"/>
      <c r="M37" s="56"/>
    </row>
    <row r="38" spans="2:16" s="35" customFormat="1" x14ac:dyDescent="0.25">
      <c r="B38" s="75"/>
      <c r="C38" s="75"/>
      <c r="D38" s="75"/>
      <c r="E38" s="75"/>
      <c r="F38" s="90"/>
      <c r="G38" s="56"/>
      <c r="H38" s="56"/>
      <c r="I38" s="56"/>
      <c r="J38" s="56"/>
      <c r="K38" s="56"/>
      <c r="L38" s="56"/>
      <c r="M38" s="56"/>
    </row>
    <row r="39" spans="2:16" s="35" customFormat="1" ht="18" customHeight="1" x14ac:dyDescent="0.25">
      <c r="B39" s="108" t="s">
        <v>45</v>
      </c>
      <c r="C39" s="108"/>
      <c r="D39" s="108"/>
      <c r="E39" s="108"/>
      <c r="F39" s="56"/>
      <c r="G39" s="56"/>
      <c r="H39" s="56"/>
      <c r="I39" s="56"/>
      <c r="J39" s="56"/>
      <c r="K39" s="56"/>
      <c r="L39" s="56"/>
      <c r="M39" s="56"/>
    </row>
    <row r="40" spans="2:16" s="35" customFormat="1" ht="49.5" customHeight="1" x14ac:dyDescent="0.25">
      <c r="B40" s="98" t="s">
        <v>46</v>
      </c>
      <c r="C40" s="98"/>
      <c r="D40" s="98"/>
      <c r="E40" s="98"/>
      <c r="F40" s="56"/>
      <c r="G40" s="56"/>
      <c r="H40" s="56"/>
      <c r="I40" s="56"/>
      <c r="J40" s="56"/>
      <c r="K40" s="56"/>
      <c r="L40" s="56"/>
      <c r="M40" s="56"/>
    </row>
    <row r="41" spans="2:16" ht="15" customHeight="1" x14ac:dyDescent="0.25">
      <c r="B41" s="9"/>
      <c r="C41" s="24"/>
      <c r="D41" s="24"/>
      <c r="E41" s="24"/>
      <c r="F41" s="24"/>
      <c r="G41" s="24"/>
      <c r="H41" s="24"/>
      <c r="I41" s="24"/>
      <c r="J41" s="24"/>
      <c r="K41" s="24"/>
      <c r="L41" s="24"/>
      <c r="M41" s="24"/>
      <c r="N41" s="24"/>
      <c r="O41" s="24"/>
      <c r="P41" s="24"/>
    </row>
    <row r="42" spans="2:16" x14ac:dyDescent="0.25">
      <c r="B42" s="23"/>
      <c r="C42" s="22"/>
      <c r="D42" s="22"/>
      <c r="E42" s="22"/>
      <c r="F42" s="22"/>
      <c r="G42" s="22"/>
      <c r="H42" s="22"/>
      <c r="I42" s="22"/>
      <c r="J42" s="22"/>
      <c r="K42" s="22"/>
      <c r="L42" s="22"/>
      <c r="M42" s="22"/>
      <c r="N42" s="22"/>
      <c r="O42" s="22"/>
      <c r="P42" s="22"/>
    </row>
    <row r="46" spans="2:16" ht="18.75" x14ac:dyDescent="0.25">
      <c r="B46" s="14" t="s">
        <v>12</v>
      </c>
      <c r="C46" s="14"/>
      <c r="D46" s="14"/>
      <c r="E46" s="14"/>
      <c r="F46" s="14"/>
      <c r="G46" s="14"/>
      <c r="H46" s="14"/>
    </row>
    <row r="47" spans="2:16" ht="33" customHeight="1" x14ac:dyDescent="0.25">
      <c r="B47" s="102" t="s">
        <v>13</v>
      </c>
      <c r="C47" s="102"/>
      <c r="D47" s="102"/>
      <c r="E47" s="102"/>
      <c r="F47" s="102"/>
      <c r="G47" s="102"/>
      <c r="H47" s="102"/>
      <c r="I47" s="102"/>
      <c r="J47" s="102"/>
      <c r="K47" s="102"/>
      <c r="L47" s="102"/>
    </row>
    <row r="48" spans="2:16" x14ac:dyDescent="0.25">
      <c r="B48" s="15" t="s">
        <v>14</v>
      </c>
      <c r="C48" s="16"/>
      <c r="D48" s="16"/>
      <c r="E48" s="16"/>
      <c r="F48" s="16"/>
      <c r="G48" s="16"/>
      <c r="H48" s="16"/>
    </row>
    <row r="49" spans="2:8" x14ac:dyDescent="0.25">
      <c r="B49" s="15"/>
      <c r="C49" s="16"/>
      <c r="D49" s="16"/>
      <c r="E49" s="16"/>
      <c r="F49" s="16"/>
      <c r="G49" s="16"/>
      <c r="H49" s="16"/>
    </row>
    <row r="50" spans="2:8" x14ac:dyDescent="0.25">
      <c r="B50" s="17" t="s">
        <v>15</v>
      </c>
      <c r="C50" s="16"/>
      <c r="D50" s="16"/>
      <c r="E50" s="16"/>
      <c r="F50" s="16"/>
      <c r="G50" s="16"/>
      <c r="H50" s="16"/>
    </row>
    <row r="51" spans="2:8" x14ac:dyDescent="0.25">
      <c r="B51" s="2" t="s">
        <v>16</v>
      </c>
      <c r="C51" s="18"/>
      <c r="D51" s="18" t="s">
        <v>17</v>
      </c>
      <c r="E51" s="18"/>
      <c r="F51" s="18"/>
      <c r="G51" s="18"/>
    </row>
    <row r="53" spans="2:8" x14ac:dyDescent="0.25">
      <c r="B53" s="19" t="s">
        <v>18</v>
      </c>
    </row>
  </sheetData>
  <mergeCells count="20">
    <mergeCell ref="B23:E23"/>
    <mergeCell ref="B31:E31"/>
    <mergeCell ref="B32:E32"/>
    <mergeCell ref="B14:L14"/>
    <mergeCell ref="B15:L15"/>
    <mergeCell ref="B16:L16"/>
    <mergeCell ref="B18:E18"/>
    <mergeCell ref="B19:E19"/>
    <mergeCell ref="B33:E33"/>
    <mergeCell ref="B27:E27"/>
    <mergeCell ref="B28:E28"/>
    <mergeCell ref="B29:E29"/>
    <mergeCell ref="B47:L47"/>
    <mergeCell ref="B40:E40"/>
    <mergeCell ref="B37:E37"/>
    <mergeCell ref="B39:E39"/>
    <mergeCell ref="B34:E34"/>
    <mergeCell ref="B35:E35"/>
    <mergeCell ref="B36:E36"/>
    <mergeCell ref="B30:E30"/>
  </mergeCells>
  <hyperlinks>
    <hyperlink ref="B48" r:id="rId1" xr:uid="{FE9389E1-A686-40CB-A281-B254D3A1355B}"/>
    <hyperlink ref="B53" r:id="rId2" xr:uid="{845AD1E3-EC16-4B5F-8D3A-3B3CC113E6A8}"/>
    <hyperlink ref="D51" r:id="rId3" display="For further information, please contact data@dss.gov.au" xr:uid="{F607D50E-321E-478A-80FA-E74390659C0E}"/>
  </hyperlinks>
  <pageMargins left="0.7" right="0.7" top="0.75" bottom="0.75" header="0.3" footer="0.3"/>
  <pageSetup paperSize="9"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31831-A666-4AF3-BBAD-7C1937992E2C}">
  <dimension ref="A1:Q36"/>
  <sheetViews>
    <sheetView workbookViewId="0">
      <selection activeCell="A7" sqref="A7"/>
    </sheetView>
  </sheetViews>
  <sheetFormatPr defaultColWidth="8.7109375" defaultRowHeight="15" x14ac:dyDescent="0.25"/>
  <cols>
    <col min="1" max="1" width="3.42578125" style="2" customWidth="1"/>
    <col min="2" max="2" width="12.42578125" style="2" customWidth="1"/>
    <col min="3" max="3" width="23.5703125" style="2" customWidth="1"/>
    <col min="4" max="4" width="37.28515625" style="2" customWidth="1"/>
    <col min="5" max="5" width="59.5703125" style="2" customWidth="1"/>
    <col min="6" max="16384" width="8.7109375" style="2"/>
  </cols>
  <sheetData>
    <row r="1" spans="1:13" ht="15" customHeight="1" x14ac:dyDescent="0.25">
      <c r="A1" s="1"/>
    </row>
    <row r="2" spans="1:13" ht="15" customHeight="1" x14ac:dyDescent="0.25"/>
    <row r="3" spans="1:13" ht="15" customHeight="1" x14ac:dyDescent="0.25"/>
    <row r="4" spans="1:13" ht="15" customHeight="1" x14ac:dyDescent="0.25"/>
    <row r="5" spans="1:13" ht="15" customHeight="1" x14ac:dyDescent="0.25"/>
    <row r="6" spans="1:13" ht="15" customHeight="1" x14ac:dyDescent="0.25"/>
    <row r="7" spans="1:13" ht="15" customHeight="1" x14ac:dyDescent="0.25"/>
    <row r="8" spans="1:13" ht="20.25" customHeight="1" x14ac:dyDescent="0.25">
      <c r="B8" s="3" t="str">
        <f>+Contents!B8</f>
        <v>Self-Employment Assistance Program</v>
      </c>
      <c r="D8" s="11"/>
    </row>
    <row r="9" spans="1:13" ht="15" customHeight="1" x14ac:dyDescent="0.25">
      <c r="B9" s="4" t="str">
        <f>+Contents!B9</f>
        <v>Data as at 31 May 2025</v>
      </c>
      <c r="D9" s="11"/>
    </row>
    <row r="10" spans="1:13" ht="15" customHeight="1" x14ac:dyDescent="0.25">
      <c r="B10" s="5"/>
    </row>
    <row r="11" spans="1:13" ht="15" customHeight="1" x14ac:dyDescent="0.25">
      <c r="B11" s="9" t="s">
        <v>47</v>
      </c>
      <c r="C11" s="10"/>
      <c r="D11" s="10"/>
      <c r="E11" s="10"/>
      <c r="F11" s="10"/>
      <c r="G11" s="10"/>
    </row>
    <row r="13" spans="1:13" s="35" customFormat="1" x14ac:dyDescent="0.25">
      <c r="B13" s="113" t="s">
        <v>48</v>
      </c>
      <c r="C13" s="114"/>
      <c r="D13" s="79" t="s">
        <v>49</v>
      </c>
      <c r="E13" s="80" t="s">
        <v>50</v>
      </c>
      <c r="F13" s="70"/>
      <c r="G13" s="70"/>
      <c r="H13" s="70"/>
      <c r="I13" s="70"/>
      <c r="J13" s="70"/>
      <c r="K13" s="70"/>
      <c r="L13" s="70"/>
      <c r="M13" s="70"/>
    </row>
    <row r="14" spans="1:13" s="35" customFormat="1" ht="30" customHeight="1" x14ac:dyDescent="0.25">
      <c r="B14" s="115" t="s">
        <v>51</v>
      </c>
      <c r="C14" s="116"/>
      <c r="D14" s="62" t="s">
        <v>52</v>
      </c>
      <c r="E14" s="63" t="s">
        <v>53</v>
      </c>
      <c r="F14" s="71"/>
      <c r="G14" s="71"/>
      <c r="H14" s="72"/>
      <c r="I14" s="72"/>
      <c r="J14" s="72"/>
      <c r="K14" s="72"/>
      <c r="L14" s="72"/>
      <c r="M14" s="72"/>
    </row>
    <row r="15" spans="1:13" s="35" customFormat="1" ht="30" customHeight="1" x14ac:dyDescent="0.25">
      <c r="B15" s="115" t="s">
        <v>54</v>
      </c>
      <c r="C15" s="116"/>
      <c r="D15" s="62" t="s">
        <v>55</v>
      </c>
      <c r="E15" s="63" t="s">
        <v>53</v>
      </c>
      <c r="F15" s="72"/>
      <c r="G15" s="72"/>
      <c r="H15" s="73"/>
      <c r="I15" s="73"/>
      <c r="J15" s="73"/>
      <c r="K15" s="73"/>
      <c r="L15" s="73"/>
      <c r="M15" s="73"/>
    </row>
    <row r="16" spans="1:13" s="48" customFormat="1" ht="75" customHeight="1" x14ac:dyDescent="0.25">
      <c r="B16" s="115" t="s">
        <v>56</v>
      </c>
      <c r="C16" s="116"/>
      <c r="D16" s="64" t="s">
        <v>57</v>
      </c>
      <c r="E16" s="65" t="s">
        <v>58</v>
      </c>
      <c r="F16" s="74"/>
      <c r="G16" s="74"/>
      <c r="H16" s="72"/>
      <c r="I16" s="72"/>
      <c r="J16" s="72"/>
      <c r="K16" s="72"/>
      <c r="L16" s="72"/>
      <c r="M16" s="72"/>
    </row>
    <row r="17" spans="2:17" s="35" customFormat="1" ht="94.5" customHeight="1" x14ac:dyDescent="0.25">
      <c r="B17" s="119" t="s">
        <v>59</v>
      </c>
      <c r="C17" s="120"/>
      <c r="D17" s="66" t="s">
        <v>60</v>
      </c>
      <c r="E17" s="65" t="s">
        <v>61</v>
      </c>
      <c r="F17" s="71"/>
      <c r="G17" s="71"/>
      <c r="H17" s="75"/>
      <c r="I17" s="75"/>
      <c r="J17" s="75"/>
      <c r="K17" s="75"/>
      <c r="L17" s="75"/>
      <c r="M17" s="75"/>
    </row>
    <row r="18" spans="2:17" s="35" customFormat="1" ht="111.75" customHeight="1" x14ac:dyDescent="0.25">
      <c r="B18" s="115" t="s">
        <v>62</v>
      </c>
      <c r="C18" s="116"/>
      <c r="D18" s="66" t="s">
        <v>63</v>
      </c>
      <c r="E18" s="67" t="s">
        <v>64</v>
      </c>
      <c r="F18" s="71"/>
      <c r="G18" s="71"/>
      <c r="H18" s="71"/>
      <c r="I18" s="71"/>
      <c r="J18" s="71"/>
      <c r="K18" s="71"/>
      <c r="L18" s="71"/>
      <c r="M18" s="71"/>
    </row>
    <row r="19" spans="2:17" s="35" customFormat="1" ht="101.25" customHeight="1" x14ac:dyDescent="0.25">
      <c r="B19" s="115" t="s">
        <v>65</v>
      </c>
      <c r="C19" s="116"/>
      <c r="D19" s="66" t="s">
        <v>66</v>
      </c>
      <c r="E19" s="68" t="s">
        <v>67</v>
      </c>
      <c r="F19" s="71"/>
      <c r="G19" s="71"/>
      <c r="H19" s="71"/>
      <c r="I19" s="71"/>
      <c r="J19" s="71"/>
      <c r="K19" s="71"/>
      <c r="L19" s="71"/>
      <c r="M19" s="71"/>
    </row>
    <row r="20" spans="2:17" s="35" customFormat="1" ht="213" customHeight="1" x14ac:dyDescent="0.25">
      <c r="B20" s="115" t="s">
        <v>68</v>
      </c>
      <c r="C20" s="116"/>
      <c r="D20" s="69" t="s">
        <v>69</v>
      </c>
      <c r="E20" s="65" t="s">
        <v>70</v>
      </c>
      <c r="F20" s="75"/>
      <c r="G20" s="75"/>
      <c r="H20" s="75"/>
      <c r="I20" s="75"/>
      <c r="J20" s="75"/>
      <c r="K20" s="75"/>
      <c r="L20" s="75"/>
      <c r="M20" s="75"/>
      <c r="N20" s="76"/>
      <c r="O20" s="76"/>
      <c r="P20" s="76"/>
      <c r="Q20" s="76"/>
    </row>
    <row r="21" spans="2:17" s="35" customFormat="1" ht="92.25" customHeight="1" x14ac:dyDescent="0.25">
      <c r="B21" s="115" t="s">
        <v>71</v>
      </c>
      <c r="C21" s="116"/>
      <c r="D21" s="69" t="s">
        <v>72</v>
      </c>
      <c r="E21" s="67" t="s">
        <v>73</v>
      </c>
      <c r="F21" s="75"/>
      <c r="G21" s="75"/>
      <c r="H21" s="71"/>
      <c r="I21" s="71"/>
      <c r="J21" s="71"/>
      <c r="K21" s="71"/>
      <c r="L21" s="71"/>
      <c r="M21" s="71"/>
      <c r="N21" s="76"/>
      <c r="O21" s="76"/>
      <c r="P21" s="76"/>
      <c r="Q21" s="76"/>
    </row>
    <row r="22" spans="2:17" s="35" customFormat="1" ht="88.5" customHeight="1" x14ac:dyDescent="0.25">
      <c r="B22" s="115" t="s">
        <v>74</v>
      </c>
      <c r="C22" s="116"/>
      <c r="D22" s="69" t="s">
        <v>75</v>
      </c>
      <c r="E22" s="67" t="s">
        <v>76</v>
      </c>
      <c r="F22" s="75"/>
      <c r="G22" s="75"/>
      <c r="H22" s="71"/>
      <c r="I22" s="71"/>
      <c r="J22" s="71"/>
      <c r="K22" s="71"/>
      <c r="L22" s="71"/>
      <c r="M22" s="71"/>
      <c r="N22" s="76"/>
      <c r="O22" s="76"/>
      <c r="P22" s="76"/>
      <c r="Q22" s="76"/>
    </row>
    <row r="23" spans="2:17" s="35" customFormat="1" ht="60.75" customHeight="1" x14ac:dyDescent="0.25">
      <c r="B23" s="117" t="s">
        <v>77</v>
      </c>
      <c r="C23" s="118"/>
      <c r="D23" s="93" t="s">
        <v>78</v>
      </c>
      <c r="E23" s="94" t="s">
        <v>79</v>
      </c>
      <c r="F23" s="77"/>
      <c r="H23" s="77"/>
      <c r="I23" s="78"/>
      <c r="J23" s="78"/>
      <c r="K23" s="78"/>
      <c r="L23" s="78"/>
      <c r="M23" s="78"/>
      <c r="N23" s="76"/>
      <c r="O23" s="76"/>
      <c r="P23" s="76"/>
      <c r="Q23" s="76"/>
    </row>
    <row r="24" spans="2:17" s="35" customFormat="1" ht="102" customHeight="1" x14ac:dyDescent="0.25">
      <c r="B24" s="92"/>
      <c r="C24" s="92"/>
      <c r="D24" s="78"/>
      <c r="E24" s="78"/>
      <c r="F24" s="75"/>
      <c r="G24" s="75"/>
      <c r="H24" s="75"/>
      <c r="I24" s="75"/>
      <c r="J24" s="75"/>
      <c r="K24" s="75"/>
      <c r="L24" s="75"/>
      <c r="M24" s="75"/>
    </row>
    <row r="25" spans="2:17" s="48" customFormat="1" ht="15" customHeight="1" x14ac:dyDescent="0.25">
      <c r="B25" s="47"/>
      <c r="C25" s="47"/>
      <c r="D25" s="47"/>
    </row>
    <row r="26" spans="2:17" x14ac:dyDescent="0.25">
      <c r="B26" s="25"/>
      <c r="C26" s="25"/>
      <c r="D26" s="25"/>
      <c r="E26" s="25"/>
      <c r="F26" s="25"/>
      <c r="G26" s="25"/>
      <c r="H26" s="25"/>
      <c r="I26" s="25"/>
      <c r="J26" s="25"/>
      <c r="K26" s="25"/>
      <c r="L26" s="25"/>
      <c r="M26" s="25"/>
      <c r="N26" s="25"/>
      <c r="O26" s="25"/>
      <c r="P26" s="25"/>
    </row>
    <row r="29" spans="2:17" ht="18.75" x14ac:dyDescent="0.25">
      <c r="B29" s="14" t="s">
        <v>12</v>
      </c>
      <c r="C29" s="14"/>
      <c r="D29" s="14"/>
      <c r="E29" s="14"/>
      <c r="F29" s="14"/>
      <c r="G29" s="14"/>
      <c r="H29" s="14"/>
    </row>
    <row r="30" spans="2:17" ht="33" customHeight="1" x14ac:dyDescent="0.25">
      <c r="B30" s="102" t="s">
        <v>13</v>
      </c>
      <c r="C30" s="102"/>
      <c r="D30" s="102"/>
      <c r="E30" s="102"/>
      <c r="F30" s="102"/>
      <c r="G30" s="102"/>
      <c r="H30" s="102"/>
      <c r="I30" s="102"/>
      <c r="J30" s="102"/>
      <c r="K30" s="102"/>
      <c r="L30" s="102"/>
    </row>
    <row r="31" spans="2:17" x14ac:dyDescent="0.25">
      <c r="B31" s="15" t="s">
        <v>14</v>
      </c>
      <c r="C31" s="16"/>
      <c r="D31" s="16"/>
      <c r="E31" s="16"/>
      <c r="F31" s="16"/>
      <c r="G31" s="16"/>
      <c r="H31" s="16"/>
    </row>
    <row r="32" spans="2:17" x14ac:dyDescent="0.25">
      <c r="B32" s="15"/>
      <c r="C32" s="16"/>
      <c r="D32" s="16"/>
      <c r="E32" s="16"/>
      <c r="F32" s="16"/>
      <c r="G32" s="16"/>
      <c r="H32" s="16"/>
    </row>
    <row r="33" spans="2:8" x14ac:dyDescent="0.25">
      <c r="B33" s="17" t="s">
        <v>15</v>
      </c>
      <c r="C33" s="16"/>
      <c r="D33" s="16"/>
      <c r="E33" s="16"/>
      <c r="F33" s="16"/>
      <c r="G33" s="16"/>
      <c r="H33" s="16"/>
    </row>
    <row r="34" spans="2:8" x14ac:dyDescent="0.25">
      <c r="B34" s="2" t="s">
        <v>16</v>
      </c>
      <c r="C34" s="18"/>
      <c r="D34" s="18" t="s">
        <v>17</v>
      </c>
      <c r="E34" s="18"/>
      <c r="F34" s="18"/>
      <c r="G34" s="18"/>
    </row>
    <row r="36" spans="2:8" x14ac:dyDescent="0.25">
      <c r="B36" s="19" t="s">
        <v>18</v>
      </c>
    </row>
  </sheetData>
  <mergeCells count="12">
    <mergeCell ref="B30:L30"/>
    <mergeCell ref="B13:C13"/>
    <mergeCell ref="B14:C14"/>
    <mergeCell ref="B15:C15"/>
    <mergeCell ref="B21:C21"/>
    <mergeCell ref="B22:C22"/>
    <mergeCell ref="B23:C23"/>
    <mergeCell ref="B16:C16"/>
    <mergeCell ref="B17:C17"/>
    <mergeCell ref="B18:C18"/>
    <mergeCell ref="B19:C19"/>
    <mergeCell ref="B20:C20"/>
  </mergeCells>
  <hyperlinks>
    <hyperlink ref="B31" r:id="rId1" xr:uid="{EFC1663D-BBDC-42F4-ABD0-13259124875C}"/>
    <hyperlink ref="B36" r:id="rId2" xr:uid="{4ACF0E25-C82F-464B-83D6-130B772BE7E7}"/>
    <hyperlink ref="D34" r:id="rId3" display="For further information, please contact data@dss.gov.au" xr:uid="{11EE3D93-00E7-420A-97E9-9B05119CE8EB}"/>
  </hyperlinks>
  <pageMargins left="0.7" right="0.7" top="0.75" bottom="0.75" header="0.3" footer="0.3"/>
  <pageSetup paperSize="8" orientation="landscape"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70CDD-6625-4188-9A69-7D9BFB42683E}">
  <sheetPr>
    <pageSetUpPr fitToPage="1"/>
  </sheetPr>
  <dimension ref="A1:AD81"/>
  <sheetViews>
    <sheetView workbookViewId="0">
      <selection activeCell="B9" sqref="B9"/>
    </sheetView>
  </sheetViews>
  <sheetFormatPr defaultColWidth="8.7109375" defaultRowHeight="15" x14ac:dyDescent="0.25"/>
  <cols>
    <col min="1" max="1" width="3.42578125" style="2" customWidth="1"/>
    <col min="2" max="2" width="12.42578125" style="2" customWidth="1"/>
    <col min="3" max="3" width="25.85546875" style="2" customWidth="1"/>
    <col min="4" max="4" width="26.5703125" style="2" customWidth="1"/>
    <col min="5" max="5" width="26.85546875" style="2" bestFit="1" customWidth="1"/>
    <col min="6" max="29" width="25.7109375" style="2" customWidth="1"/>
    <col min="30" max="16384" width="8.7109375" style="2"/>
  </cols>
  <sheetData>
    <row r="1" spans="1:30" ht="15" customHeight="1" x14ac:dyDescent="0.25">
      <c r="A1" s="1"/>
    </row>
    <row r="2" spans="1:30" ht="15" customHeight="1" x14ac:dyDescent="0.25">
      <c r="J2" s="31"/>
    </row>
    <row r="3" spans="1:30" ht="15" customHeight="1" x14ac:dyDescent="0.25"/>
    <row r="4" spans="1:30" ht="15" customHeight="1" x14ac:dyDescent="0.25"/>
    <row r="5" spans="1:30" ht="15" customHeight="1" x14ac:dyDescent="0.25"/>
    <row r="6" spans="1:30" ht="15" customHeight="1" x14ac:dyDescent="0.25"/>
    <row r="7" spans="1:30" ht="15" customHeight="1" x14ac:dyDescent="0.25"/>
    <row r="8" spans="1:30" ht="20.25" customHeight="1" x14ac:dyDescent="0.25">
      <c r="B8" s="3" t="str">
        <f>+Contents!B8</f>
        <v>Self-Employment Assistance Program</v>
      </c>
      <c r="D8" s="11"/>
    </row>
    <row r="9" spans="1:30" ht="15" customHeight="1" x14ac:dyDescent="0.25">
      <c r="B9" s="4" t="str">
        <f>+Contents!B9</f>
        <v>Data as at 31 May 2025</v>
      </c>
      <c r="D9" s="11"/>
    </row>
    <row r="10" spans="1:30" ht="15" customHeight="1" x14ac:dyDescent="0.25">
      <c r="B10" s="29"/>
      <c r="C10" s="29"/>
      <c r="D10" s="28"/>
      <c r="E10" s="28"/>
      <c r="F10" s="28"/>
      <c r="G10" s="28"/>
      <c r="H10" s="28"/>
      <c r="I10" s="28"/>
      <c r="J10" s="28"/>
      <c r="K10" s="28"/>
      <c r="L10" s="28"/>
      <c r="M10" s="28"/>
      <c r="N10" s="28"/>
      <c r="O10" s="28"/>
      <c r="P10" s="28"/>
    </row>
    <row r="11" spans="1:30" ht="15" customHeight="1" x14ac:dyDescent="0.25">
      <c r="B11" s="57" t="s">
        <v>6</v>
      </c>
      <c r="C11" s="35"/>
      <c r="D11" s="35"/>
      <c r="E11" s="35"/>
      <c r="F11" s="29"/>
      <c r="G11" s="29"/>
      <c r="H11" s="28"/>
      <c r="I11" s="28"/>
      <c r="J11" s="29"/>
      <c r="K11" s="29"/>
      <c r="L11" s="28"/>
      <c r="M11" s="28"/>
      <c r="N11" s="29"/>
      <c r="O11" s="29"/>
      <c r="P11" s="27"/>
    </row>
    <row r="12" spans="1:30" ht="15" customHeight="1" x14ac:dyDescent="0.25">
      <c r="B12" s="36" t="s">
        <v>80</v>
      </c>
      <c r="C12" s="35"/>
      <c r="D12" s="35"/>
      <c r="E12" s="35"/>
      <c r="F12" s="29"/>
      <c r="G12" s="29"/>
      <c r="H12" s="28"/>
      <c r="I12" s="28"/>
      <c r="J12" s="29"/>
      <c r="K12" s="29"/>
      <c r="L12" s="28"/>
      <c r="M12" s="28"/>
      <c r="N12" s="29"/>
      <c r="O12" s="29"/>
      <c r="P12" s="27"/>
    </row>
    <row r="13" spans="1:30" ht="15" customHeight="1" x14ac:dyDescent="0.25">
      <c r="A13" s="35"/>
      <c r="B13" s="122" t="s">
        <v>43</v>
      </c>
      <c r="C13" s="121" t="s">
        <v>81</v>
      </c>
      <c r="D13" s="121"/>
      <c r="E13" s="121"/>
      <c r="F13" s="121" t="s">
        <v>82</v>
      </c>
      <c r="G13" s="121"/>
      <c r="H13" s="121"/>
      <c r="I13" s="121" t="s">
        <v>83</v>
      </c>
      <c r="J13" s="121"/>
      <c r="K13" s="121"/>
      <c r="L13" s="121" t="s">
        <v>84</v>
      </c>
      <c r="M13" s="121"/>
      <c r="N13" s="121"/>
      <c r="O13" s="121" t="s">
        <v>85</v>
      </c>
      <c r="P13" s="121"/>
      <c r="Q13" s="121"/>
      <c r="R13" s="121" t="s">
        <v>86</v>
      </c>
      <c r="S13" s="121"/>
      <c r="T13" s="121"/>
      <c r="U13" s="35"/>
      <c r="V13" s="35"/>
      <c r="W13" s="35"/>
      <c r="X13" s="35"/>
      <c r="Y13" s="35"/>
      <c r="Z13" s="35"/>
      <c r="AA13" s="35"/>
      <c r="AB13" s="35"/>
      <c r="AC13" s="35"/>
      <c r="AD13" s="35"/>
    </row>
    <row r="14" spans="1:30" ht="15" customHeight="1" x14ac:dyDescent="0.25">
      <c r="A14" s="35"/>
      <c r="B14" s="123"/>
      <c r="C14" s="38" t="s">
        <v>87</v>
      </c>
      <c r="D14" s="38" t="s">
        <v>88</v>
      </c>
      <c r="E14" s="38" t="s">
        <v>89</v>
      </c>
      <c r="F14" s="38" t="s">
        <v>87</v>
      </c>
      <c r="G14" s="38" t="s">
        <v>88</v>
      </c>
      <c r="H14" s="38" t="s">
        <v>89</v>
      </c>
      <c r="I14" s="39" t="s">
        <v>87</v>
      </c>
      <c r="J14" s="39" t="s">
        <v>88</v>
      </c>
      <c r="K14" s="38" t="s">
        <v>89</v>
      </c>
      <c r="L14" s="39" t="s">
        <v>87</v>
      </c>
      <c r="M14" s="39" t="s">
        <v>88</v>
      </c>
      <c r="N14" s="38" t="s">
        <v>89</v>
      </c>
      <c r="O14" s="39" t="s">
        <v>87</v>
      </c>
      <c r="P14" s="39" t="s">
        <v>88</v>
      </c>
      <c r="Q14" s="38" t="s">
        <v>89</v>
      </c>
      <c r="R14" s="39" t="s">
        <v>87</v>
      </c>
      <c r="S14" s="39" t="s">
        <v>88</v>
      </c>
      <c r="T14" s="38" t="s">
        <v>89</v>
      </c>
      <c r="U14" s="35"/>
      <c r="V14" s="35"/>
      <c r="W14" s="35"/>
      <c r="X14" s="35"/>
      <c r="Y14" s="35"/>
      <c r="Z14" s="35"/>
      <c r="AA14" s="35"/>
      <c r="AB14" s="35"/>
      <c r="AC14" s="35"/>
      <c r="AD14" s="35"/>
    </row>
    <row r="15" spans="1:30" ht="15" customHeight="1" x14ac:dyDescent="0.25">
      <c r="A15" s="35"/>
      <c r="B15" s="124"/>
      <c r="C15" s="39" t="s">
        <v>90</v>
      </c>
      <c r="D15" s="39" t="s">
        <v>91</v>
      </c>
      <c r="E15" s="39" t="s">
        <v>91</v>
      </c>
      <c r="F15" s="39" t="s">
        <v>90</v>
      </c>
      <c r="G15" s="39" t="s">
        <v>91</v>
      </c>
      <c r="H15" s="39" t="s">
        <v>91</v>
      </c>
      <c r="I15" s="39" t="s">
        <v>92</v>
      </c>
      <c r="J15" s="39" t="s">
        <v>92</v>
      </c>
      <c r="K15" s="39" t="s">
        <v>92</v>
      </c>
      <c r="L15" s="39" t="s">
        <v>92</v>
      </c>
      <c r="M15" s="39" t="s">
        <v>92</v>
      </c>
      <c r="N15" s="39" t="s">
        <v>92</v>
      </c>
      <c r="O15" s="39" t="s">
        <v>92</v>
      </c>
      <c r="P15" s="39" t="s">
        <v>92</v>
      </c>
      <c r="Q15" s="39" t="s">
        <v>92</v>
      </c>
      <c r="R15" s="39" t="s">
        <v>93</v>
      </c>
      <c r="S15" s="39" t="s">
        <v>93</v>
      </c>
      <c r="T15" s="39" t="s">
        <v>93</v>
      </c>
      <c r="U15" s="35"/>
      <c r="V15" s="35"/>
      <c r="W15" s="35"/>
      <c r="X15" s="35"/>
      <c r="Y15" s="35"/>
      <c r="Z15" s="35"/>
      <c r="AA15" s="35"/>
      <c r="AB15" s="35"/>
      <c r="AC15" s="35"/>
      <c r="AD15" s="35"/>
    </row>
    <row r="16" spans="1:30" ht="15" customHeight="1" x14ac:dyDescent="0.25">
      <c r="A16" s="35"/>
      <c r="B16" s="40" t="s">
        <v>94</v>
      </c>
      <c r="C16" s="41">
        <v>145</v>
      </c>
      <c r="D16" s="41">
        <v>105</v>
      </c>
      <c r="E16" s="41">
        <v>105</v>
      </c>
      <c r="F16" s="41">
        <v>100</v>
      </c>
      <c r="G16" s="41">
        <v>100</v>
      </c>
      <c r="H16" s="41">
        <v>110</v>
      </c>
      <c r="I16" s="41">
        <v>30</v>
      </c>
      <c r="J16" s="41">
        <v>45</v>
      </c>
      <c r="K16" s="41">
        <v>65</v>
      </c>
      <c r="L16" s="41">
        <v>5</v>
      </c>
      <c r="M16" s="41">
        <v>10</v>
      </c>
      <c r="N16" s="41">
        <v>25</v>
      </c>
      <c r="O16" s="41">
        <v>25</v>
      </c>
      <c r="P16" s="41">
        <v>30</v>
      </c>
      <c r="Q16" s="41">
        <v>75</v>
      </c>
      <c r="R16" s="41">
        <v>70</v>
      </c>
      <c r="S16" s="41">
        <v>95</v>
      </c>
      <c r="T16" s="41">
        <v>115</v>
      </c>
      <c r="U16" s="35"/>
      <c r="V16" s="35"/>
      <c r="W16" s="35"/>
      <c r="X16" s="35"/>
      <c r="Y16" s="35"/>
      <c r="Z16" s="35"/>
      <c r="AA16" s="35"/>
      <c r="AB16" s="35"/>
      <c r="AC16" s="35"/>
      <c r="AD16" s="35"/>
    </row>
    <row r="17" spans="1:30" ht="15" customHeight="1" x14ac:dyDescent="0.25">
      <c r="A17" s="35"/>
      <c r="B17" s="40" t="s">
        <v>95</v>
      </c>
      <c r="C17" s="41">
        <v>2280</v>
      </c>
      <c r="D17" s="41">
        <v>2460</v>
      </c>
      <c r="E17" s="41">
        <v>2260</v>
      </c>
      <c r="F17" s="41">
        <v>2970</v>
      </c>
      <c r="G17" s="41">
        <v>2200</v>
      </c>
      <c r="H17" s="41">
        <v>2280</v>
      </c>
      <c r="I17" s="41">
        <v>630</v>
      </c>
      <c r="J17" s="41">
        <v>1025</v>
      </c>
      <c r="K17" s="41">
        <v>1125</v>
      </c>
      <c r="L17" s="41">
        <v>70</v>
      </c>
      <c r="M17" s="41">
        <v>250</v>
      </c>
      <c r="N17" s="41">
        <v>345</v>
      </c>
      <c r="O17" s="41">
        <v>650</v>
      </c>
      <c r="P17" s="41">
        <v>735</v>
      </c>
      <c r="Q17" s="41">
        <v>740</v>
      </c>
      <c r="R17" s="41">
        <v>1440</v>
      </c>
      <c r="S17" s="41">
        <v>2005</v>
      </c>
      <c r="T17" s="41">
        <v>2115</v>
      </c>
      <c r="U17" s="35"/>
      <c r="V17" s="35"/>
      <c r="W17" s="35"/>
      <c r="X17" s="35"/>
      <c r="Y17" s="35"/>
      <c r="Z17" s="35"/>
      <c r="AA17" s="35"/>
      <c r="AB17" s="35"/>
      <c r="AC17" s="35"/>
      <c r="AD17" s="35"/>
    </row>
    <row r="18" spans="1:30" ht="15" customHeight="1" x14ac:dyDescent="0.25">
      <c r="A18" s="35"/>
      <c r="B18" s="40" t="s">
        <v>96</v>
      </c>
      <c r="C18" s="41">
        <v>40</v>
      </c>
      <c r="D18" s="41">
        <v>15</v>
      </c>
      <c r="E18" s="41">
        <v>20</v>
      </c>
      <c r="F18" s="41">
        <v>60</v>
      </c>
      <c r="G18" s="41">
        <v>25</v>
      </c>
      <c r="H18" s="41">
        <v>30</v>
      </c>
      <c r="I18" s="41">
        <v>35</v>
      </c>
      <c r="J18" s="41">
        <v>30</v>
      </c>
      <c r="K18" s="41">
        <v>10</v>
      </c>
      <c r="L18" s="41">
        <v>10</v>
      </c>
      <c r="M18" s="41">
        <v>10</v>
      </c>
      <c r="N18" s="41">
        <v>5</v>
      </c>
      <c r="O18" s="41">
        <v>10</v>
      </c>
      <c r="P18" s="41">
        <v>15</v>
      </c>
      <c r="Q18" s="41">
        <v>10</v>
      </c>
      <c r="R18" s="41">
        <v>35</v>
      </c>
      <c r="S18" s="41">
        <v>20</v>
      </c>
      <c r="T18" s="41">
        <v>25</v>
      </c>
      <c r="U18" s="35"/>
      <c r="V18" s="35"/>
      <c r="W18" s="35"/>
      <c r="X18" s="35"/>
      <c r="Y18" s="35"/>
      <c r="Z18" s="35"/>
      <c r="AA18" s="35"/>
      <c r="AB18" s="35"/>
      <c r="AC18" s="35"/>
      <c r="AD18" s="35"/>
    </row>
    <row r="19" spans="1:30" ht="15" customHeight="1" x14ac:dyDescent="0.25">
      <c r="A19" s="35"/>
      <c r="B19" s="40" t="s">
        <v>97</v>
      </c>
      <c r="C19" s="41">
        <v>1730</v>
      </c>
      <c r="D19" s="41">
        <v>1710</v>
      </c>
      <c r="E19" s="41">
        <v>1720</v>
      </c>
      <c r="F19" s="41">
        <v>3105</v>
      </c>
      <c r="G19" s="41">
        <v>2290</v>
      </c>
      <c r="H19" s="41">
        <v>2020</v>
      </c>
      <c r="I19" s="41">
        <v>725</v>
      </c>
      <c r="J19" s="41">
        <v>930</v>
      </c>
      <c r="K19" s="41">
        <v>805</v>
      </c>
      <c r="L19" s="41">
        <v>95</v>
      </c>
      <c r="M19" s="41">
        <v>200</v>
      </c>
      <c r="N19" s="41">
        <v>245</v>
      </c>
      <c r="O19" s="41">
        <v>530</v>
      </c>
      <c r="P19" s="41">
        <v>645</v>
      </c>
      <c r="Q19" s="41">
        <v>555</v>
      </c>
      <c r="R19" s="41">
        <v>1700</v>
      </c>
      <c r="S19" s="41">
        <v>2270</v>
      </c>
      <c r="T19" s="41">
        <v>2005</v>
      </c>
      <c r="U19" s="35"/>
      <c r="V19" s="35"/>
      <c r="W19" s="35"/>
      <c r="X19" s="35"/>
      <c r="Y19" s="35"/>
      <c r="Z19" s="35"/>
      <c r="AA19" s="35"/>
      <c r="AB19" s="35"/>
      <c r="AC19" s="35"/>
      <c r="AD19" s="35"/>
    </row>
    <row r="20" spans="1:30" ht="15" customHeight="1" x14ac:dyDescent="0.25">
      <c r="A20" s="35"/>
      <c r="B20" s="40" t="s">
        <v>98</v>
      </c>
      <c r="C20" s="41">
        <v>860</v>
      </c>
      <c r="D20" s="41">
        <v>1060</v>
      </c>
      <c r="E20" s="41">
        <v>895</v>
      </c>
      <c r="F20" s="41">
        <v>880</v>
      </c>
      <c r="G20" s="41">
        <v>890</v>
      </c>
      <c r="H20" s="41">
        <v>745</v>
      </c>
      <c r="I20" s="41">
        <v>250</v>
      </c>
      <c r="J20" s="41">
        <v>375</v>
      </c>
      <c r="K20" s="41">
        <v>270</v>
      </c>
      <c r="L20" s="41">
        <v>60</v>
      </c>
      <c r="M20" s="41">
        <v>125</v>
      </c>
      <c r="N20" s="41">
        <v>115</v>
      </c>
      <c r="O20" s="41">
        <v>170</v>
      </c>
      <c r="P20" s="41">
        <v>250</v>
      </c>
      <c r="Q20" s="41">
        <v>165</v>
      </c>
      <c r="R20" s="41">
        <v>455</v>
      </c>
      <c r="S20" s="41">
        <v>840</v>
      </c>
      <c r="T20" s="41">
        <v>715</v>
      </c>
      <c r="U20" s="35"/>
      <c r="V20" s="35"/>
      <c r="W20" s="35"/>
      <c r="X20" s="35"/>
      <c r="Y20" s="35"/>
      <c r="Z20" s="35"/>
      <c r="AA20" s="35"/>
      <c r="AB20" s="35"/>
      <c r="AC20" s="35"/>
      <c r="AD20" s="35"/>
    </row>
    <row r="21" spans="1:30" ht="15" customHeight="1" x14ac:dyDescent="0.25">
      <c r="A21" s="35"/>
      <c r="B21" s="40" t="s">
        <v>99</v>
      </c>
      <c r="C21" s="41">
        <v>310</v>
      </c>
      <c r="D21" s="41">
        <v>225</v>
      </c>
      <c r="E21" s="41">
        <v>245</v>
      </c>
      <c r="F21" s="41">
        <v>410</v>
      </c>
      <c r="G21" s="41">
        <v>210</v>
      </c>
      <c r="H21" s="41">
        <v>220</v>
      </c>
      <c r="I21" s="41">
        <v>50</v>
      </c>
      <c r="J21" s="41">
        <v>115</v>
      </c>
      <c r="K21" s="41">
        <v>95</v>
      </c>
      <c r="L21" s="41">
        <v>15</v>
      </c>
      <c r="M21" s="41">
        <v>35</v>
      </c>
      <c r="N21" s="41">
        <v>15</v>
      </c>
      <c r="O21" s="41">
        <v>25</v>
      </c>
      <c r="P21" s="41">
        <v>35</v>
      </c>
      <c r="Q21" s="41">
        <v>40</v>
      </c>
      <c r="R21" s="41">
        <v>210</v>
      </c>
      <c r="S21" s="41">
        <v>195</v>
      </c>
      <c r="T21" s="41">
        <v>195</v>
      </c>
      <c r="U21" s="35"/>
      <c r="V21" s="35"/>
      <c r="W21" s="35"/>
      <c r="X21" s="35"/>
      <c r="Y21" s="35"/>
      <c r="Z21" s="35"/>
      <c r="AA21" s="35"/>
      <c r="AB21" s="35"/>
      <c r="AC21" s="35"/>
      <c r="AD21" s="35"/>
    </row>
    <row r="22" spans="1:30" ht="15" customHeight="1" x14ac:dyDescent="0.25">
      <c r="A22" s="35"/>
      <c r="B22" s="40" t="s">
        <v>100</v>
      </c>
      <c r="C22" s="41">
        <v>2000</v>
      </c>
      <c r="D22" s="41">
        <v>2165</v>
      </c>
      <c r="E22" s="41">
        <v>2210</v>
      </c>
      <c r="F22" s="41">
        <v>2465</v>
      </c>
      <c r="G22" s="41">
        <v>1785</v>
      </c>
      <c r="H22" s="41">
        <v>1760</v>
      </c>
      <c r="I22" s="41">
        <v>500</v>
      </c>
      <c r="J22" s="41">
        <v>860</v>
      </c>
      <c r="K22" s="41">
        <v>860</v>
      </c>
      <c r="L22" s="41">
        <v>35</v>
      </c>
      <c r="M22" s="41">
        <v>140</v>
      </c>
      <c r="N22" s="41">
        <v>240</v>
      </c>
      <c r="O22" s="41">
        <v>440</v>
      </c>
      <c r="P22" s="41">
        <v>550</v>
      </c>
      <c r="Q22" s="41">
        <v>570</v>
      </c>
      <c r="R22" s="41">
        <v>1170</v>
      </c>
      <c r="S22" s="41">
        <v>1740</v>
      </c>
      <c r="T22" s="41">
        <v>1730</v>
      </c>
      <c r="U22" s="35"/>
      <c r="V22" s="35"/>
      <c r="W22" s="35"/>
      <c r="X22" s="35"/>
      <c r="Y22" s="35"/>
      <c r="Z22" s="35"/>
      <c r="AA22" s="35"/>
      <c r="AB22" s="35"/>
      <c r="AC22" s="35"/>
      <c r="AD22" s="35"/>
    </row>
    <row r="23" spans="1:30" ht="15" customHeight="1" x14ac:dyDescent="0.25">
      <c r="A23" s="35"/>
      <c r="B23" s="40" t="s">
        <v>101</v>
      </c>
      <c r="C23" s="41">
        <v>985</v>
      </c>
      <c r="D23" s="41">
        <v>1350</v>
      </c>
      <c r="E23" s="41">
        <v>1340</v>
      </c>
      <c r="F23" s="41">
        <v>1250</v>
      </c>
      <c r="G23" s="41">
        <v>910</v>
      </c>
      <c r="H23" s="41">
        <v>880</v>
      </c>
      <c r="I23" s="41">
        <v>80</v>
      </c>
      <c r="J23" s="41">
        <v>270</v>
      </c>
      <c r="K23" s="41">
        <v>310</v>
      </c>
      <c r="L23" s="41">
        <v>30</v>
      </c>
      <c r="M23" s="41">
        <v>80</v>
      </c>
      <c r="N23" s="41">
        <v>90</v>
      </c>
      <c r="O23" s="41">
        <v>175</v>
      </c>
      <c r="P23" s="41">
        <v>240</v>
      </c>
      <c r="Q23" s="41">
        <v>245</v>
      </c>
      <c r="R23" s="41">
        <v>695</v>
      </c>
      <c r="S23" s="41">
        <v>865</v>
      </c>
      <c r="T23" s="41">
        <v>820</v>
      </c>
      <c r="U23" s="35"/>
      <c r="V23" s="35"/>
      <c r="W23" s="35"/>
      <c r="X23" s="35"/>
      <c r="Y23" s="35"/>
      <c r="Z23" s="35"/>
      <c r="AA23" s="35"/>
      <c r="AB23" s="35"/>
      <c r="AC23" s="35"/>
      <c r="AD23" s="35"/>
    </row>
    <row r="24" spans="1:30" ht="15" customHeight="1" x14ac:dyDescent="0.25">
      <c r="A24" s="35"/>
      <c r="B24" s="42" t="s">
        <v>102</v>
      </c>
      <c r="C24" s="43">
        <v>8350</v>
      </c>
      <c r="D24" s="43">
        <v>9090</v>
      </c>
      <c r="E24" s="43">
        <v>8795</v>
      </c>
      <c r="F24" s="43">
        <v>11245</v>
      </c>
      <c r="G24" s="43">
        <v>8410</v>
      </c>
      <c r="H24" s="43">
        <v>8045</v>
      </c>
      <c r="I24" s="43">
        <v>2295</v>
      </c>
      <c r="J24" s="43">
        <v>3650</v>
      </c>
      <c r="K24" s="43">
        <v>3525</v>
      </c>
      <c r="L24" s="43">
        <v>315</v>
      </c>
      <c r="M24" s="43">
        <v>845</v>
      </c>
      <c r="N24" s="43">
        <v>1075</v>
      </c>
      <c r="O24" s="43">
        <v>2025</v>
      </c>
      <c r="P24" s="43">
        <v>2505</v>
      </c>
      <c r="Q24" s="43">
        <v>2400</v>
      </c>
      <c r="R24" s="43">
        <v>5775</v>
      </c>
      <c r="S24" s="43">
        <v>8035</v>
      </c>
      <c r="T24" s="43">
        <v>7720</v>
      </c>
      <c r="U24" s="35"/>
      <c r="V24" s="35"/>
      <c r="W24" s="35"/>
      <c r="X24" s="35"/>
      <c r="Y24" s="35"/>
      <c r="Z24" s="35"/>
      <c r="AA24" s="35"/>
      <c r="AB24" s="35"/>
      <c r="AC24" s="35"/>
      <c r="AD24" s="35"/>
    </row>
    <row r="25" spans="1:30" ht="15" customHeight="1" x14ac:dyDescent="0.25">
      <c r="A25" s="35"/>
      <c r="B25" s="35" t="s">
        <v>103</v>
      </c>
      <c r="C25" s="44"/>
      <c r="D25" s="44"/>
      <c r="E25" s="44"/>
      <c r="F25" s="44"/>
      <c r="G25" s="44"/>
      <c r="H25" s="44"/>
      <c r="I25" s="44"/>
      <c r="J25" s="44"/>
      <c r="K25" s="44"/>
      <c r="L25" s="44"/>
      <c r="M25" s="44"/>
      <c r="N25" s="44"/>
      <c r="O25" s="35"/>
      <c r="P25" s="35"/>
      <c r="Q25" s="35"/>
      <c r="R25" s="35"/>
      <c r="S25" s="35"/>
      <c r="T25" s="35"/>
      <c r="U25" s="35"/>
      <c r="V25" s="35"/>
      <c r="W25" s="35"/>
      <c r="X25" s="35"/>
      <c r="Y25" s="35"/>
      <c r="Z25" s="35"/>
      <c r="AA25" s="35"/>
      <c r="AB25" s="35"/>
      <c r="AC25" s="35"/>
      <c r="AD25" s="35"/>
    </row>
    <row r="26" spans="1:30" ht="15" customHeight="1" x14ac:dyDescent="0.25">
      <c r="A26" s="35"/>
      <c r="B26" s="35"/>
      <c r="C26" s="44"/>
      <c r="D26" s="44"/>
      <c r="E26" s="44"/>
      <c r="F26" s="44"/>
      <c r="G26" s="44"/>
      <c r="H26" s="44"/>
      <c r="I26" s="44"/>
      <c r="J26" s="44"/>
      <c r="K26" s="44"/>
      <c r="L26" s="44"/>
      <c r="M26" s="44"/>
      <c r="N26" s="44"/>
      <c r="O26" s="35"/>
      <c r="P26" s="35"/>
      <c r="Q26" s="35"/>
      <c r="R26" s="35"/>
      <c r="S26" s="35"/>
      <c r="T26" s="35"/>
      <c r="U26" s="35"/>
      <c r="V26" s="35"/>
      <c r="W26" s="35"/>
      <c r="X26" s="35"/>
      <c r="Y26" s="35"/>
      <c r="Z26" s="35"/>
      <c r="AA26" s="35"/>
      <c r="AB26" s="35"/>
      <c r="AC26" s="35"/>
      <c r="AD26" s="35"/>
    </row>
    <row r="27" spans="1:30" ht="22.5" customHeight="1" x14ac:dyDescent="0.25">
      <c r="A27" s="35"/>
      <c r="B27" s="57" t="s">
        <v>7</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29.45" customHeight="1" x14ac:dyDescent="0.25">
      <c r="A28" s="35"/>
      <c r="B28" s="45" t="s">
        <v>43</v>
      </c>
      <c r="C28" s="45" t="s">
        <v>39</v>
      </c>
      <c r="D28" s="45" t="s">
        <v>51</v>
      </c>
      <c r="E28" s="45" t="s">
        <v>104</v>
      </c>
      <c r="F28" s="45" t="s">
        <v>105</v>
      </c>
      <c r="G28" s="45" t="s">
        <v>106</v>
      </c>
      <c r="H28" s="45" t="s">
        <v>107</v>
      </c>
      <c r="I28" s="45" t="s">
        <v>108</v>
      </c>
      <c r="J28" s="45" t="s">
        <v>54</v>
      </c>
      <c r="K28" s="45" t="s">
        <v>109</v>
      </c>
      <c r="L28" s="45" t="s">
        <v>110</v>
      </c>
      <c r="M28" s="45" t="s">
        <v>111</v>
      </c>
      <c r="N28" s="45" t="s">
        <v>112</v>
      </c>
      <c r="O28" s="45" t="s">
        <v>113</v>
      </c>
      <c r="P28" s="45" t="s">
        <v>59</v>
      </c>
      <c r="Q28" s="45" t="s">
        <v>114</v>
      </c>
      <c r="R28" s="45" t="s">
        <v>115</v>
      </c>
      <c r="S28" s="45" t="s">
        <v>77</v>
      </c>
      <c r="T28" s="45" t="s">
        <v>116</v>
      </c>
      <c r="U28" s="45" t="s">
        <v>117</v>
      </c>
      <c r="V28" s="45" t="s">
        <v>118</v>
      </c>
      <c r="W28" s="45" t="s">
        <v>65</v>
      </c>
      <c r="X28" s="45" t="s">
        <v>119</v>
      </c>
      <c r="Y28" s="45" t="s">
        <v>120</v>
      </c>
      <c r="Z28" s="45" t="s">
        <v>121</v>
      </c>
      <c r="AA28" s="45" t="s">
        <v>122</v>
      </c>
      <c r="AB28" s="45" t="s">
        <v>123</v>
      </c>
      <c r="AC28" s="35"/>
    </row>
    <row r="29" spans="1:30" ht="15" customHeight="1" x14ac:dyDescent="0.25">
      <c r="A29" s="35"/>
      <c r="B29" s="46" t="s">
        <v>94</v>
      </c>
      <c r="C29" s="41">
        <v>180</v>
      </c>
      <c r="D29" s="41">
        <v>95</v>
      </c>
      <c r="E29" s="41">
        <v>5</v>
      </c>
      <c r="F29" s="41">
        <v>25</v>
      </c>
      <c r="G29" s="41">
        <v>20</v>
      </c>
      <c r="H29" s="41">
        <v>30</v>
      </c>
      <c r="I29" s="41">
        <v>15</v>
      </c>
      <c r="J29" s="41">
        <v>85</v>
      </c>
      <c r="K29" s="41">
        <v>5</v>
      </c>
      <c r="L29" s="41">
        <v>20</v>
      </c>
      <c r="M29" s="41">
        <v>25</v>
      </c>
      <c r="N29" s="41">
        <v>25</v>
      </c>
      <c r="O29" s="41">
        <v>10</v>
      </c>
      <c r="P29" s="41">
        <v>10</v>
      </c>
      <c r="Q29" s="41">
        <v>35</v>
      </c>
      <c r="R29" s="41">
        <v>55</v>
      </c>
      <c r="S29" s="41">
        <v>5</v>
      </c>
      <c r="T29" s="41">
        <v>90</v>
      </c>
      <c r="U29" s="41">
        <v>5</v>
      </c>
      <c r="V29" s="41">
        <v>90</v>
      </c>
      <c r="W29" s="41">
        <v>25</v>
      </c>
      <c r="X29" s="96">
        <v>15</v>
      </c>
      <c r="Y29" s="41">
        <v>25</v>
      </c>
      <c r="Z29" s="41">
        <v>130</v>
      </c>
      <c r="AA29" s="41">
        <v>65</v>
      </c>
      <c r="AB29" s="41">
        <v>115</v>
      </c>
      <c r="AC29" s="95"/>
    </row>
    <row r="30" spans="1:30" ht="15" customHeight="1" x14ac:dyDescent="0.25">
      <c r="A30" s="35"/>
      <c r="B30" s="46" t="s">
        <v>95</v>
      </c>
      <c r="C30" s="41">
        <v>5310</v>
      </c>
      <c r="D30" s="41">
        <v>2845</v>
      </c>
      <c r="E30" s="41">
        <v>130</v>
      </c>
      <c r="F30" s="41">
        <v>615</v>
      </c>
      <c r="G30" s="41">
        <v>825</v>
      </c>
      <c r="H30" s="41">
        <v>755</v>
      </c>
      <c r="I30" s="41">
        <v>515</v>
      </c>
      <c r="J30" s="41">
        <v>2465</v>
      </c>
      <c r="K30" s="41">
        <v>145</v>
      </c>
      <c r="L30" s="41">
        <v>655</v>
      </c>
      <c r="M30" s="41">
        <v>660</v>
      </c>
      <c r="N30" s="41">
        <v>550</v>
      </c>
      <c r="O30" s="41">
        <v>455</v>
      </c>
      <c r="P30" s="41">
        <v>300</v>
      </c>
      <c r="Q30" s="41">
        <v>1215</v>
      </c>
      <c r="R30" s="41">
        <v>1430</v>
      </c>
      <c r="S30" s="41">
        <v>160</v>
      </c>
      <c r="T30" s="41">
        <v>2775</v>
      </c>
      <c r="U30" s="41">
        <v>25</v>
      </c>
      <c r="V30" s="41">
        <v>2505</v>
      </c>
      <c r="W30" s="41">
        <v>695</v>
      </c>
      <c r="X30" s="96">
        <v>690</v>
      </c>
      <c r="Y30" s="41">
        <v>690</v>
      </c>
      <c r="Z30" s="41">
        <v>3595</v>
      </c>
      <c r="AA30" s="41">
        <v>1830</v>
      </c>
      <c r="AB30" s="41">
        <v>3485</v>
      </c>
      <c r="AC30" s="95"/>
    </row>
    <row r="31" spans="1:30" ht="15" customHeight="1" x14ac:dyDescent="0.25">
      <c r="A31" s="35"/>
      <c r="B31" s="46" t="s">
        <v>124</v>
      </c>
      <c r="C31" s="41">
        <v>35</v>
      </c>
      <c r="D31" s="41">
        <v>20</v>
      </c>
      <c r="E31" s="41">
        <v>0</v>
      </c>
      <c r="F31" s="41">
        <v>5</v>
      </c>
      <c r="G31" s="41">
        <v>5</v>
      </c>
      <c r="H31" s="41">
        <v>5</v>
      </c>
      <c r="I31" s="41">
        <v>5</v>
      </c>
      <c r="J31" s="41">
        <v>20</v>
      </c>
      <c r="K31" s="41">
        <v>5</v>
      </c>
      <c r="L31" s="41">
        <v>5</v>
      </c>
      <c r="M31" s="41">
        <v>5</v>
      </c>
      <c r="N31" s="41">
        <v>5</v>
      </c>
      <c r="O31" s="41">
        <v>5</v>
      </c>
      <c r="P31" s="41">
        <v>5</v>
      </c>
      <c r="Q31" s="41">
        <v>5</v>
      </c>
      <c r="R31" s="41">
        <v>5</v>
      </c>
      <c r="S31" s="41">
        <v>0</v>
      </c>
      <c r="T31" s="41">
        <v>10</v>
      </c>
      <c r="U31" s="41">
        <v>5</v>
      </c>
      <c r="V31" s="41">
        <v>25</v>
      </c>
      <c r="W31" s="41">
        <v>5</v>
      </c>
      <c r="X31" s="96">
        <v>5</v>
      </c>
      <c r="Y31" s="41">
        <v>5</v>
      </c>
      <c r="Z31" s="41">
        <v>25</v>
      </c>
      <c r="AA31" s="41">
        <v>15</v>
      </c>
      <c r="AB31" s="41">
        <v>15</v>
      </c>
      <c r="AC31" s="95"/>
    </row>
    <row r="32" spans="1:30" ht="15" customHeight="1" x14ac:dyDescent="0.25">
      <c r="A32" s="35"/>
      <c r="B32" s="46" t="s">
        <v>97</v>
      </c>
      <c r="C32" s="41">
        <v>4035</v>
      </c>
      <c r="D32" s="41">
        <v>2340</v>
      </c>
      <c r="E32" s="41">
        <v>135</v>
      </c>
      <c r="F32" s="41">
        <v>485</v>
      </c>
      <c r="G32" s="41">
        <v>680</v>
      </c>
      <c r="H32" s="41">
        <v>635</v>
      </c>
      <c r="I32" s="41">
        <v>400</v>
      </c>
      <c r="J32" s="41">
        <v>1695</v>
      </c>
      <c r="K32" s="41">
        <v>110</v>
      </c>
      <c r="L32" s="41">
        <v>455</v>
      </c>
      <c r="M32" s="41">
        <v>460</v>
      </c>
      <c r="N32" s="41">
        <v>395</v>
      </c>
      <c r="O32" s="41">
        <v>280</v>
      </c>
      <c r="P32" s="41">
        <v>250</v>
      </c>
      <c r="Q32" s="41">
        <v>960</v>
      </c>
      <c r="R32" s="41">
        <v>600</v>
      </c>
      <c r="S32" s="41">
        <v>50</v>
      </c>
      <c r="T32" s="41">
        <v>2005</v>
      </c>
      <c r="U32" s="41">
        <v>45</v>
      </c>
      <c r="V32" s="41">
        <v>1985</v>
      </c>
      <c r="W32" s="41">
        <v>600</v>
      </c>
      <c r="X32" s="96">
        <v>430</v>
      </c>
      <c r="Y32" s="41">
        <v>485</v>
      </c>
      <c r="Z32" s="41">
        <v>2835</v>
      </c>
      <c r="AA32" s="41">
        <v>1500</v>
      </c>
      <c r="AB32" s="41">
        <v>2670</v>
      </c>
      <c r="AC32" s="95"/>
    </row>
    <row r="33" spans="1:30" ht="15" customHeight="1" x14ac:dyDescent="0.25">
      <c r="A33" s="35"/>
      <c r="B33" s="46" t="s">
        <v>125</v>
      </c>
      <c r="C33" s="41">
        <v>1475</v>
      </c>
      <c r="D33" s="41">
        <v>765</v>
      </c>
      <c r="E33" s="41">
        <v>55</v>
      </c>
      <c r="F33" s="41">
        <v>160</v>
      </c>
      <c r="G33" s="41">
        <v>210</v>
      </c>
      <c r="H33" s="41">
        <v>190</v>
      </c>
      <c r="I33" s="41">
        <v>150</v>
      </c>
      <c r="J33" s="41">
        <v>705</v>
      </c>
      <c r="K33" s="41">
        <v>40</v>
      </c>
      <c r="L33" s="41">
        <v>200</v>
      </c>
      <c r="M33" s="41">
        <v>180</v>
      </c>
      <c r="N33" s="41">
        <v>160</v>
      </c>
      <c r="O33" s="41">
        <v>120</v>
      </c>
      <c r="P33" s="41">
        <v>85</v>
      </c>
      <c r="Q33" s="41">
        <v>405</v>
      </c>
      <c r="R33" s="41">
        <v>230</v>
      </c>
      <c r="S33" s="41">
        <v>40</v>
      </c>
      <c r="T33" s="41">
        <v>755</v>
      </c>
      <c r="U33" s="41">
        <v>10</v>
      </c>
      <c r="V33" s="41">
        <v>710</v>
      </c>
      <c r="W33" s="41">
        <v>215</v>
      </c>
      <c r="X33" s="96">
        <v>225</v>
      </c>
      <c r="Y33" s="41">
        <v>165</v>
      </c>
      <c r="Z33" s="41">
        <v>970</v>
      </c>
      <c r="AA33" s="41">
        <v>580</v>
      </c>
      <c r="AB33" s="41">
        <v>990</v>
      </c>
      <c r="AC33" s="95"/>
    </row>
    <row r="34" spans="1:30" ht="15" customHeight="1" x14ac:dyDescent="0.25">
      <c r="A34" s="35"/>
      <c r="B34" s="46" t="s">
        <v>99</v>
      </c>
      <c r="C34" s="41">
        <v>365</v>
      </c>
      <c r="D34" s="41">
        <v>185</v>
      </c>
      <c r="E34" s="41">
        <v>10</v>
      </c>
      <c r="F34" s="41">
        <v>45</v>
      </c>
      <c r="G34" s="41">
        <v>45</v>
      </c>
      <c r="H34" s="41">
        <v>40</v>
      </c>
      <c r="I34" s="41">
        <v>40</v>
      </c>
      <c r="J34" s="41">
        <v>180</v>
      </c>
      <c r="K34" s="41">
        <v>10</v>
      </c>
      <c r="L34" s="41">
        <v>45</v>
      </c>
      <c r="M34" s="41">
        <v>40</v>
      </c>
      <c r="N34" s="41">
        <v>40</v>
      </c>
      <c r="O34" s="41">
        <v>40</v>
      </c>
      <c r="P34" s="41">
        <v>25</v>
      </c>
      <c r="Q34" s="41">
        <v>110</v>
      </c>
      <c r="R34" s="41">
        <v>15</v>
      </c>
      <c r="S34" s="41">
        <v>5</v>
      </c>
      <c r="T34" s="41">
        <v>210</v>
      </c>
      <c r="U34" s="41">
        <v>5</v>
      </c>
      <c r="V34" s="41">
        <v>150</v>
      </c>
      <c r="W34" s="41">
        <v>30</v>
      </c>
      <c r="X34" s="96">
        <v>55</v>
      </c>
      <c r="Y34" s="41">
        <v>45</v>
      </c>
      <c r="Z34" s="41">
        <v>260</v>
      </c>
      <c r="AA34" s="41">
        <v>165</v>
      </c>
      <c r="AB34" s="41">
        <v>250</v>
      </c>
      <c r="AC34" s="95"/>
    </row>
    <row r="35" spans="1:30" ht="15" customHeight="1" x14ac:dyDescent="0.25">
      <c r="A35" s="35"/>
      <c r="B35" s="46" t="s">
        <v>100</v>
      </c>
      <c r="C35" s="41">
        <v>4635</v>
      </c>
      <c r="D35" s="41">
        <v>2485</v>
      </c>
      <c r="E35" s="41">
        <v>105</v>
      </c>
      <c r="F35" s="41">
        <v>640</v>
      </c>
      <c r="G35" s="41">
        <v>710</v>
      </c>
      <c r="H35" s="41">
        <v>690</v>
      </c>
      <c r="I35" s="41">
        <v>335</v>
      </c>
      <c r="J35" s="41">
        <v>2150</v>
      </c>
      <c r="K35" s="41">
        <v>115</v>
      </c>
      <c r="L35" s="41">
        <v>595</v>
      </c>
      <c r="M35" s="41">
        <v>645</v>
      </c>
      <c r="N35" s="41">
        <v>475</v>
      </c>
      <c r="O35" s="41">
        <v>315</v>
      </c>
      <c r="P35" s="41">
        <v>90</v>
      </c>
      <c r="Q35" s="41">
        <v>1145</v>
      </c>
      <c r="R35" s="41">
        <v>1165</v>
      </c>
      <c r="S35" s="41">
        <v>180</v>
      </c>
      <c r="T35" s="41">
        <v>2485</v>
      </c>
      <c r="U35" s="41">
        <v>40</v>
      </c>
      <c r="V35" s="41">
        <v>2110</v>
      </c>
      <c r="W35" s="41">
        <v>640</v>
      </c>
      <c r="X35" s="96">
        <v>500</v>
      </c>
      <c r="Y35" s="41">
        <v>525</v>
      </c>
      <c r="Z35" s="41">
        <v>3300</v>
      </c>
      <c r="AA35" s="41">
        <v>1310</v>
      </c>
      <c r="AB35" s="41">
        <v>3160</v>
      </c>
      <c r="AC35" s="95"/>
    </row>
    <row r="36" spans="1:30" ht="15" customHeight="1" x14ac:dyDescent="0.25">
      <c r="A36" s="35"/>
      <c r="B36" s="46" t="s">
        <v>126</v>
      </c>
      <c r="C36" s="41">
        <v>1455</v>
      </c>
      <c r="D36" s="41">
        <v>810</v>
      </c>
      <c r="E36" s="41">
        <v>50</v>
      </c>
      <c r="F36" s="41">
        <v>170</v>
      </c>
      <c r="G36" s="41">
        <v>210</v>
      </c>
      <c r="H36" s="41">
        <v>230</v>
      </c>
      <c r="I36" s="41">
        <v>145</v>
      </c>
      <c r="J36" s="41">
        <v>645</v>
      </c>
      <c r="K36" s="41">
        <v>25</v>
      </c>
      <c r="L36" s="41">
        <v>175</v>
      </c>
      <c r="M36" s="41">
        <v>195</v>
      </c>
      <c r="N36" s="41">
        <v>140</v>
      </c>
      <c r="O36" s="41">
        <v>110</v>
      </c>
      <c r="P36" s="41">
        <v>60</v>
      </c>
      <c r="Q36" s="41">
        <v>355</v>
      </c>
      <c r="R36" s="41">
        <v>310</v>
      </c>
      <c r="S36" s="41">
        <v>45</v>
      </c>
      <c r="T36" s="41">
        <v>775</v>
      </c>
      <c r="U36" s="41">
        <v>10</v>
      </c>
      <c r="V36" s="41">
        <v>670</v>
      </c>
      <c r="W36" s="41">
        <v>215</v>
      </c>
      <c r="X36" s="96">
        <v>165</v>
      </c>
      <c r="Y36" s="41">
        <v>140</v>
      </c>
      <c r="Z36" s="41">
        <v>1070</v>
      </c>
      <c r="AA36" s="41">
        <v>650</v>
      </c>
      <c r="AB36" s="41">
        <v>975</v>
      </c>
      <c r="AC36" s="95"/>
    </row>
    <row r="37" spans="1:30" ht="15" customHeight="1" x14ac:dyDescent="0.25">
      <c r="A37" s="35"/>
      <c r="B37" s="42" t="s">
        <v>102</v>
      </c>
      <c r="C37" s="43">
        <v>17605</v>
      </c>
      <c r="D37" s="43">
        <v>9540</v>
      </c>
      <c r="E37" s="43">
        <v>495</v>
      </c>
      <c r="F37" s="43">
        <v>2145</v>
      </c>
      <c r="G37" s="43">
        <v>2710</v>
      </c>
      <c r="H37" s="43">
        <v>2580</v>
      </c>
      <c r="I37" s="43">
        <v>1610</v>
      </c>
      <c r="J37" s="43">
        <v>7940</v>
      </c>
      <c r="K37" s="43">
        <v>450</v>
      </c>
      <c r="L37" s="43">
        <v>2150</v>
      </c>
      <c r="M37" s="43">
        <v>2215</v>
      </c>
      <c r="N37" s="43">
        <v>1790</v>
      </c>
      <c r="O37" s="43">
        <v>1335</v>
      </c>
      <c r="P37" s="43">
        <v>820</v>
      </c>
      <c r="Q37" s="43">
        <v>4230</v>
      </c>
      <c r="R37" s="43">
        <v>3805</v>
      </c>
      <c r="S37" s="43">
        <v>480</v>
      </c>
      <c r="T37" s="43">
        <v>9110</v>
      </c>
      <c r="U37" s="43">
        <v>135</v>
      </c>
      <c r="V37" s="43">
        <v>8365</v>
      </c>
      <c r="W37" s="43">
        <v>2425</v>
      </c>
      <c r="X37" s="97">
        <v>2080</v>
      </c>
      <c r="Y37" s="43">
        <v>2070</v>
      </c>
      <c r="Z37" s="43">
        <v>12190</v>
      </c>
      <c r="AA37" s="43">
        <v>6115</v>
      </c>
      <c r="AB37" s="43">
        <v>11665</v>
      </c>
      <c r="AC37" s="95"/>
    </row>
    <row r="38" spans="1:30" ht="15" customHeight="1" x14ac:dyDescent="0.25">
      <c r="A38" s="35"/>
      <c r="B38" s="49"/>
      <c r="C38" s="44"/>
      <c r="D38" s="44"/>
      <c r="E38" s="44"/>
      <c r="F38" s="44"/>
      <c r="G38" s="44"/>
      <c r="H38" s="44"/>
      <c r="I38" s="44"/>
      <c r="J38" s="44"/>
      <c r="K38" s="44"/>
      <c r="L38" s="44"/>
      <c r="M38" s="44"/>
      <c r="N38" s="44"/>
      <c r="O38" s="44"/>
      <c r="P38" s="44"/>
      <c r="Q38" s="44"/>
      <c r="R38" s="44"/>
      <c r="S38" s="44"/>
      <c r="T38" s="44"/>
      <c r="U38" s="44"/>
      <c r="V38" s="44"/>
      <c r="W38" s="44"/>
      <c r="X38" s="50"/>
      <c r="Y38" s="44"/>
      <c r="Z38" s="44"/>
      <c r="AA38" s="44"/>
      <c r="AB38" s="44"/>
      <c r="AC38" s="44"/>
      <c r="AD38" s="35"/>
    </row>
    <row r="39" spans="1:30" ht="15" customHeight="1" x14ac:dyDescent="0.25">
      <c r="A39" s="35"/>
      <c r="B39" s="35" t="s">
        <v>103</v>
      </c>
      <c r="C39" s="35"/>
      <c r="D39" s="35"/>
      <c r="E39" s="35"/>
      <c r="F39" s="35"/>
      <c r="G39" s="35"/>
      <c r="H39" s="35"/>
      <c r="I39" s="35"/>
      <c r="J39" s="35"/>
      <c r="K39" s="35"/>
      <c r="L39" s="35"/>
      <c r="M39" s="35"/>
      <c r="N39" s="35"/>
      <c r="O39" s="35"/>
      <c r="P39" s="27"/>
    </row>
    <row r="40" spans="1:30" ht="15" customHeight="1" x14ac:dyDescent="0.25">
      <c r="A40" s="35"/>
      <c r="B40" s="35" t="s">
        <v>127</v>
      </c>
      <c r="C40" s="35"/>
      <c r="D40" s="35"/>
      <c r="E40" s="35"/>
      <c r="F40" s="35"/>
      <c r="G40" s="35"/>
      <c r="H40" s="35"/>
      <c r="I40" s="35"/>
      <c r="J40" s="35"/>
      <c r="K40" s="35"/>
      <c r="L40" s="35"/>
      <c r="M40" s="35"/>
      <c r="N40" s="35"/>
      <c r="O40" s="35"/>
      <c r="P40" s="27"/>
    </row>
    <row r="41" spans="1:30" ht="15" customHeight="1" x14ac:dyDescent="0.25">
      <c r="A41" s="48"/>
      <c r="B41" s="47"/>
      <c r="C41" s="47"/>
      <c r="D41" s="47"/>
      <c r="E41" s="48"/>
      <c r="F41" s="48"/>
      <c r="G41" s="48"/>
      <c r="H41" s="48"/>
      <c r="I41" s="48"/>
      <c r="J41" s="48"/>
      <c r="K41" s="48"/>
      <c r="L41" s="48"/>
      <c r="M41" s="48"/>
      <c r="N41" s="48"/>
      <c r="O41" s="48"/>
      <c r="P41" s="27"/>
    </row>
    <row r="42" spans="1:30" ht="15" customHeight="1" x14ac:dyDescent="0.25">
      <c r="B42" s="36"/>
      <c r="C42" s="35"/>
      <c r="D42" s="35"/>
      <c r="E42" s="35"/>
      <c r="F42" s="29"/>
      <c r="G42" s="29"/>
      <c r="H42" s="28"/>
      <c r="I42" s="28"/>
      <c r="J42" s="29"/>
      <c r="K42" s="29"/>
      <c r="L42" s="28"/>
      <c r="M42" s="28"/>
      <c r="N42" s="29"/>
      <c r="O42" s="29"/>
      <c r="P42" s="27"/>
    </row>
    <row r="43" spans="1:30" ht="15" customHeight="1" x14ac:dyDescent="0.25">
      <c r="B43" s="36"/>
      <c r="C43" s="35"/>
      <c r="D43" s="35"/>
      <c r="E43" s="35"/>
      <c r="F43" s="29"/>
      <c r="G43" s="29"/>
      <c r="H43" s="28"/>
      <c r="I43" s="28"/>
      <c r="J43" s="29"/>
      <c r="K43" s="29"/>
      <c r="L43" s="28"/>
      <c r="M43" s="28"/>
      <c r="N43" s="29"/>
      <c r="O43" s="29"/>
      <c r="P43" s="27"/>
    </row>
    <row r="44" spans="1:30" ht="15" customHeight="1" x14ac:dyDescent="0.25">
      <c r="B44" s="36"/>
      <c r="C44" s="35"/>
      <c r="D44" s="35"/>
      <c r="E44" s="35"/>
      <c r="F44" s="29"/>
      <c r="G44" s="29"/>
      <c r="H44" s="28"/>
      <c r="I44" s="28"/>
      <c r="J44" s="29"/>
      <c r="K44" s="29"/>
      <c r="L44" s="28"/>
      <c r="M44" s="28"/>
      <c r="N44" s="29"/>
      <c r="O44" s="29"/>
      <c r="P44" s="27"/>
    </row>
    <row r="45" spans="1:30" ht="15.75" x14ac:dyDescent="0.25">
      <c r="B45" s="29"/>
      <c r="C45" s="29"/>
      <c r="D45" s="28"/>
      <c r="E45" s="28"/>
      <c r="F45" s="29"/>
      <c r="G45" s="29"/>
      <c r="H45" s="28"/>
      <c r="I45" s="28"/>
      <c r="J45" s="29"/>
      <c r="K45" s="29"/>
      <c r="L45" s="28"/>
      <c r="M45" s="28"/>
      <c r="N45" s="29"/>
      <c r="O45" s="29"/>
      <c r="P45" s="27"/>
    </row>
    <row r="46" spans="1:30" ht="15" customHeight="1" x14ac:dyDescent="0.25">
      <c r="A46" s="48"/>
      <c r="B46" s="14" t="s">
        <v>12</v>
      </c>
      <c r="C46" s="48"/>
      <c r="D46" s="14"/>
      <c r="E46" s="14"/>
      <c r="F46" s="14"/>
      <c r="G46" s="14"/>
      <c r="H46" s="14"/>
      <c r="I46" s="14"/>
      <c r="M46" s="28"/>
      <c r="N46" s="29"/>
      <c r="O46" s="29"/>
      <c r="P46" s="27"/>
    </row>
    <row r="47" spans="1:30" ht="15.75" customHeight="1" x14ac:dyDescent="0.25">
      <c r="A47" s="48"/>
      <c r="B47" s="102" t="s">
        <v>13</v>
      </c>
      <c r="C47" s="102"/>
      <c r="D47" s="102"/>
      <c r="E47" s="102"/>
      <c r="F47" s="102"/>
      <c r="G47" s="102"/>
      <c r="H47" s="102"/>
      <c r="I47" s="102"/>
      <c r="J47" s="102"/>
      <c r="K47" s="102"/>
      <c r="L47" s="102"/>
      <c r="M47" s="28"/>
      <c r="N47" s="29"/>
      <c r="O47" s="29"/>
      <c r="P47" s="27"/>
    </row>
    <row r="48" spans="1:30" ht="15.75" x14ac:dyDescent="0.25">
      <c r="A48" s="48"/>
      <c r="B48" s="15" t="s">
        <v>14</v>
      </c>
      <c r="C48" s="16"/>
      <c r="D48" s="16"/>
      <c r="E48" s="16"/>
      <c r="F48" s="16"/>
      <c r="G48" s="16"/>
      <c r="H48" s="16"/>
      <c r="M48" s="28"/>
      <c r="N48" s="29"/>
      <c r="O48" s="29"/>
      <c r="P48" s="27"/>
    </row>
    <row r="49" spans="1:16" ht="15.75" x14ac:dyDescent="0.25">
      <c r="A49" s="48"/>
      <c r="B49" s="15"/>
      <c r="C49" s="16"/>
      <c r="D49" s="16"/>
      <c r="E49" s="16"/>
      <c r="F49" s="16"/>
      <c r="G49" s="16"/>
      <c r="H49" s="16"/>
      <c r="M49" s="28"/>
      <c r="N49" s="29"/>
      <c r="O49" s="29"/>
      <c r="P49" s="27"/>
    </row>
    <row r="50" spans="1:16" ht="15.75" x14ac:dyDescent="0.25">
      <c r="A50" s="48"/>
      <c r="B50" s="17" t="s">
        <v>15</v>
      </c>
      <c r="C50" s="16"/>
      <c r="D50" s="16"/>
      <c r="E50" s="16"/>
      <c r="F50" s="16"/>
      <c r="G50" s="16"/>
      <c r="H50" s="16"/>
      <c r="M50" s="28"/>
      <c r="N50" s="29"/>
      <c r="O50" s="29"/>
      <c r="P50" s="27"/>
    </row>
    <row r="51" spans="1:16" ht="15.75" x14ac:dyDescent="0.25">
      <c r="A51" s="48"/>
      <c r="B51" s="2" t="s">
        <v>16</v>
      </c>
      <c r="C51" s="18" t="s">
        <v>17</v>
      </c>
      <c r="E51" s="18"/>
      <c r="F51" s="18"/>
      <c r="G51" s="18"/>
      <c r="M51" s="28"/>
      <c r="N51" s="29"/>
      <c r="O51" s="29"/>
      <c r="P51" s="27"/>
    </row>
    <row r="52" spans="1:16" ht="15.75" x14ac:dyDescent="0.25">
      <c r="A52" s="48"/>
      <c r="M52" s="28"/>
      <c r="N52" s="29"/>
      <c r="O52" s="29"/>
      <c r="P52" s="27"/>
    </row>
    <row r="53" spans="1:16" ht="15.75" x14ac:dyDescent="0.25">
      <c r="A53" s="48"/>
      <c r="B53" s="19" t="s">
        <v>18</v>
      </c>
      <c r="M53" s="28"/>
      <c r="N53" s="29"/>
      <c r="O53" s="29"/>
      <c r="P53" s="27"/>
    </row>
    <row r="54" spans="1:16" ht="15.75" x14ac:dyDescent="0.25">
      <c r="B54" s="29"/>
      <c r="C54" s="29"/>
      <c r="D54" s="28"/>
      <c r="E54" s="28"/>
      <c r="F54" s="29"/>
      <c r="G54" s="29"/>
      <c r="H54" s="28"/>
      <c r="I54" s="28"/>
      <c r="J54" s="29"/>
      <c r="K54" s="29"/>
      <c r="L54" s="28"/>
      <c r="M54" s="28"/>
      <c r="N54" s="29"/>
      <c r="O54" s="29"/>
      <c r="P54" s="27"/>
    </row>
    <row r="55" spans="1:16" ht="15.75" x14ac:dyDescent="0.25">
      <c r="B55" s="29"/>
      <c r="C55" s="29"/>
      <c r="D55" s="28"/>
      <c r="E55" s="28"/>
      <c r="F55" s="29"/>
      <c r="G55" s="29"/>
      <c r="H55" s="28"/>
      <c r="I55" s="28"/>
      <c r="J55" s="29"/>
      <c r="K55" s="29"/>
      <c r="L55" s="28"/>
      <c r="M55" s="28"/>
      <c r="N55" s="29"/>
      <c r="O55" s="29"/>
      <c r="P55" s="27"/>
    </row>
    <row r="56" spans="1:16" ht="15.75" x14ac:dyDescent="0.25">
      <c r="B56" s="29"/>
      <c r="C56" s="29"/>
      <c r="D56" s="28"/>
      <c r="E56" s="28"/>
      <c r="F56" s="29"/>
      <c r="G56" s="29"/>
      <c r="H56" s="28"/>
      <c r="I56" s="28"/>
      <c r="J56" s="29"/>
      <c r="K56" s="29"/>
      <c r="L56" s="28"/>
      <c r="M56" s="28"/>
      <c r="N56" s="29"/>
      <c r="O56" s="29"/>
      <c r="P56" s="27"/>
    </row>
    <row r="57" spans="1:16" ht="15.75" x14ac:dyDescent="0.25">
      <c r="B57" s="29"/>
      <c r="C57" s="29"/>
      <c r="D57" s="28"/>
      <c r="E57" s="28"/>
      <c r="F57" s="29"/>
      <c r="G57" s="29"/>
      <c r="H57" s="28"/>
      <c r="I57" s="28"/>
      <c r="J57" s="29"/>
      <c r="K57" s="29"/>
      <c r="L57" s="28"/>
      <c r="M57" s="28"/>
      <c r="N57" s="29"/>
      <c r="O57" s="29"/>
      <c r="P57" s="27"/>
    </row>
    <row r="58" spans="1:16" ht="15.75" x14ac:dyDescent="0.25">
      <c r="B58" s="29"/>
      <c r="C58" s="29"/>
      <c r="D58" s="28"/>
      <c r="E58" s="28"/>
      <c r="F58" s="29"/>
      <c r="G58" s="29"/>
      <c r="H58" s="28"/>
      <c r="I58" s="28"/>
      <c r="J58" s="29"/>
      <c r="K58" s="29"/>
      <c r="L58" s="28"/>
      <c r="M58" s="28"/>
      <c r="N58" s="29"/>
      <c r="O58" s="29"/>
      <c r="P58" s="27"/>
    </row>
    <row r="59" spans="1:16" ht="15.75" x14ac:dyDescent="0.25">
      <c r="B59" s="29"/>
      <c r="C59" s="29"/>
      <c r="D59" s="28"/>
      <c r="E59" s="28"/>
      <c r="F59" s="29"/>
      <c r="G59" s="29"/>
      <c r="H59" s="28"/>
      <c r="I59" s="28"/>
      <c r="J59" s="29"/>
      <c r="K59" s="29"/>
      <c r="L59" s="28"/>
      <c r="M59" s="28"/>
      <c r="N59" s="29"/>
      <c r="O59" s="29"/>
      <c r="P59" s="27"/>
    </row>
    <row r="60" spans="1:16" ht="15.75" x14ac:dyDescent="0.25">
      <c r="B60" s="29"/>
      <c r="C60" s="29"/>
      <c r="D60" s="28"/>
      <c r="E60" s="28"/>
      <c r="F60" s="29"/>
      <c r="G60" s="29"/>
      <c r="H60" s="28"/>
      <c r="I60" s="28"/>
      <c r="J60" s="29"/>
      <c r="K60" s="29"/>
      <c r="L60" s="28"/>
      <c r="M60" s="28"/>
      <c r="N60" s="29"/>
      <c r="O60" s="29"/>
      <c r="P60" s="27"/>
    </row>
    <row r="61" spans="1:16" ht="15.75" x14ac:dyDescent="0.25">
      <c r="B61" s="29"/>
      <c r="C61" s="29"/>
      <c r="D61" s="28"/>
      <c r="E61" s="28"/>
      <c r="F61" s="29"/>
      <c r="G61" s="29"/>
      <c r="H61" s="28"/>
      <c r="I61" s="28"/>
      <c r="J61" s="29"/>
      <c r="K61" s="29"/>
      <c r="L61" s="28"/>
      <c r="M61" s="28"/>
      <c r="N61" s="29"/>
      <c r="O61" s="29"/>
      <c r="P61" s="27"/>
    </row>
    <row r="62" spans="1:16" ht="15.75" x14ac:dyDescent="0.25">
      <c r="B62" s="29"/>
      <c r="C62" s="29"/>
      <c r="D62" s="28"/>
      <c r="E62" s="28"/>
      <c r="F62" s="29"/>
      <c r="G62" s="29"/>
      <c r="H62" s="28"/>
      <c r="I62" s="28"/>
      <c r="J62" s="29"/>
      <c r="K62" s="29"/>
      <c r="L62" s="28"/>
      <c r="M62" s="28"/>
      <c r="N62" s="29"/>
      <c r="O62" s="29"/>
      <c r="P62" s="27"/>
    </row>
    <row r="63" spans="1:16" ht="15.75" x14ac:dyDescent="0.25">
      <c r="B63" s="29"/>
      <c r="C63" s="29"/>
      <c r="D63" s="28"/>
      <c r="E63" s="28"/>
      <c r="F63" s="29"/>
      <c r="G63" s="29"/>
      <c r="H63" s="28"/>
      <c r="I63" s="28"/>
      <c r="J63" s="29"/>
      <c r="K63" s="29"/>
      <c r="L63" s="28"/>
      <c r="M63" s="28"/>
      <c r="N63" s="29"/>
      <c r="O63" s="29"/>
      <c r="P63" s="27"/>
    </row>
    <row r="64" spans="1:16" ht="15.75" x14ac:dyDescent="0.25">
      <c r="B64" s="29"/>
      <c r="C64" s="29"/>
      <c r="D64" s="28"/>
      <c r="E64" s="28"/>
      <c r="F64" s="29"/>
      <c r="G64" s="29"/>
      <c r="H64" s="28"/>
      <c r="I64" s="28"/>
      <c r="J64" s="29"/>
      <c r="K64" s="29"/>
      <c r="L64" s="28"/>
      <c r="M64" s="28"/>
      <c r="N64" s="29"/>
      <c r="O64" s="29"/>
      <c r="P64" s="27"/>
    </row>
    <row r="65" spans="2:16" ht="15.75" x14ac:dyDescent="0.25">
      <c r="B65" s="29"/>
      <c r="C65" s="29"/>
      <c r="D65" s="28"/>
      <c r="E65" s="28"/>
      <c r="F65" s="29"/>
      <c r="G65" s="29"/>
      <c r="H65" s="28"/>
      <c r="I65" s="28"/>
      <c r="J65" s="29"/>
      <c r="K65" s="29"/>
      <c r="L65" s="28"/>
      <c r="M65" s="28"/>
      <c r="N65" s="29"/>
      <c r="O65" s="29"/>
      <c r="P65" s="27"/>
    </row>
    <row r="66" spans="2:16" ht="15.75" x14ac:dyDescent="0.25">
      <c r="B66" s="29"/>
      <c r="C66" s="29"/>
      <c r="D66" s="28"/>
      <c r="E66" s="28"/>
      <c r="F66" s="29"/>
      <c r="G66" s="29"/>
      <c r="H66" s="28"/>
      <c r="I66" s="28"/>
      <c r="J66" s="29"/>
      <c r="K66" s="29"/>
      <c r="L66" s="28"/>
      <c r="M66" s="28"/>
      <c r="N66" s="29"/>
      <c r="O66" s="29"/>
      <c r="P66" s="27"/>
    </row>
    <row r="67" spans="2:16" ht="15.75" x14ac:dyDescent="0.25">
      <c r="B67" s="29"/>
      <c r="C67" s="29"/>
      <c r="D67" s="28"/>
      <c r="E67" s="28"/>
      <c r="F67" s="29"/>
      <c r="G67" s="29"/>
      <c r="H67" s="28"/>
      <c r="I67" s="28"/>
      <c r="J67" s="29"/>
      <c r="K67" s="29"/>
      <c r="L67" s="28"/>
      <c r="M67" s="28"/>
      <c r="N67" s="29"/>
      <c r="O67" s="29"/>
      <c r="P67" s="27"/>
    </row>
    <row r="68" spans="2:16" ht="15.75" x14ac:dyDescent="0.25">
      <c r="B68" s="29"/>
      <c r="C68" s="29"/>
      <c r="D68" s="28"/>
      <c r="E68" s="28"/>
      <c r="F68" s="29"/>
      <c r="G68" s="29"/>
      <c r="H68" s="28"/>
      <c r="I68" s="28"/>
      <c r="J68" s="29"/>
      <c r="K68" s="29"/>
      <c r="L68" s="28"/>
      <c r="M68" s="28"/>
      <c r="N68" s="29"/>
      <c r="O68" s="29"/>
      <c r="P68" s="27"/>
    </row>
    <row r="69" spans="2:16" x14ac:dyDescent="0.25">
      <c r="B69" s="23"/>
      <c r="C69" s="22"/>
      <c r="D69" s="22"/>
      <c r="E69" s="22"/>
      <c r="F69" s="22"/>
      <c r="G69" s="22"/>
      <c r="H69" s="22"/>
      <c r="I69" s="22"/>
      <c r="J69" s="22"/>
      <c r="K69" s="22"/>
      <c r="L69" s="22"/>
      <c r="M69" s="22"/>
      <c r="N69" s="22"/>
      <c r="O69" s="22"/>
      <c r="P69" s="22"/>
    </row>
    <row r="73" spans="2:16" ht="18.75" x14ac:dyDescent="0.25">
      <c r="B73" s="14"/>
      <c r="C73" s="14"/>
      <c r="D73" s="14"/>
      <c r="E73" s="14"/>
      <c r="F73" s="14"/>
      <c r="G73" s="14"/>
      <c r="H73" s="14"/>
    </row>
    <row r="74" spans="2:16" ht="33" customHeight="1" x14ac:dyDescent="0.25">
      <c r="B74" s="102"/>
      <c r="C74" s="102"/>
      <c r="D74" s="102"/>
      <c r="E74" s="102"/>
      <c r="F74" s="102"/>
      <c r="G74" s="102"/>
      <c r="H74" s="102"/>
      <c r="I74" s="102"/>
      <c r="J74" s="102"/>
      <c r="K74" s="102"/>
      <c r="L74" s="102"/>
    </row>
    <row r="75" spans="2:16" x14ac:dyDescent="0.25">
      <c r="B75" s="15"/>
      <c r="C75" s="16"/>
      <c r="D75" s="16"/>
      <c r="E75" s="16"/>
      <c r="F75" s="16"/>
      <c r="G75" s="16"/>
      <c r="H75" s="16"/>
    </row>
    <row r="76" spans="2:16" x14ac:dyDescent="0.25">
      <c r="B76" s="15"/>
      <c r="C76" s="16"/>
      <c r="D76" s="16"/>
      <c r="E76" s="16"/>
      <c r="F76" s="16"/>
      <c r="G76" s="16"/>
      <c r="H76" s="16"/>
    </row>
    <row r="77" spans="2:16" x14ac:dyDescent="0.25">
      <c r="B77" s="17"/>
      <c r="C77" s="16"/>
      <c r="D77" s="16"/>
      <c r="E77" s="16"/>
      <c r="F77" s="16"/>
      <c r="G77" s="16"/>
      <c r="H77" s="16"/>
    </row>
    <row r="78" spans="2:16" x14ac:dyDescent="0.25">
      <c r="D78" s="26"/>
      <c r="H78" s="11"/>
      <c r="I78" s="11"/>
    </row>
    <row r="79" spans="2:16" x14ac:dyDescent="0.25">
      <c r="C79" s="18"/>
      <c r="D79" s="18"/>
      <c r="E79" s="18"/>
      <c r="F79" s="18"/>
      <c r="G79" s="18"/>
    </row>
    <row r="81" spans="2:2" x14ac:dyDescent="0.25">
      <c r="B81" s="19"/>
    </row>
  </sheetData>
  <mergeCells count="9">
    <mergeCell ref="B74:L74"/>
    <mergeCell ref="R13:T13"/>
    <mergeCell ref="B47:L47"/>
    <mergeCell ref="B13:B15"/>
    <mergeCell ref="C13:E13"/>
    <mergeCell ref="F13:H13"/>
    <mergeCell ref="I13:K13"/>
    <mergeCell ref="L13:N13"/>
    <mergeCell ref="O13:Q13"/>
  </mergeCells>
  <hyperlinks>
    <hyperlink ref="B48" r:id="rId1" xr:uid="{895B5C49-1D83-4593-B981-5C7BCBADCB1A}"/>
    <hyperlink ref="B53" r:id="rId2" xr:uid="{33C3805A-D634-4D58-8912-5E8D3A3240CC}"/>
    <hyperlink ref="C51" r:id="rId3" display="For further information, please contact data@dss.gov.au" xr:uid="{6260B647-093D-40E2-84B7-00D339719DAA}"/>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31AC7-F959-411C-9997-F0CC9AFE76E0}">
  <dimension ref="B7:AC45"/>
  <sheetViews>
    <sheetView showGridLines="0" zoomScaleNormal="100" workbookViewId="0">
      <selection activeCell="B9" sqref="B9"/>
    </sheetView>
  </sheetViews>
  <sheetFormatPr defaultColWidth="9.140625" defaultRowHeight="15" x14ac:dyDescent="0.25"/>
  <cols>
    <col min="1" max="1" width="3.42578125" style="35" customWidth="1"/>
    <col min="2" max="2" width="34.140625" style="35" customWidth="1"/>
    <col min="3" max="29" width="17.42578125" style="35" customWidth="1"/>
    <col min="30" max="16384" width="9.140625" style="35"/>
  </cols>
  <sheetData>
    <row r="7" spans="2:29" s="2" customFormat="1" ht="15" customHeight="1" x14ac:dyDescent="0.25"/>
    <row r="8" spans="2:29" s="2" customFormat="1" ht="20.25" customHeight="1" x14ac:dyDescent="0.25">
      <c r="B8" s="3" t="str">
        <f>+Contents!B8</f>
        <v>Self-Employment Assistance Program</v>
      </c>
      <c r="D8" s="11"/>
    </row>
    <row r="9" spans="2:29" s="2" customFormat="1" ht="15" customHeight="1" x14ac:dyDescent="0.25">
      <c r="B9" s="4" t="str">
        <f>+Contents!B9</f>
        <v>Data as at 31 May 2025</v>
      </c>
      <c r="D9" s="11"/>
    </row>
    <row r="10" spans="2:29" s="48" customFormat="1" ht="15" customHeight="1" x14ac:dyDescent="0.25">
      <c r="B10" s="125"/>
      <c r="C10" s="126"/>
      <c r="D10" s="126"/>
    </row>
    <row r="11" spans="2:29" ht="15.75" x14ac:dyDescent="0.25">
      <c r="B11" s="57" t="s">
        <v>128</v>
      </c>
      <c r="C11" s="34"/>
      <c r="D11" s="34"/>
      <c r="E11" s="51"/>
      <c r="F11" s="51"/>
      <c r="G11" s="51"/>
      <c r="H11" s="51"/>
      <c r="I11" s="51"/>
    </row>
    <row r="12" spans="2:29" x14ac:dyDescent="0.25">
      <c r="B12" s="36" t="s">
        <v>80</v>
      </c>
      <c r="C12" s="34"/>
      <c r="D12" s="34"/>
      <c r="E12" s="51"/>
      <c r="F12" s="51"/>
      <c r="G12" s="51"/>
      <c r="H12" s="51"/>
      <c r="I12" s="51"/>
    </row>
    <row r="13" spans="2:29" x14ac:dyDescent="0.25">
      <c r="B13" s="127" t="s">
        <v>129</v>
      </c>
      <c r="C13" s="121" t="s">
        <v>130</v>
      </c>
      <c r="D13" s="121"/>
      <c r="E13" s="121"/>
      <c r="F13" s="121" t="s">
        <v>39</v>
      </c>
      <c r="G13" s="121"/>
      <c r="H13" s="121"/>
      <c r="I13" s="121" t="s">
        <v>131</v>
      </c>
      <c r="J13" s="121"/>
      <c r="K13" s="121"/>
      <c r="L13" s="121" t="s">
        <v>132</v>
      </c>
      <c r="M13" s="121"/>
      <c r="N13" s="121"/>
      <c r="O13" s="121" t="s">
        <v>84</v>
      </c>
      <c r="P13" s="121"/>
      <c r="Q13" s="121"/>
      <c r="R13" s="121" t="s">
        <v>81</v>
      </c>
      <c r="S13" s="121"/>
      <c r="T13" s="121"/>
      <c r="U13" s="128" t="s">
        <v>133</v>
      </c>
      <c r="V13" s="121" t="s">
        <v>85</v>
      </c>
      <c r="W13" s="121"/>
      <c r="X13" s="121"/>
      <c r="Y13" s="128" t="s">
        <v>133</v>
      </c>
      <c r="Z13" s="121" t="s">
        <v>86</v>
      </c>
      <c r="AA13" s="121"/>
      <c r="AB13" s="121"/>
      <c r="AC13" s="128" t="s">
        <v>134</v>
      </c>
    </row>
    <row r="14" spans="2:29" x14ac:dyDescent="0.25">
      <c r="B14" s="127"/>
      <c r="C14" s="37" t="s">
        <v>87</v>
      </c>
      <c r="D14" s="37" t="s">
        <v>88</v>
      </c>
      <c r="E14" s="37" t="s">
        <v>89</v>
      </c>
      <c r="F14" s="37" t="s">
        <v>87</v>
      </c>
      <c r="G14" s="37" t="s">
        <v>88</v>
      </c>
      <c r="H14" s="37" t="s">
        <v>89</v>
      </c>
      <c r="I14" s="37" t="s">
        <v>135</v>
      </c>
      <c r="J14" s="37" t="s">
        <v>88</v>
      </c>
      <c r="K14" s="37" t="s">
        <v>89</v>
      </c>
      <c r="L14" s="37" t="s">
        <v>87</v>
      </c>
      <c r="M14" s="37" t="s">
        <v>88</v>
      </c>
      <c r="N14" s="37" t="s">
        <v>89</v>
      </c>
      <c r="O14" s="37" t="s">
        <v>87</v>
      </c>
      <c r="P14" s="37" t="s">
        <v>88</v>
      </c>
      <c r="Q14" s="37" t="s">
        <v>89</v>
      </c>
      <c r="R14" s="37" t="s">
        <v>135</v>
      </c>
      <c r="S14" s="37" t="s">
        <v>88</v>
      </c>
      <c r="T14" s="37" t="s">
        <v>89</v>
      </c>
      <c r="U14" s="128"/>
      <c r="V14" s="37" t="s">
        <v>87</v>
      </c>
      <c r="W14" s="37" t="s">
        <v>88</v>
      </c>
      <c r="X14" s="37" t="s">
        <v>89</v>
      </c>
      <c r="Y14" s="128"/>
      <c r="Z14" s="37" t="s">
        <v>87</v>
      </c>
      <c r="AA14" s="37" t="s">
        <v>88</v>
      </c>
      <c r="AB14" s="37" t="s">
        <v>89</v>
      </c>
      <c r="AC14" s="128"/>
    </row>
    <row r="15" spans="2:29" x14ac:dyDescent="0.25">
      <c r="B15" s="46" t="s">
        <v>51</v>
      </c>
      <c r="C15" s="41">
        <v>14660</v>
      </c>
      <c r="D15" s="41">
        <v>11720</v>
      </c>
      <c r="E15" s="41">
        <v>11355</v>
      </c>
      <c r="F15" s="41">
        <v>125</v>
      </c>
      <c r="G15" s="41">
        <v>1995</v>
      </c>
      <c r="H15" s="41">
        <v>7425</v>
      </c>
      <c r="I15" s="41">
        <v>6590</v>
      </c>
      <c r="J15" s="41">
        <v>4600</v>
      </c>
      <c r="K15" s="41">
        <v>4355</v>
      </c>
      <c r="L15" s="41">
        <v>1360</v>
      </c>
      <c r="M15" s="41">
        <v>2065</v>
      </c>
      <c r="N15" s="41">
        <v>2000</v>
      </c>
      <c r="O15" s="41">
        <v>190</v>
      </c>
      <c r="P15" s="41">
        <v>520</v>
      </c>
      <c r="Q15" s="41">
        <v>665</v>
      </c>
      <c r="R15" s="41">
        <v>5050</v>
      </c>
      <c r="S15" s="41">
        <v>5110</v>
      </c>
      <c r="T15" s="41">
        <v>5030</v>
      </c>
      <c r="U15" s="52">
        <v>0.45277207392197127</v>
      </c>
      <c r="V15" s="41">
        <v>1265</v>
      </c>
      <c r="W15" s="41">
        <v>1530</v>
      </c>
      <c r="X15" s="41">
        <v>1425</v>
      </c>
      <c r="Y15" s="52">
        <v>0.84777227722772275</v>
      </c>
      <c r="Z15" s="41">
        <v>3390</v>
      </c>
      <c r="AA15" s="41">
        <v>4420</v>
      </c>
      <c r="AB15" s="41">
        <v>4195</v>
      </c>
      <c r="AC15" s="52">
        <v>0.57897310513447431</v>
      </c>
    </row>
    <row r="16" spans="2:29" x14ac:dyDescent="0.25">
      <c r="B16" s="46" t="s">
        <v>54</v>
      </c>
      <c r="C16" s="41">
        <v>11325</v>
      </c>
      <c r="D16" s="41">
        <v>9890</v>
      </c>
      <c r="E16" s="41">
        <v>9815</v>
      </c>
      <c r="F16" s="41">
        <v>110</v>
      </c>
      <c r="G16" s="41">
        <v>1560</v>
      </c>
      <c r="H16" s="41">
        <v>6270</v>
      </c>
      <c r="I16" s="41">
        <v>4650</v>
      </c>
      <c r="J16" s="41">
        <v>3785</v>
      </c>
      <c r="K16" s="41">
        <v>3660</v>
      </c>
      <c r="L16" s="41">
        <v>935</v>
      </c>
      <c r="M16" s="41">
        <v>1565</v>
      </c>
      <c r="N16" s="41">
        <v>1515</v>
      </c>
      <c r="O16" s="41">
        <v>125</v>
      </c>
      <c r="P16" s="41">
        <v>320</v>
      </c>
      <c r="Q16" s="41">
        <v>410</v>
      </c>
      <c r="R16" s="41">
        <v>3295</v>
      </c>
      <c r="S16" s="41">
        <v>3935</v>
      </c>
      <c r="T16" s="41">
        <v>3740</v>
      </c>
      <c r="U16" s="52">
        <v>0.40848056537102473</v>
      </c>
      <c r="V16" s="41">
        <v>760</v>
      </c>
      <c r="W16" s="41">
        <v>965</v>
      </c>
      <c r="X16" s="41">
        <v>965</v>
      </c>
      <c r="Y16" s="52">
        <v>0.83139534883720934</v>
      </c>
      <c r="Z16" s="41">
        <v>2350</v>
      </c>
      <c r="AA16" s="41">
        <v>3600</v>
      </c>
      <c r="AB16" s="41">
        <v>3490</v>
      </c>
      <c r="AC16" s="52">
        <v>0.56156351791530945</v>
      </c>
    </row>
    <row r="17" spans="2:29" x14ac:dyDescent="0.25">
      <c r="B17" s="46" t="s">
        <v>59</v>
      </c>
      <c r="C17" s="41">
        <v>1465</v>
      </c>
      <c r="D17" s="41">
        <v>1210</v>
      </c>
      <c r="E17" s="41">
        <v>1200</v>
      </c>
      <c r="F17" s="41">
        <v>15</v>
      </c>
      <c r="G17" s="41">
        <v>140</v>
      </c>
      <c r="H17" s="41">
        <v>670</v>
      </c>
      <c r="I17" s="41">
        <v>415</v>
      </c>
      <c r="J17" s="41">
        <v>330</v>
      </c>
      <c r="K17" s="41">
        <v>330</v>
      </c>
      <c r="L17" s="41">
        <v>100</v>
      </c>
      <c r="M17" s="41">
        <v>165</v>
      </c>
      <c r="N17" s="41">
        <v>145</v>
      </c>
      <c r="O17" s="41">
        <v>10</v>
      </c>
      <c r="P17" s="41">
        <v>25</v>
      </c>
      <c r="Q17" s="41">
        <v>40</v>
      </c>
      <c r="R17" s="41">
        <v>390</v>
      </c>
      <c r="S17" s="41">
        <v>380</v>
      </c>
      <c r="T17" s="41">
        <v>385</v>
      </c>
      <c r="U17" s="52">
        <v>0.31788079470198677</v>
      </c>
      <c r="V17" s="41">
        <v>115</v>
      </c>
      <c r="W17" s="41">
        <v>120</v>
      </c>
      <c r="X17" s="41">
        <v>105</v>
      </c>
      <c r="Y17" s="52">
        <v>0.77272727272727271</v>
      </c>
      <c r="Z17" s="41">
        <v>235</v>
      </c>
      <c r="AA17" s="41">
        <v>305</v>
      </c>
      <c r="AB17" s="41">
        <v>320</v>
      </c>
      <c r="AC17" s="52">
        <v>0.47368421052631576</v>
      </c>
    </row>
    <row r="18" spans="2:29" x14ac:dyDescent="0.25">
      <c r="B18" s="46" t="s">
        <v>115</v>
      </c>
      <c r="C18" s="41">
        <v>4570</v>
      </c>
      <c r="D18" s="41">
        <v>4340</v>
      </c>
      <c r="E18" s="41">
        <v>4315</v>
      </c>
      <c r="F18" s="41">
        <v>60</v>
      </c>
      <c r="G18" s="41">
        <v>850</v>
      </c>
      <c r="H18" s="41">
        <v>2895</v>
      </c>
      <c r="I18" s="41">
        <v>1855</v>
      </c>
      <c r="J18" s="41">
        <v>1465</v>
      </c>
      <c r="K18" s="41">
        <v>1505</v>
      </c>
      <c r="L18" s="41">
        <v>460</v>
      </c>
      <c r="M18" s="41">
        <v>815</v>
      </c>
      <c r="N18" s="41">
        <v>760</v>
      </c>
      <c r="O18" s="41">
        <v>70</v>
      </c>
      <c r="P18" s="41">
        <v>140</v>
      </c>
      <c r="Q18" s="41">
        <v>175</v>
      </c>
      <c r="R18" s="41">
        <v>1495</v>
      </c>
      <c r="S18" s="41">
        <v>1850</v>
      </c>
      <c r="T18" s="41">
        <v>1835</v>
      </c>
      <c r="U18" s="52">
        <v>0.44427001569858715</v>
      </c>
      <c r="V18" s="41">
        <v>505</v>
      </c>
      <c r="W18" s="41">
        <v>700</v>
      </c>
      <c r="X18" s="41">
        <v>670</v>
      </c>
      <c r="Y18" s="52">
        <v>0.84254143646408841</v>
      </c>
      <c r="Z18" s="41">
        <v>945</v>
      </c>
      <c r="AA18" s="41">
        <v>1415</v>
      </c>
      <c r="AB18" s="41">
        <v>1440</v>
      </c>
      <c r="AC18" s="52">
        <v>0.57048092868988387</v>
      </c>
    </row>
    <row r="19" spans="2:29" x14ac:dyDescent="0.25">
      <c r="B19" s="46" t="s">
        <v>114</v>
      </c>
      <c r="C19" s="41">
        <v>6885</v>
      </c>
      <c r="D19" s="41">
        <v>5655</v>
      </c>
      <c r="E19" s="41">
        <v>5340</v>
      </c>
      <c r="F19" s="41">
        <v>75</v>
      </c>
      <c r="G19" s="41">
        <v>840</v>
      </c>
      <c r="H19" s="41">
        <v>3315</v>
      </c>
      <c r="I19" s="41">
        <v>2445</v>
      </c>
      <c r="J19" s="41">
        <v>1860</v>
      </c>
      <c r="K19" s="41">
        <v>1715</v>
      </c>
      <c r="L19" s="41">
        <v>580</v>
      </c>
      <c r="M19" s="41">
        <v>890</v>
      </c>
      <c r="N19" s="41">
        <v>885</v>
      </c>
      <c r="O19" s="41">
        <v>55</v>
      </c>
      <c r="P19" s="41">
        <v>180</v>
      </c>
      <c r="Q19" s="41">
        <v>235</v>
      </c>
      <c r="R19" s="41">
        <v>2120</v>
      </c>
      <c r="S19" s="41">
        <v>2085</v>
      </c>
      <c r="T19" s="41">
        <v>2045</v>
      </c>
      <c r="U19" s="52">
        <v>0.39350180505415161</v>
      </c>
      <c r="V19" s="41">
        <v>565</v>
      </c>
      <c r="W19" s="41">
        <v>695</v>
      </c>
      <c r="X19" s="41">
        <v>635</v>
      </c>
      <c r="Y19" s="52">
        <v>0.83471074380165289</v>
      </c>
      <c r="Z19" s="41">
        <v>1305</v>
      </c>
      <c r="AA19" s="41">
        <v>1795</v>
      </c>
      <c r="AB19" s="41">
        <v>1630</v>
      </c>
      <c r="AC19" s="52">
        <v>0.54278416347381864</v>
      </c>
    </row>
    <row r="20" spans="2:29" x14ac:dyDescent="0.25">
      <c r="B20" s="46" t="s">
        <v>136</v>
      </c>
      <c r="C20" s="41">
        <v>1785</v>
      </c>
      <c r="D20" s="41">
        <v>1555</v>
      </c>
      <c r="E20" s="41">
        <v>1555</v>
      </c>
      <c r="F20" s="41">
        <v>20</v>
      </c>
      <c r="G20" s="41">
        <v>200</v>
      </c>
      <c r="H20" s="41">
        <v>930</v>
      </c>
      <c r="I20" s="41">
        <v>580</v>
      </c>
      <c r="J20" s="41">
        <v>465</v>
      </c>
      <c r="K20" s="41">
        <v>495</v>
      </c>
      <c r="L20" s="41">
        <v>130</v>
      </c>
      <c r="M20" s="41">
        <v>230</v>
      </c>
      <c r="N20" s="41">
        <v>230</v>
      </c>
      <c r="O20" s="41">
        <v>20</v>
      </c>
      <c r="P20" s="41">
        <v>45</v>
      </c>
      <c r="Q20" s="41">
        <v>55</v>
      </c>
      <c r="R20" s="41">
        <v>525</v>
      </c>
      <c r="S20" s="41">
        <v>550</v>
      </c>
      <c r="T20" s="41">
        <v>570</v>
      </c>
      <c r="U20" s="52">
        <v>0.37614678899082571</v>
      </c>
      <c r="V20" s="41">
        <v>140</v>
      </c>
      <c r="W20" s="41">
        <v>165</v>
      </c>
      <c r="X20" s="41">
        <v>160</v>
      </c>
      <c r="Y20" s="52">
        <v>0.84090909090909094</v>
      </c>
      <c r="Z20" s="41">
        <v>295</v>
      </c>
      <c r="AA20" s="41">
        <v>450</v>
      </c>
      <c r="AB20" s="41">
        <v>460</v>
      </c>
      <c r="AC20" s="52">
        <v>0.51595744680851063</v>
      </c>
    </row>
    <row r="21" spans="2:29" x14ac:dyDescent="0.25">
      <c r="B21" s="46" t="s">
        <v>137</v>
      </c>
      <c r="C21" s="41">
        <v>1630</v>
      </c>
      <c r="D21" s="41">
        <v>1610</v>
      </c>
      <c r="E21" s="41">
        <v>1510</v>
      </c>
      <c r="F21" s="41">
        <v>15</v>
      </c>
      <c r="G21" s="41">
        <v>170</v>
      </c>
      <c r="H21" s="41">
        <v>845</v>
      </c>
      <c r="I21" s="41">
        <v>350</v>
      </c>
      <c r="J21" s="41">
        <v>365</v>
      </c>
      <c r="K21" s="41">
        <v>345</v>
      </c>
      <c r="L21" s="41">
        <v>95</v>
      </c>
      <c r="M21" s="41">
        <v>170</v>
      </c>
      <c r="N21" s="41">
        <v>180</v>
      </c>
      <c r="O21" s="41">
        <v>15</v>
      </c>
      <c r="P21" s="41">
        <v>30</v>
      </c>
      <c r="Q21" s="41">
        <v>30</v>
      </c>
      <c r="R21" s="41">
        <v>380</v>
      </c>
      <c r="S21" s="41">
        <v>515</v>
      </c>
      <c r="T21" s="41">
        <v>460</v>
      </c>
      <c r="U21" s="52">
        <v>0.31216931216931215</v>
      </c>
      <c r="V21" s="41">
        <v>100</v>
      </c>
      <c r="W21" s="41">
        <v>130</v>
      </c>
      <c r="X21" s="41">
        <v>130</v>
      </c>
      <c r="Y21" s="52">
        <v>0.76470588235294112</v>
      </c>
      <c r="Z21" s="41">
        <v>180</v>
      </c>
      <c r="AA21" s="41">
        <v>330</v>
      </c>
      <c r="AB21" s="41">
        <v>325</v>
      </c>
      <c r="AC21" s="52">
        <v>0.4838709677419355</v>
      </c>
    </row>
    <row r="22" spans="2:29" x14ac:dyDescent="0.25">
      <c r="B22" s="46" t="s">
        <v>77</v>
      </c>
      <c r="C22" s="41">
        <v>555</v>
      </c>
      <c r="D22" s="41">
        <v>575</v>
      </c>
      <c r="E22" s="41">
        <v>580</v>
      </c>
      <c r="F22" s="41">
        <v>5</v>
      </c>
      <c r="G22" s="41">
        <v>110</v>
      </c>
      <c r="H22" s="41">
        <v>365</v>
      </c>
      <c r="I22" s="41">
        <v>160</v>
      </c>
      <c r="J22" s="41">
        <v>150</v>
      </c>
      <c r="K22" s="41">
        <v>175</v>
      </c>
      <c r="L22" s="41">
        <v>55</v>
      </c>
      <c r="M22" s="41">
        <v>105</v>
      </c>
      <c r="N22" s="41">
        <v>85</v>
      </c>
      <c r="O22" s="41">
        <v>5</v>
      </c>
      <c r="P22" s="41">
        <v>15</v>
      </c>
      <c r="Q22" s="41">
        <v>10</v>
      </c>
      <c r="R22" s="41">
        <v>135</v>
      </c>
      <c r="S22" s="41">
        <v>205</v>
      </c>
      <c r="T22" s="41">
        <v>205</v>
      </c>
      <c r="U22" s="52">
        <v>0.33870967741935482</v>
      </c>
      <c r="V22" s="41">
        <v>70</v>
      </c>
      <c r="W22" s="41">
        <v>90</v>
      </c>
      <c r="X22" s="41">
        <v>105</v>
      </c>
      <c r="Y22" s="52">
        <v>0.84313725490196079</v>
      </c>
      <c r="Z22" s="41">
        <v>90</v>
      </c>
      <c r="AA22" s="41">
        <v>150</v>
      </c>
      <c r="AB22" s="41">
        <v>165</v>
      </c>
      <c r="AC22" s="52">
        <v>0.5357142857142857</v>
      </c>
    </row>
    <row r="23" spans="2:29" x14ac:dyDescent="0.25">
      <c r="B23" s="46" t="s">
        <v>65</v>
      </c>
      <c r="C23" s="41">
        <v>3850</v>
      </c>
      <c r="D23" s="41">
        <v>2770</v>
      </c>
      <c r="E23" s="41">
        <v>3110</v>
      </c>
      <c r="F23" s="41">
        <v>40</v>
      </c>
      <c r="G23" s="41">
        <v>455</v>
      </c>
      <c r="H23" s="41">
        <v>1930</v>
      </c>
      <c r="I23" s="41">
        <v>1425</v>
      </c>
      <c r="J23" s="41">
        <v>755</v>
      </c>
      <c r="K23" s="41">
        <v>875</v>
      </c>
      <c r="L23" s="41">
        <v>380</v>
      </c>
      <c r="M23" s="41">
        <v>510</v>
      </c>
      <c r="N23" s="41">
        <v>540</v>
      </c>
      <c r="O23" s="41">
        <v>35</v>
      </c>
      <c r="P23" s="41">
        <v>100</v>
      </c>
      <c r="Q23" s="41">
        <v>140</v>
      </c>
      <c r="R23" s="41">
        <v>1440</v>
      </c>
      <c r="S23" s="41">
        <v>1350</v>
      </c>
      <c r="T23" s="41">
        <v>1455</v>
      </c>
      <c r="U23" s="52">
        <v>0.40366972477064222</v>
      </c>
      <c r="V23" s="41">
        <v>335</v>
      </c>
      <c r="W23" s="41">
        <v>345</v>
      </c>
      <c r="X23" s="41">
        <v>370</v>
      </c>
      <c r="Y23" s="52">
        <v>0.82</v>
      </c>
      <c r="Z23" s="41">
        <v>795</v>
      </c>
      <c r="AA23" s="41">
        <v>730</v>
      </c>
      <c r="AB23" s="41">
        <v>820</v>
      </c>
      <c r="AC23" s="52">
        <v>0.54975124378109452</v>
      </c>
    </row>
    <row r="24" spans="2:29" x14ac:dyDescent="0.25">
      <c r="B24" s="46" t="s">
        <v>138</v>
      </c>
      <c r="C24" s="41">
        <v>3675</v>
      </c>
      <c r="D24" s="41">
        <v>3060</v>
      </c>
      <c r="E24" s="41">
        <v>2990</v>
      </c>
      <c r="F24" s="41">
        <v>45</v>
      </c>
      <c r="G24" s="41">
        <v>430</v>
      </c>
      <c r="H24" s="41">
        <v>1840</v>
      </c>
      <c r="I24" s="41">
        <v>1300</v>
      </c>
      <c r="J24" s="41">
        <v>1015</v>
      </c>
      <c r="K24" s="41">
        <v>905</v>
      </c>
      <c r="L24" s="41">
        <v>295</v>
      </c>
      <c r="M24" s="41">
        <v>510</v>
      </c>
      <c r="N24" s="41">
        <v>455</v>
      </c>
      <c r="O24" s="41">
        <v>25</v>
      </c>
      <c r="P24" s="41">
        <v>85</v>
      </c>
      <c r="Q24" s="41">
        <v>140</v>
      </c>
      <c r="R24" s="41">
        <v>1135</v>
      </c>
      <c r="S24" s="41">
        <v>1130</v>
      </c>
      <c r="T24" s="41">
        <v>1135</v>
      </c>
      <c r="U24" s="52">
        <v>0.3598233995584989</v>
      </c>
      <c r="V24" s="41">
        <v>330</v>
      </c>
      <c r="W24" s="41">
        <v>360</v>
      </c>
      <c r="X24" s="41">
        <v>390</v>
      </c>
      <c r="Y24" s="52">
        <v>0.84057971014492749</v>
      </c>
      <c r="Z24" s="41">
        <v>685</v>
      </c>
      <c r="AA24" s="41">
        <v>990</v>
      </c>
      <c r="AB24" s="41">
        <v>865</v>
      </c>
      <c r="AC24" s="52">
        <v>0.51428571428571423</v>
      </c>
    </row>
    <row r="25" spans="2:29" x14ac:dyDescent="0.25">
      <c r="B25" s="46" t="s">
        <v>139</v>
      </c>
      <c r="C25" s="41">
        <v>865</v>
      </c>
      <c r="D25" s="41">
        <v>845</v>
      </c>
      <c r="E25" s="41">
        <v>670</v>
      </c>
      <c r="F25" s="41">
        <v>10</v>
      </c>
      <c r="G25" s="41">
        <v>105</v>
      </c>
      <c r="H25" s="41">
        <v>385</v>
      </c>
      <c r="I25" s="41">
        <v>210</v>
      </c>
      <c r="J25" s="41">
        <v>205</v>
      </c>
      <c r="K25" s="41">
        <v>165</v>
      </c>
      <c r="L25" s="41">
        <v>50</v>
      </c>
      <c r="M25" s="41">
        <v>110</v>
      </c>
      <c r="N25" s="41">
        <v>90</v>
      </c>
      <c r="O25" s="41">
        <v>5</v>
      </c>
      <c r="P25" s="41">
        <v>10</v>
      </c>
      <c r="Q25" s="41">
        <v>25</v>
      </c>
      <c r="R25" s="41">
        <v>215</v>
      </c>
      <c r="S25" s="41">
        <v>270</v>
      </c>
      <c r="T25" s="41">
        <v>225</v>
      </c>
      <c r="U25" s="52">
        <v>0.27722772277227725</v>
      </c>
      <c r="V25" s="41">
        <v>45</v>
      </c>
      <c r="W25" s="41">
        <v>95</v>
      </c>
      <c r="X25" s="41">
        <v>75</v>
      </c>
      <c r="Y25" s="52">
        <v>0.80487804878048785</v>
      </c>
      <c r="Z25" s="41">
        <v>110</v>
      </c>
      <c r="AA25" s="41">
        <v>185</v>
      </c>
      <c r="AB25" s="41">
        <v>160</v>
      </c>
      <c r="AC25" s="52">
        <v>0.49315068493150682</v>
      </c>
    </row>
    <row r="26" spans="2:29" x14ac:dyDescent="0.25">
      <c r="B26" s="46" t="s">
        <v>140</v>
      </c>
      <c r="C26" s="41">
        <v>11225</v>
      </c>
      <c r="D26" s="41">
        <v>6580</v>
      </c>
      <c r="E26" s="41">
        <v>4530</v>
      </c>
      <c r="F26" s="41">
        <v>65</v>
      </c>
      <c r="G26" s="41">
        <v>1795</v>
      </c>
      <c r="H26" s="41">
        <v>4250</v>
      </c>
      <c r="I26" s="41">
        <v>9815</v>
      </c>
      <c r="J26" s="41">
        <v>6545</v>
      </c>
      <c r="K26" s="41">
        <v>5890</v>
      </c>
      <c r="L26" s="41">
        <v>1025</v>
      </c>
      <c r="M26" s="41">
        <v>1615</v>
      </c>
      <c r="N26" s="41">
        <v>1190</v>
      </c>
      <c r="O26" s="41">
        <v>90</v>
      </c>
      <c r="P26" s="41">
        <v>220</v>
      </c>
      <c r="Q26" s="41">
        <v>230</v>
      </c>
      <c r="R26" s="41">
        <v>4450</v>
      </c>
      <c r="S26" s="41">
        <v>4275</v>
      </c>
      <c r="T26" s="41">
        <v>3220</v>
      </c>
      <c r="U26" s="52">
        <v>0.61841227484989991</v>
      </c>
      <c r="V26" s="41">
        <v>520</v>
      </c>
      <c r="W26" s="41">
        <v>650</v>
      </c>
      <c r="X26" s="41">
        <v>450</v>
      </c>
      <c r="Y26" s="52">
        <v>0.83225806451612905</v>
      </c>
      <c r="Z26" s="41">
        <v>4975</v>
      </c>
      <c r="AA26" s="41">
        <v>6545</v>
      </c>
      <c r="AB26" s="41">
        <v>6185</v>
      </c>
      <c r="AC26" s="52">
        <v>0.58673139158576049</v>
      </c>
    </row>
    <row r="27" spans="2:29" x14ac:dyDescent="0.25">
      <c r="B27" s="46" t="s">
        <v>123</v>
      </c>
      <c r="C27" s="41">
        <v>14820</v>
      </c>
      <c r="D27" s="41">
        <v>13725</v>
      </c>
      <c r="E27" s="41">
        <v>15400</v>
      </c>
      <c r="F27" s="41">
        <v>145</v>
      </c>
      <c r="G27" s="41">
        <v>2065</v>
      </c>
      <c r="H27" s="41">
        <v>9455</v>
      </c>
      <c r="I27" s="41">
        <v>3950</v>
      </c>
      <c r="J27" s="41">
        <v>4180</v>
      </c>
      <c r="K27" s="41">
        <v>4420</v>
      </c>
      <c r="L27" s="41">
        <v>1830</v>
      </c>
      <c r="M27" s="41">
        <v>2815</v>
      </c>
      <c r="N27" s="41">
        <v>2815</v>
      </c>
      <c r="O27" s="41">
        <v>175</v>
      </c>
      <c r="P27" s="41">
        <v>495</v>
      </c>
      <c r="Q27" s="41">
        <v>725</v>
      </c>
      <c r="R27" s="41">
        <v>6915</v>
      </c>
      <c r="S27" s="41">
        <v>7255</v>
      </c>
      <c r="T27" s="41">
        <v>7305</v>
      </c>
      <c r="U27" s="52">
        <v>0.43006488824801731</v>
      </c>
      <c r="V27" s="41">
        <v>1705</v>
      </c>
      <c r="W27" s="41">
        <v>1985</v>
      </c>
      <c r="X27" s="41">
        <v>1985</v>
      </c>
      <c r="Y27" s="52">
        <v>0.84544618215271394</v>
      </c>
      <c r="Z27" s="41">
        <v>2715</v>
      </c>
      <c r="AA27" s="41">
        <v>3955</v>
      </c>
      <c r="AB27" s="41">
        <v>4055</v>
      </c>
      <c r="AC27" s="52">
        <v>0.63452131376659682</v>
      </c>
    </row>
    <row r="28" spans="2:29" x14ac:dyDescent="0.25">
      <c r="B28" s="53" t="s">
        <v>102</v>
      </c>
      <c r="C28" s="43">
        <v>26005</v>
      </c>
      <c r="D28" s="43">
        <v>21720</v>
      </c>
      <c r="E28" s="43">
        <v>21250</v>
      </c>
      <c r="F28" s="43">
        <v>240</v>
      </c>
      <c r="G28" s="43">
        <v>3620</v>
      </c>
      <c r="H28" s="43">
        <v>13745</v>
      </c>
      <c r="I28" s="43">
        <v>11245</v>
      </c>
      <c r="J28" s="43">
        <v>8410</v>
      </c>
      <c r="K28" s="43">
        <v>8045</v>
      </c>
      <c r="L28" s="43">
        <v>2295</v>
      </c>
      <c r="M28" s="43">
        <v>3650</v>
      </c>
      <c r="N28" s="43">
        <v>3525</v>
      </c>
      <c r="O28" s="43">
        <v>315</v>
      </c>
      <c r="P28" s="43">
        <v>845</v>
      </c>
      <c r="Q28" s="43">
        <v>1075</v>
      </c>
      <c r="R28" s="43">
        <v>8350</v>
      </c>
      <c r="S28" s="43">
        <v>9090</v>
      </c>
      <c r="T28" s="43">
        <v>8795</v>
      </c>
      <c r="U28" s="54">
        <v>0.43373851171064337</v>
      </c>
      <c r="V28" s="43">
        <v>2025</v>
      </c>
      <c r="W28" s="43">
        <v>2505</v>
      </c>
      <c r="X28" s="43">
        <v>2400</v>
      </c>
      <c r="Y28" s="54">
        <v>0.84250188394875658</v>
      </c>
      <c r="Z28" s="43">
        <v>5745</v>
      </c>
      <c r="AA28" s="43">
        <v>8035</v>
      </c>
      <c r="AB28" s="43">
        <v>7705</v>
      </c>
      <c r="AC28" s="54">
        <v>0.5711495535714286</v>
      </c>
    </row>
    <row r="29" spans="2:29" x14ac:dyDescent="0.25">
      <c r="B29" s="35" t="s">
        <v>103</v>
      </c>
      <c r="C29" s="44"/>
      <c r="D29" s="44"/>
      <c r="E29" s="44"/>
      <c r="F29" s="44"/>
      <c r="G29" s="44"/>
      <c r="H29" s="44"/>
      <c r="I29" s="44"/>
      <c r="J29" s="44"/>
      <c r="K29" s="44"/>
      <c r="L29" s="44"/>
      <c r="M29" s="44"/>
      <c r="N29" s="44"/>
      <c r="O29" s="55"/>
      <c r="P29" s="44"/>
      <c r="Q29" s="44"/>
      <c r="R29" s="55"/>
      <c r="S29" s="44"/>
      <c r="T29" s="44"/>
      <c r="U29" s="55"/>
    </row>
    <row r="30" spans="2:29" x14ac:dyDescent="0.25">
      <c r="B30" s="35" t="s">
        <v>141</v>
      </c>
    </row>
    <row r="31" spans="2:29" x14ac:dyDescent="0.25">
      <c r="B31" s="103" t="s">
        <v>142</v>
      </c>
      <c r="C31" s="103"/>
      <c r="D31" s="103"/>
      <c r="E31" s="103"/>
      <c r="F31" s="103"/>
      <c r="G31" s="103"/>
      <c r="H31" s="103"/>
      <c r="I31" s="103"/>
      <c r="J31" s="103"/>
      <c r="K31" s="103"/>
      <c r="L31" s="103"/>
      <c r="M31" s="103"/>
      <c r="N31" s="103"/>
      <c r="O31" s="103"/>
      <c r="P31" s="103"/>
      <c r="Q31" s="103"/>
      <c r="R31" s="103"/>
      <c r="S31" s="103"/>
      <c r="T31" s="103"/>
      <c r="U31" s="103"/>
    </row>
    <row r="32" spans="2:29" s="48" customFormat="1" ht="15" customHeight="1" x14ac:dyDescent="0.25">
      <c r="B32" s="47"/>
      <c r="C32" s="47"/>
      <c r="D32" s="47"/>
    </row>
    <row r="33" spans="2:12" s="48" customFormat="1" ht="15" customHeight="1" x14ac:dyDescent="0.25">
      <c r="B33" s="47"/>
      <c r="C33" s="47"/>
      <c r="D33" s="47"/>
    </row>
    <row r="34" spans="2:12" s="48" customFormat="1" ht="15" customHeight="1" x14ac:dyDescent="0.25">
      <c r="B34" s="47"/>
      <c r="C34" s="47"/>
      <c r="D34" s="47"/>
    </row>
    <row r="35" spans="2:12" s="48" customFormat="1" ht="15" customHeight="1" x14ac:dyDescent="0.25">
      <c r="B35" s="47"/>
      <c r="C35" s="47"/>
      <c r="D35" s="47"/>
    </row>
    <row r="36" spans="2:12" s="48" customFormat="1" ht="15" customHeight="1" x14ac:dyDescent="0.25">
      <c r="B36" s="129"/>
      <c r="C36" s="104"/>
      <c r="D36" s="104"/>
    </row>
    <row r="37" spans="2:12" s="48" customFormat="1" ht="15" customHeight="1" x14ac:dyDescent="0.25">
      <c r="B37" s="14" t="s">
        <v>12</v>
      </c>
      <c r="D37" s="14"/>
      <c r="E37" s="14"/>
      <c r="F37" s="14"/>
      <c r="G37" s="14"/>
      <c r="H37" s="14"/>
      <c r="I37" s="14"/>
      <c r="J37" s="2"/>
      <c r="K37" s="2"/>
      <c r="L37" s="2"/>
    </row>
    <row r="38" spans="2:12" s="48" customFormat="1" ht="15" customHeight="1" x14ac:dyDescent="0.25">
      <c r="B38" s="102" t="s">
        <v>13</v>
      </c>
      <c r="C38" s="102"/>
      <c r="D38" s="102"/>
      <c r="E38" s="102"/>
      <c r="F38" s="102"/>
      <c r="G38" s="102"/>
      <c r="H38" s="102"/>
      <c r="I38" s="102"/>
      <c r="J38" s="102"/>
      <c r="K38" s="102"/>
      <c r="L38" s="102"/>
    </row>
    <row r="39" spans="2:12" s="48" customFormat="1" ht="15" customHeight="1" x14ac:dyDescent="0.25">
      <c r="B39" s="15" t="s">
        <v>14</v>
      </c>
      <c r="C39" s="16"/>
      <c r="D39" s="16"/>
      <c r="E39" s="16"/>
      <c r="F39" s="16"/>
      <c r="G39" s="16"/>
      <c r="H39" s="16"/>
      <c r="I39" s="2"/>
      <c r="J39" s="2"/>
      <c r="K39" s="2"/>
      <c r="L39" s="2"/>
    </row>
    <row r="40" spans="2:12" s="48" customFormat="1" ht="15" customHeight="1" x14ac:dyDescent="0.25">
      <c r="B40" s="15"/>
      <c r="C40" s="16"/>
      <c r="D40" s="16"/>
      <c r="E40" s="16"/>
      <c r="F40" s="16"/>
      <c r="G40" s="16"/>
      <c r="H40" s="16"/>
      <c r="I40" s="2"/>
      <c r="J40" s="2"/>
      <c r="K40" s="2"/>
      <c r="L40" s="2"/>
    </row>
    <row r="41" spans="2:12" s="48" customFormat="1" ht="15" customHeight="1" x14ac:dyDescent="0.25">
      <c r="B41" s="17" t="s">
        <v>15</v>
      </c>
      <c r="C41" s="16"/>
      <c r="D41" s="16"/>
      <c r="E41" s="16"/>
      <c r="F41" s="16"/>
      <c r="G41" s="16"/>
      <c r="H41" s="16"/>
      <c r="I41" s="2"/>
      <c r="J41" s="2"/>
      <c r="K41" s="2"/>
      <c r="L41" s="2"/>
    </row>
    <row r="42" spans="2:12" s="48" customFormat="1" ht="15" customHeight="1" x14ac:dyDescent="0.25">
      <c r="B42" s="2" t="s">
        <v>16</v>
      </c>
      <c r="C42" s="18" t="s">
        <v>17</v>
      </c>
      <c r="D42" s="2"/>
      <c r="E42" s="18"/>
      <c r="F42" s="18"/>
      <c r="G42" s="18"/>
      <c r="H42" s="2"/>
      <c r="I42" s="2"/>
      <c r="J42" s="2"/>
      <c r="K42" s="2"/>
      <c r="L42" s="2"/>
    </row>
    <row r="43" spans="2:12" s="48" customFormat="1" ht="15" customHeight="1" x14ac:dyDescent="0.25">
      <c r="B43" s="2"/>
      <c r="C43" s="2"/>
      <c r="D43" s="2"/>
      <c r="E43" s="2"/>
      <c r="F43" s="2"/>
      <c r="G43" s="2"/>
      <c r="H43" s="2"/>
      <c r="I43" s="2"/>
      <c r="J43" s="2"/>
      <c r="K43" s="2"/>
      <c r="L43" s="2"/>
    </row>
    <row r="44" spans="2:12" s="48" customFormat="1" ht="15" customHeight="1" x14ac:dyDescent="0.25">
      <c r="B44" s="19" t="s">
        <v>18</v>
      </c>
      <c r="C44" s="2"/>
      <c r="D44" s="2"/>
      <c r="E44" s="2"/>
      <c r="F44" s="2"/>
      <c r="G44" s="2"/>
      <c r="H44" s="2"/>
      <c r="I44" s="2"/>
      <c r="J44" s="2"/>
      <c r="K44" s="2"/>
      <c r="L44" s="2"/>
    </row>
    <row r="45" spans="2:12" s="48" customFormat="1" ht="15" customHeight="1" x14ac:dyDescent="0.25">
      <c r="B45" s="104"/>
      <c r="C45" s="104"/>
      <c r="D45" s="104"/>
    </row>
  </sheetData>
  <mergeCells count="17">
    <mergeCell ref="B45:D45"/>
    <mergeCell ref="B38:L38"/>
    <mergeCell ref="V13:X13"/>
    <mergeCell ref="Y13:Y14"/>
    <mergeCell ref="Z13:AB13"/>
    <mergeCell ref="B36:D36"/>
    <mergeCell ref="F13:H13"/>
    <mergeCell ref="I13:K13"/>
    <mergeCell ref="L13:N13"/>
    <mergeCell ref="O13:Q13"/>
    <mergeCell ref="B10:D10"/>
    <mergeCell ref="B13:B14"/>
    <mergeCell ref="C13:E13"/>
    <mergeCell ref="AC13:AC14"/>
    <mergeCell ref="B31:U31"/>
    <mergeCell ref="R13:T13"/>
    <mergeCell ref="U13:U14"/>
  </mergeCells>
  <conditionalFormatting sqref="A1:XFD36 M37:XFD44 A45:XFD1048576">
    <cfRule type="containsText" dxfId="2" priority="1" operator="containsText" text="TRUE">
      <formula>NOT(ISERROR(SEARCH("TRUE",A1)))</formula>
    </cfRule>
  </conditionalFormatting>
  <hyperlinks>
    <hyperlink ref="B39" r:id="rId1" xr:uid="{C604F3A8-C1DE-41AE-855B-3B86903E4038}"/>
    <hyperlink ref="B44" r:id="rId2" xr:uid="{9714E8BE-216C-47D3-927E-3A1C578BB9EB}"/>
    <hyperlink ref="C42" r:id="rId3" display="For further information, please contact data@dss.gov.au" xr:uid="{1C03BE2C-D4FB-4771-ACF8-D72C1CF2C65B}"/>
  </hyperlinks>
  <pageMargins left="0.7" right="0.7" top="0.75" bottom="0.7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28EF9-7531-41B3-BF52-BDD24D4A86EB}">
  <dimension ref="B8:M62"/>
  <sheetViews>
    <sheetView showGridLines="0" topLeftCell="A7" zoomScaleNormal="100" workbookViewId="0">
      <selection activeCell="I30" sqref="I30"/>
    </sheetView>
  </sheetViews>
  <sheetFormatPr defaultColWidth="9.140625" defaultRowHeight="15" x14ac:dyDescent="0.25"/>
  <cols>
    <col min="1" max="1" width="3.42578125" style="35" customWidth="1"/>
    <col min="2" max="2" width="41.42578125" style="35" bestFit="1" customWidth="1"/>
    <col min="3" max="5" width="32.7109375" style="35" customWidth="1"/>
    <col min="6" max="16384" width="9.140625" style="35"/>
  </cols>
  <sheetData>
    <row r="8" spans="2:5" s="2" customFormat="1" ht="20.25" customHeight="1" x14ac:dyDescent="0.25">
      <c r="B8" s="3" t="str">
        <f>+Contents!B8</f>
        <v>Self-Employment Assistance Program</v>
      </c>
      <c r="D8" s="11"/>
    </row>
    <row r="9" spans="2:5" s="2" customFormat="1" ht="15" customHeight="1" x14ac:dyDescent="0.25">
      <c r="B9" s="4" t="str">
        <f>+Contents!B9</f>
        <v>Data as at 31 May 2025</v>
      </c>
      <c r="D9" s="11"/>
    </row>
    <row r="10" spans="2:5" s="48" customFormat="1" ht="15" customHeight="1" x14ac:dyDescent="0.25">
      <c r="B10" s="125"/>
      <c r="C10" s="126"/>
      <c r="D10" s="126"/>
    </row>
    <row r="11" spans="2:5" ht="15.75" x14ac:dyDescent="0.25">
      <c r="B11" s="57" t="s">
        <v>9</v>
      </c>
    </row>
    <row r="12" spans="2:5" x14ac:dyDescent="0.25">
      <c r="B12" s="36" t="s">
        <v>80</v>
      </c>
    </row>
    <row r="13" spans="2:5" x14ac:dyDescent="0.25">
      <c r="B13" s="127" t="s">
        <v>143</v>
      </c>
      <c r="C13" s="37" t="s">
        <v>87</v>
      </c>
      <c r="D13" s="37" t="s">
        <v>88</v>
      </c>
      <c r="E13" s="37" t="s">
        <v>89</v>
      </c>
    </row>
    <row r="14" spans="2:5" x14ac:dyDescent="0.25">
      <c r="B14" s="127"/>
      <c r="C14" s="37" t="s">
        <v>86</v>
      </c>
      <c r="D14" s="37" t="s">
        <v>86</v>
      </c>
      <c r="E14" s="37" t="s">
        <v>86</v>
      </c>
    </row>
    <row r="15" spans="2:5" x14ac:dyDescent="0.25">
      <c r="B15" s="46" t="s">
        <v>144</v>
      </c>
      <c r="C15" s="41">
        <v>45</v>
      </c>
      <c r="D15" s="41">
        <v>45</v>
      </c>
      <c r="E15" s="41">
        <v>95</v>
      </c>
    </row>
    <row r="16" spans="2:5" x14ac:dyDescent="0.25">
      <c r="B16" s="46" t="s">
        <v>145</v>
      </c>
      <c r="C16" s="41">
        <v>0</v>
      </c>
      <c r="D16" s="41">
        <v>5</v>
      </c>
      <c r="E16" s="41">
        <v>0</v>
      </c>
    </row>
    <row r="17" spans="2:8" x14ac:dyDescent="0.25">
      <c r="B17" s="46" t="s">
        <v>146</v>
      </c>
      <c r="C17" s="41">
        <v>125</v>
      </c>
      <c r="D17" s="41">
        <v>160</v>
      </c>
      <c r="E17" s="41">
        <v>275</v>
      </c>
    </row>
    <row r="18" spans="2:8" x14ac:dyDescent="0.25">
      <c r="B18" s="46" t="s">
        <v>147</v>
      </c>
      <c r="C18" s="41">
        <v>55</v>
      </c>
      <c r="D18" s="41">
        <v>90</v>
      </c>
      <c r="E18" s="41">
        <v>140</v>
      </c>
    </row>
    <row r="19" spans="2:8" x14ac:dyDescent="0.25">
      <c r="B19" s="46" t="s">
        <v>148</v>
      </c>
      <c r="C19" s="41">
        <v>2330</v>
      </c>
      <c r="D19" s="41">
        <v>4940</v>
      </c>
      <c r="E19" s="41">
        <v>2985</v>
      </c>
      <c r="F19" s="58"/>
      <c r="G19" s="58"/>
      <c r="H19" s="58"/>
    </row>
    <row r="20" spans="2:8" x14ac:dyDescent="0.25">
      <c r="B20" s="46" t="s">
        <v>149</v>
      </c>
      <c r="C20" s="41">
        <v>950</v>
      </c>
      <c r="D20" s="41">
        <v>740</v>
      </c>
      <c r="E20" s="41">
        <v>675</v>
      </c>
    </row>
    <row r="21" spans="2:8" x14ac:dyDescent="0.25">
      <c r="B21" s="46" t="s">
        <v>150</v>
      </c>
      <c r="C21" s="41">
        <v>5</v>
      </c>
      <c r="D21" s="41">
        <v>5</v>
      </c>
      <c r="E21" s="41">
        <v>0</v>
      </c>
    </row>
    <row r="22" spans="2:8" x14ac:dyDescent="0.25">
      <c r="B22" s="46" t="s">
        <v>151</v>
      </c>
      <c r="C22" s="41">
        <v>5</v>
      </c>
      <c r="D22" s="41">
        <v>0</v>
      </c>
      <c r="E22" s="41">
        <v>0</v>
      </c>
    </row>
    <row r="23" spans="2:8" x14ac:dyDescent="0.25">
      <c r="B23" s="46" t="s">
        <v>152</v>
      </c>
      <c r="C23" s="41">
        <v>180</v>
      </c>
      <c r="D23" s="41">
        <v>165</v>
      </c>
      <c r="E23" s="41">
        <v>180</v>
      </c>
    </row>
    <row r="24" spans="2:8" x14ac:dyDescent="0.25">
      <c r="B24" s="46" t="s">
        <v>153</v>
      </c>
      <c r="C24" s="41">
        <v>10</v>
      </c>
      <c r="D24" s="41">
        <v>5</v>
      </c>
      <c r="E24" s="41">
        <v>0</v>
      </c>
    </row>
    <row r="25" spans="2:8" x14ac:dyDescent="0.25">
      <c r="B25" s="46" t="s">
        <v>154</v>
      </c>
      <c r="C25" s="41">
        <v>300</v>
      </c>
      <c r="D25" s="41">
        <v>220</v>
      </c>
      <c r="E25" s="41">
        <v>240</v>
      </c>
    </row>
    <row r="26" spans="2:8" x14ac:dyDescent="0.25">
      <c r="B26" s="46" t="s">
        <v>155</v>
      </c>
      <c r="C26" s="41">
        <v>50</v>
      </c>
      <c r="D26" s="41">
        <v>35</v>
      </c>
      <c r="E26" s="41">
        <v>50</v>
      </c>
    </row>
    <row r="27" spans="2:8" x14ac:dyDescent="0.25">
      <c r="B27" s="46" t="s">
        <v>156</v>
      </c>
      <c r="C27" s="41">
        <v>220</v>
      </c>
      <c r="D27" s="41">
        <v>350</v>
      </c>
      <c r="E27" s="41">
        <v>320</v>
      </c>
    </row>
    <row r="28" spans="2:8" x14ac:dyDescent="0.25">
      <c r="B28" s="46" t="s">
        <v>157</v>
      </c>
      <c r="C28" s="41">
        <v>5</v>
      </c>
      <c r="D28" s="41">
        <v>0</v>
      </c>
      <c r="E28" s="41">
        <v>0</v>
      </c>
    </row>
    <row r="29" spans="2:8" x14ac:dyDescent="0.25">
      <c r="B29" s="46" t="s">
        <v>158</v>
      </c>
      <c r="C29" s="41">
        <v>65</v>
      </c>
      <c r="D29" s="41">
        <v>75</v>
      </c>
      <c r="E29" s="41">
        <v>110</v>
      </c>
    </row>
    <row r="30" spans="2:8" x14ac:dyDescent="0.25">
      <c r="B30" s="46" t="s">
        <v>159</v>
      </c>
      <c r="C30" s="41">
        <v>45</v>
      </c>
      <c r="D30" s="41">
        <v>35</v>
      </c>
      <c r="E30" s="41">
        <v>25</v>
      </c>
    </row>
    <row r="31" spans="2:8" x14ac:dyDescent="0.25">
      <c r="B31" s="46" t="s">
        <v>160</v>
      </c>
      <c r="C31" s="41">
        <v>5</v>
      </c>
      <c r="D31" s="41">
        <v>0</v>
      </c>
      <c r="E31" s="41">
        <v>0</v>
      </c>
    </row>
    <row r="32" spans="2:8" x14ac:dyDescent="0.25">
      <c r="B32" s="46" t="s">
        <v>161</v>
      </c>
      <c r="C32" s="41">
        <v>35</v>
      </c>
      <c r="D32" s="41">
        <v>40</v>
      </c>
      <c r="E32" s="41">
        <v>40</v>
      </c>
    </row>
    <row r="33" spans="2:5" x14ac:dyDescent="0.25">
      <c r="B33" s="46" t="s">
        <v>162</v>
      </c>
      <c r="C33" s="41">
        <v>5</v>
      </c>
      <c r="D33" s="41">
        <v>5</v>
      </c>
      <c r="E33" s="41">
        <v>5</v>
      </c>
    </row>
    <row r="34" spans="2:5" x14ac:dyDescent="0.25">
      <c r="B34" s="46" t="s">
        <v>163</v>
      </c>
      <c r="C34" s="41">
        <v>105</v>
      </c>
      <c r="D34" s="41">
        <v>110</v>
      </c>
      <c r="E34" s="41">
        <v>150</v>
      </c>
    </row>
    <row r="35" spans="2:5" x14ac:dyDescent="0.25">
      <c r="B35" s="46" t="s">
        <v>164</v>
      </c>
      <c r="C35" s="41">
        <v>850</v>
      </c>
      <c r="D35" s="41">
        <v>625</v>
      </c>
      <c r="E35" s="41">
        <v>740</v>
      </c>
    </row>
    <row r="36" spans="2:5" x14ac:dyDescent="0.25">
      <c r="B36" s="53" t="s">
        <v>102</v>
      </c>
      <c r="C36" s="43">
        <v>5380</v>
      </c>
      <c r="D36" s="43">
        <v>7640</v>
      </c>
      <c r="E36" s="43">
        <v>6035</v>
      </c>
    </row>
    <row r="38" spans="2:5" ht="15.75" x14ac:dyDescent="0.25">
      <c r="B38" s="57" t="s">
        <v>10</v>
      </c>
    </row>
    <row r="39" spans="2:5" x14ac:dyDescent="0.25">
      <c r="B39" s="122" t="s">
        <v>143</v>
      </c>
      <c r="C39" s="37" t="s">
        <v>87</v>
      </c>
      <c r="D39" s="37" t="s">
        <v>88</v>
      </c>
      <c r="E39" s="37" t="s">
        <v>89</v>
      </c>
    </row>
    <row r="40" spans="2:5" x14ac:dyDescent="0.25">
      <c r="B40" s="124"/>
      <c r="C40" s="37" t="s">
        <v>165</v>
      </c>
      <c r="D40" s="37" t="s">
        <v>165</v>
      </c>
      <c r="E40" s="37" t="s">
        <v>165</v>
      </c>
    </row>
    <row r="41" spans="2:5" x14ac:dyDescent="0.25">
      <c r="B41" s="46" t="s">
        <v>145</v>
      </c>
      <c r="C41" s="41">
        <v>70</v>
      </c>
      <c r="D41" s="41">
        <v>180</v>
      </c>
      <c r="E41" s="41">
        <v>30</v>
      </c>
    </row>
    <row r="42" spans="2:5" x14ac:dyDescent="0.25">
      <c r="B42" s="46" t="s">
        <v>148</v>
      </c>
      <c r="C42" s="41">
        <v>0</v>
      </c>
      <c r="D42" s="41">
        <v>0</v>
      </c>
      <c r="E42" s="41">
        <v>5</v>
      </c>
    </row>
    <row r="43" spans="2:5" x14ac:dyDescent="0.25">
      <c r="B43" s="46" t="s">
        <v>166</v>
      </c>
      <c r="C43" s="41">
        <v>5</v>
      </c>
      <c r="D43" s="41">
        <v>5</v>
      </c>
      <c r="E43" s="41">
        <v>0</v>
      </c>
    </row>
    <row r="44" spans="2:5" x14ac:dyDescent="0.25">
      <c r="B44" s="46" t="s">
        <v>167</v>
      </c>
      <c r="C44" s="41">
        <v>0</v>
      </c>
      <c r="D44" s="41">
        <v>10</v>
      </c>
      <c r="E44" s="41">
        <v>5</v>
      </c>
    </row>
    <row r="45" spans="2:5" x14ac:dyDescent="0.25">
      <c r="B45" s="46" t="s">
        <v>168</v>
      </c>
      <c r="C45" s="41">
        <v>35</v>
      </c>
      <c r="D45" s="41">
        <v>35</v>
      </c>
      <c r="E45" s="41">
        <v>115</v>
      </c>
    </row>
    <row r="46" spans="2:5" x14ac:dyDescent="0.25">
      <c r="B46" s="46" t="s">
        <v>169</v>
      </c>
      <c r="C46" s="41">
        <v>70</v>
      </c>
      <c r="D46" s="41">
        <v>275</v>
      </c>
      <c r="E46" s="41">
        <v>705</v>
      </c>
    </row>
    <row r="47" spans="2:5" x14ac:dyDescent="0.25">
      <c r="B47" s="46" t="s">
        <v>151</v>
      </c>
      <c r="C47" s="41">
        <v>1940</v>
      </c>
      <c r="D47" s="41">
        <v>3035</v>
      </c>
      <c r="E47" s="41">
        <v>7140</v>
      </c>
    </row>
    <row r="48" spans="2:5" ht="15.75" thickBot="1" x14ac:dyDescent="0.3">
      <c r="B48" s="59" t="s">
        <v>102</v>
      </c>
      <c r="C48" s="60">
        <v>2115</v>
      </c>
      <c r="D48" s="60">
        <v>3550</v>
      </c>
      <c r="E48" s="60">
        <v>7995</v>
      </c>
    </row>
    <row r="49" spans="2:13" s="48" customFormat="1" ht="15" customHeight="1" x14ac:dyDescent="0.25">
      <c r="B49" s="47"/>
      <c r="C49" s="47"/>
      <c r="D49" s="47"/>
    </row>
    <row r="50" spans="2:13" s="48" customFormat="1" ht="15" customHeight="1" x14ac:dyDescent="0.25">
      <c r="B50" s="47"/>
      <c r="C50" s="47"/>
      <c r="D50" s="47"/>
    </row>
    <row r="51" spans="2:13" s="48" customFormat="1" ht="15" customHeight="1" x14ac:dyDescent="0.25">
      <c r="B51" s="47"/>
      <c r="C51" s="47"/>
      <c r="D51" s="47"/>
    </row>
    <row r="52" spans="2:13" s="48" customFormat="1" ht="15" customHeight="1" x14ac:dyDescent="0.25">
      <c r="B52" s="47"/>
      <c r="C52" s="47"/>
      <c r="D52" s="47"/>
    </row>
    <row r="53" spans="2:13" s="48" customFormat="1" ht="15" customHeight="1" x14ac:dyDescent="0.25">
      <c r="B53" s="129"/>
      <c r="C53" s="104"/>
      <c r="D53" s="104"/>
    </row>
    <row r="54" spans="2:13" s="48" customFormat="1" ht="15" customHeight="1" x14ac:dyDescent="0.25">
      <c r="B54" s="14" t="s">
        <v>12</v>
      </c>
      <c r="D54" s="14"/>
      <c r="E54" s="14"/>
      <c r="F54" s="14"/>
      <c r="G54" s="14"/>
      <c r="H54" s="14"/>
      <c r="I54" s="14"/>
      <c r="J54" s="2"/>
      <c r="K54" s="2"/>
      <c r="L54" s="2"/>
      <c r="M54" s="2"/>
    </row>
    <row r="55" spans="2:13" s="48" customFormat="1" ht="15" customHeight="1" x14ac:dyDescent="0.25">
      <c r="B55" s="102" t="s">
        <v>13</v>
      </c>
      <c r="C55" s="102"/>
      <c r="D55" s="102"/>
      <c r="E55" s="102"/>
      <c r="F55" s="102"/>
      <c r="G55" s="102"/>
      <c r="H55" s="102"/>
      <c r="I55" s="102"/>
      <c r="J55" s="102"/>
      <c r="K55" s="102"/>
      <c r="L55" s="102"/>
    </row>
    <row r="56" spans="2:13" s="48" customFormat="1" ht="15" customHeight="1" x14ac:dyDescent="0.25">
      <c r="B56" s="15" t="s">
        <v>14</v>
      </c>
      <c r="C56" s="16"/>
      <c r="D56" s="16"/>
      <c r="E56" s="16"/>
      <c r="F56" s="16"/>
      <c r="G56" s="16"/>
      <c r="H56" s="16"/>
      <c r="I56" s="2"/>
      <c r="J56" s="2"/>
      <c r="K56" s="2"/>
      <c r="L56" s="2"/>
    </row>
    <row r="57" spans="2:13" s="48" customFormat="1" ht="15" customHeight="1" x14ac:dyDescent="0.25">
      <c r="B57" s="15"/>
      <c r="C57" s="16"/>
      <c r="D57" s="16"/>
      <c r="E57" s="16"/>
      <c r="F57" s="16"/>
      <c r="G57" s="16"/>
      <c r="H57" s="16"/>
      <c r="I57" s="2"/>
      <c r="J57" s="2"/>
      <c r="K57" s="2"/>
      <c r="L57" s="2"/>
    </row>
    <row r="58" spans="2:13" s="48" customFormat="1" ht="15" customHeight="1" x14ac:dyDescent="0.25">
      <c r="B58" s="17" t="s">
        <v>15</v>
      </c>
      <c r="C58" s="16"/>
      <c r="D58" s="16"/>
      <c r="E58" s="16"/>
      <c r="F58" s="16"/>
      <c r="G58" s="16"/>
      <c r="H58" s="16"/>
      <c r="I58" s="2"/>
      <c r="J58" s="2"/>
      <c r="K58" s="2"/>
      <c r="L58" s="2"/>
    </row>
    <row r="59" spans="2:13" s="48" customFormat="1" ht="15" customHeight="1" x14ac:dyDescent="0.25">
      <c r="B59" s="2" t="s">
        <v>16</v>
      </c>
      <c r="C59" s="18" t="s">
        <v>17</v>
      </c>
      <c r="D59" s="2"/>
      <c r="E59" s="18"/>
      <c r="F59" s="18"/>
      <c r="G59" s="18"/>
      <c r="H59" s="2"/>
      <c r="I59" s="2"/>
      <c r="J59" s="2"/>
      <c r="K59" s="2"/>
      <c r="L59" s="2"/>
    </row>
    <row r="60" spans="2:13" s="48" customFormat="1" ht="15" customHeight="1" x14ac:dyDescent="0.25">
      <c r="B60" s="2"/>
      <c r="C60" s="2"/>
      <c r="D60" s="2"/>
      <c r="E60" s="2"/>
      <c r="F60" s="2"/>
      <c r="G60" s="2"/>
      <c r="H60" s="2"/>
      <c r="I60" s="2"/>
      <c r="J60" s="2"/>
      <c r="K60" s="2"/>
      <c r="L60" s="2"/>
    </row>
    <row r="61" spans="2:13" s="48" customFormat="1" ht="15" customHeight="1" x14ac:dyDescent="0.25">
      <c r="B61" s="19" t="s">
        <v>18</v>
      </c>
      <c r="C61" s="2"/>
      <c r="D61" s="2"/>
      <c r="E61" s="2"/>
      <c r="F61" s="2"/>
      <c r="G61" s="2"/>
      <c r="H61" s="2"/>
      <c r="I61" s="2"/>
      <c r="J61" s="2"/>
      <c r="K61" s="2"/>
      <c r="L61" s="2"/>
    </row>
    <row r="62" spans="2:13" s="48" customFormat="1" ht="15" customHeight="1" x14ac:dyDescent="0.25">
      <c r="B62" s="104"/>
      <c r="C62" s="104"/>
      <c r="D62" s="104"/>
    </row>
  </sheetData>
  <mergeCells count="6">
    <mergeCell ref="B53:D53"/>
    <mergeCell ref="B62:D62"/>
    <mergeCell ref="B55:L55"/>
    <mergeCell ref="B10:D10"/>
    <mergeCell ref="B13:B14"/>
    <mergeCell ref="B39:B40"/>
  </mergeCells>
  <conditionalFormatting sqref="A8:XFD10">
    <cfRule type="containsText" dxfId="1" priority="1" operator="containsText" text="TRUE">
      <formula>NOT(ISERROR(SEARCH("TRUE",A8)))</formula>
    </cfRule>
  </conditionalFormatting>
  <hyperlinks>
    <hyperlink ref="B56" r:id="rId1" xr:uid="{F150CA35-C00B-4783-BA88-6261F0283DFA}"/>
    <hyperlink ref="B61" r:id="rId2" xr:uid="{A047D512-F4EC-4728-8D5F-06AB79E93777}"/>
    <hyperlink ref="C59" r:id="rId3" display="For further information, please contact data@dss.gov.au" xr:uid="{09EB120E-B7D7-419D-A802-07A7FE8F9BB5}"/>
  </hyperlinks>
  <pageMargins left="0.7" right="0.7" top="0.75" bottom="0.7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6022B-ADBE-47A7-9E7E-CE5F742B08D8}">
  <dimension ref="B8:L82"/>
  <sheetViews>
    <sheetView showGridLines="0" topLeftCell="A38" zoomScaleNormal="100" workbookViewId="0">
      <selection activeCell="K56" sqref="K56"/>
    </sheetView>
  </sheetViews>
  <sheetFormatPr defaultColWidth="9.140625" defaultRowHeight="15" x14ac:dyDescent="0.25"/>
  <cols>
    <col min="1" max="1" width="3.42578125" style="35" customWidth="1"/>
    <col min="2" max="2" width="45.5703125" style="35" bestFit="1" customWidth="1"/>
    <col min="3" max="3" width="60.42578125" style="35" bestFit="1" customWidth="1"/>
    <col min="4" max="4" width="21.7109375" style="35" bestFit="1" customWidth="1"/>
    <col min="5" max="5" width="23" style="35" bestFit="1" customWidth="1"/>
    <col min="6" max="6" width="14.42578125" style="35" bestFit="1" customWidth="1"/>
    <col min="7" max="7" width="21" style="35" bestFit="1" customWidth="1"/>
    <col min="8" max="16384" width="9.140625" style="35"/>
  </cols>
  <sheetData>
    <row r="8" spans="2:7" s="2" customFormat="1" ht="20.25" customHeight="1" x14ac:dyDescent="0.25">
      <c r="B8" s="3" t="str">
        <f>+Contents!B8</f>
        <v>Self-Employment Assistance Program</v>
      </c>
      <c r="D8" s="11"/>
    </row>
    <row r="9" spans="2:7" s="2" customFormat="1" ht="15" customHeight="1" x14ac:dyDescent="0.25">
      <c r="B9" s="4" t="str">
        <f>+Contents!B9</f>
        <v>Data as at 31 May 2025</v>
      </c>
      <c r="D9" s="11"/>
    </row>
    <row r="10" spans="2:7" s="48" customFormat="1" ht="15" customHeight="1" x14ac:dyDescent="0.25">
      <c r="B10" s="125"/>
      <c r="C10" s="126"/>
      <c r="D10" s="126"/>
    </row>
    <row r="11" spans="2:7" ht="15.75" x14ac:dyDescent="0.25">
      <c r="B11" s="57" t="s">
        <v>11</v>
      </c>
    </row>
    <row r="12" spans="2:7" x14ac:dyDescent="0.25">
      <c r="B12" s="36" t="s">
        <v>170</v>
      </c>
    </row>
    <row r="13" spans="2:7" x14ac:dyDescent="0.25">
      <c r="B13" s="61" t="s">
        <v>171</v>
      </c>
      <c r="C13" s="61" t="s">
        <v>172</v>
      </c>
      <c r="D13" s="61" t="s">
        <v>173</v>
      </c>
      <c r="E13" s="61" t="s">
        <v>140</v>
      </c>
      <c r="F13" s="61" t="s">
        <v>174</v>
      </c>
      <c r="G13" s="61" t="s">
        <v>175</v>
      </c>
    </row>
    <row r="14" spans="2:7" x14ac:dyDescent="0.25">
      <c r="B14" s="46" t="s">
        <v>176</v>
      </c>
      <c r="C14" s="46" t="s">
        <v>177</v>
      </c>
      <c r="D14" s="41">
        <v>355</v>
      </c>
      <c r="E14" s="41">
        <v>275</v>
      </c>
      <c r="F14" s="41">
        <v>30</v>
      </c>
      <c r="G14" s="41">
        <v>60</v>
      </c>
    </row>
    <row r="15" spans="2:7" x14ac:dyDescent="0.25">
      <c r="B15" s="46" t="s">
        <v>178</v>
      </c>
      <c r="C15" s="46" t="s">
        <v>179</v>
      </c>
      <c r="D15" s="41">
        <v>10</v>
      </c>
      <c r="E15" s="41">
        <v>10</v>
      </c>
      <c r="F15" s="41">
        <v>0</v>
      </c>
      <c r="G15" s="41">
        <v>0</v>
      </c>
    </row>
    <row r="16" spans="2:7" x14ac:dyDescent="0.25">
      <c r="B16" s="46" t="s">
        <v>180</v>
      </c>
      <c r="C16" s="46" t="s">
        <v>181</v>
      </c>
      <c r="D16" s="41">
        <v>250</v>
      </c>
      <c r="E16" s="41">
        <v>220</v>
      </c>
      <c r="F16" s="41">
        <v>5</v>
      </c>
      <c r="G16" s="41">
        <v>50</v>
      </c>
    </row>
    <row r="17" spans="2:7" x14ac:dyDescent="0.25">
      <c r="B17" s="46" t="s">
        <v>182</v>
      </c>
      <c r="C17" s="46" t="s">
        <v>183</v>
      </c>
      <c r="D17" s="41">
        <v>5</v>
      </c>
      <c r="E17" s="41">
        <v>5</v>
      </c>
      <c r="F17" s="41">
        <v>0</v>
      </c>
      <c r="G17" s="41">
        <v>5</v>
      </c>
    </row>
    <row r="18" spans="2:7" x14ac:dyDescent="0.25">
      <c r="B18" s="46" t="s">
        <v>182</v>
      </c>
      <c r="C18" s="46" t="s">
        <v>184</v>
      </c>
      <c r="D18" s="41">
        <v>20</v>
      </c>
      <c r="E18" s="41">
        <v>15</v>
      </c>
      <c r="F18" s="41">
        <v>0</v>
      </c>
      <c r="G18" s="41">
        <v>5</v>
      </c>
    </row>
    <row r="19" spans="2:7" x14ac:dyDescent="0.25">
      <c r="B19" s="46" t="s">
        <v>182</v>
      </c>
      <c r="C19" s="46" t="s">
        <v>185</v>
      </c>
      <c r="D19" s="41">
        <v>60</v>
      </c>
      <c r="E19" s="41">
        <v>55</v>
      </c>
      <c r="F19" s="41">
        <v>5</v>
      </c>
      <c r="G19" s="41">
        <v>5</v>
      </c>
    </row>
    <row r="20" spans="2:7" x14ac:dyDescent="0.25">
      <c r="B20" s="46" t="s">
        <v>186</v>
      </c>
      <c r="C20" s="46" t="s">
        <v>187</v>
      </c>
      <c r="D20" s="41">
        <v>1425</v>
      </c>
      <c r="E20" s="41">
        <v>1260</v>
      </c>
      <c r="F20" s="41">
        <v>80</v>
      </c>
      <c r="G20" s="41">
        <v>75</v>
      </c>
    </row>
    <row r="21" spans="2:7" x14ac:dyDescent="0.25">
      <c r="B21" s="46" t="s">
        <v>182</v>
      </c>
      <c r="C21" s="46" t="s">
        <v>188</v>
      </c>
      <c r="D21" s="41">
        <v>275</v>
      </c>
      <c r="E21" s="41">
        <v>260</v>
      </c>
      <c r="F21" s="41">
        <v>15</v>
      </c>
      <c r="G21" s="41">
        <v>25</v>
      </c>
    </row>
    <row r="22" spans="2:7" x14ac:dyDescent="0.25">
      <c r="B22" s="46" t="s">
        <v>182</v>
      </c>
      <c r="C22" s="46" t="s">
        <v>189</v>
      </c>
      <c r="D22" s="41">
        <v>1030</v>
      </c>
      <c r="E22" s="41">
        <v>880</v>
      </c>
      <c r="F22" s="41">
        <v>35</v>
      </c>
      <c r="G22" s="41">
        <v>70</v>
      </c>
    </row>
    <row r="23" spans="2:7" x14ac:dyDescent="0.25">
      <c r="B23" s="46" t="s">
        <v>190</v>
      </c>
      <c r="C23" s="46" t="s">
        <v>191</v>
      </c>
      <c r="D23" s="41">
        <v>615</v>
      </c>
      <c r="E23" s="41">
        <v>560</v>
      </c>
      <c r="F23" s="41">
        <v>30</v>
      </c>
      <c r="G23" s="41">
        <v>40</v>
      </c>
    </row>
    <row r="24" spans="2:7" x14ac:dyDescent="0.25">
      <c r="B24" s="46" t="s">
        <v>182</v>
      </c>
      <c r="C24" s="46" t="s">
        <v>192</v>
      </c>
      <c r="D24" s="41">
        <v>145</v>
      </c>
      <c r="E24" s="41">
        <v>130</v>
      </c>
      <c r="F24" s="41">
        <v>10</v>
      </c>
      <c r="G24" s="41">
        <v>5</v>
      </c>
    </row>
    <row r="25" spans="2:7" x14ac:dyDescent="0.25">
      <c r="B25" s="46" t="s">
        <v>193</v>
      </c>
      <c r="C25" s="46" t="s">
        <v>194</v>
      </c>
      <c r="D25" s="41">
        <v>750</v>
      </c>
      <c r="E25" s="41">
        <v>610</v>
      </c>
      <c r="F25" s="41">
        <v>35</v>
      </c>
      <c r="G25" s="41">
        <v>50</v>
      </c>
    </row>
    <row r="26" spans="2:7" x14ac:dyDescent="0.25">
      <c r="B26" s="46" t="s">
        <v>195</v>
      </c>
      <c r="C26" s="46" t="s">
        <v>196</v>
      </c>
      <c r="D26" s="41">
        <v>25</v>
      </c>
      <c r="E26" s="41">
        <v>25</v>
      </c>
      <c r="F26" s="41">
        <v>5</v>
      </c>
      <c r="G26" s="41">
        <v>0</v>
      </c>
    </row>
    <row r="27" spans="2:7" x14ac:dyDescent="0.25">
      <c r="B27" s="46" t="s">
        <v>182</v>
      </c>
      <c r="C27" s="46" t="s">
        <v>197</v>
      </c>
      <c r="D27" s="41">
        <v>10</v>
      </c>
      <c r="E27" s="41">
        <v>10</v>
      </c>
      <c r="F27" s="41">
        <v>0</v>
      </c>
      <c r="G27" s="41">
        <v>0</v>
      </c>
    </row>
    <row r="28" spans="2:7" x14ac:dyDescent="0.25">
      <c r="B28" s="46" t="s">
        <v>198</v>
      </c>
      <c r="C28" s="46" t="s">
        <v>199</v>
      </c>
      <c r="D28" s="41">
        <v>55</v>
      </c>
      <c r="E28" s="41">
        <v>45</v>
      </c>
      <c r="F28" s="41">
        <v>5</v>
      </c>
      <c r="G28" s="41">
        <v>0</v>
      </c>
    </row>
    <row r="29" spans="2:7" x14ac:dyDescent="0.25">
      <c r="B29" s="46" t="s">
        <v>182</v>
      </c>
      <c r="C29" s="46" t="s">
        <v>200</v>
      </c>
      <c r="D29" s="41">
        <v>5</v>
      </c>
      <c r="E29" s="41">
        <v>5</v>
      </c>
      <c r="F29" s="41">
        <v>0</v>
      </c>
      <c r="G29" s="41">
        <v>0</v>
      </c>
    </row>
    <row r="30" spans="2:7" x14ac:dyDescent="0.25">
      <c r="B30" s="46" t="s">
        <v>182</v>
      </c>
      <c r="C30" s="46" t="s">
        <v>201</v>
      </c>
      <c r="D30" s="41">
        <v>85</v>
      </c>
      <c r="E30" s="41">
        <v>80</v>
      </c>
      <c r="F30" s="41">
        <v>0</v>
      </c>
      <c r="G30" s="41">
        <v>5</v>
      </c>
    </row>
    <row r="31" spans="2:7" x14ac:dyDescent="0.25">
      <c r="B31" s="46" t="s">
        <v>202</v>
      </c>
      <c r="C31" s="46" t="s">
        <v>203</v>
      </c>
      <c r="D31" s="41">
        <v>355</v>
      </c>
      <c r="E31" s="41">
        <v>270</v>
      </c>
      <c r="F31" s="41">
        <v>15</v>
      </c>
      <c r="G31" s="41">
        <v>20</v>
      </c>
    </row>
    <row r="32" spans="2:7" x14ac:dyDescent="0.25">
      <c r="B32" s="46" t="s">
        <v>182</v>
      </c>
      <c r="C32" s="46" t="s">
        <v>204</v>
      </c>
      <c r="D32" s="41">
        <v>1470</v>
      </c>
      <c r="E32" s="41">
        <v>1175</v>
      </c>
      <c r="F32" s="41">
        <v>60</v>
      </c>
      <c r="G32" s="41">
        <v>55</v>
      </c>
    </row>
    <row r="33" spans="2:7" x14ac:dyDescent="0.25">
      <c r="B33" s="46" t="s">
        <v>205</v>
      </c>
      <c r="C33" s="46" t="s">
        <v>206</v>
      </c>
      <c r="D33" s="41">
        <v>65</v>
      </c>
      <c r="E33" s="41">
        <v>60</v>
      </c>
      <c r="F33" s="41">
        <v>5</v>
      </c>
      <c r="G33" s="41">
        <v>10</v>
      </c>
    </row>
    <row r="34" spans="2:7" x14ac:dyDescent="0.25">
      <c r="B34" s="46" t="s">
        <v>207</v>
      </c>
      <c r="C34" s="46" t="s">
        <v>208</v>
      </c>
      <c r="D34" s="41">
        <v>205</v>
      </c>
      <c r="E34" s="41">
        <v>170</v>
      </c>
      <c r="F34" s="41">
        <v>10</v>
      </c>
      <c r="G34" s="41">
        <v>35</v>
      </c>
    </row>
    <row r="35" spans="2:7" x14ac:dyDescent="0.25">
      <c r="B35" s="46" t="s">
        <v>182</v>
      </c>
      <c r="C35" s="46" t="s">
        <v>209</v>
      </c>
      <c r="D35" s="41">
        <v>35</v>
      </c>
      <c r="E35" s="41">
        <v>30</v>
      </c>
      <c r="F35" s="41">
        <v>5</v>
      </c>
      <c r="G35" s="41">
        <v>0</v>
      </c>
    </row>
    <row r="36" spans="2:7" x14ac:dyDescent="0.25">
      <c r="B36" s="46" t="s">
        <v>182</v>
      </c>
      <c r="C36" s="46" t="s">
        <v>210</v>
      </c>
      <c r="D36" s="41">
        <v>45</v>
      </c>
      <c r="E36" s="41">
        <v>40</v>
      </c>
      <c r="F36" s="41">
        <v>5</v>
      </c>
      <c r="G36" s="41">
        <v>0</v>
      </c>
    </row>
    <row r="37" spans="2:7" x14ac:dyDescent="0.25">
      <c r="B37" s="46" t="s">
        <v>182</v>
      </c>
      <c r="C37" s="46" t="s">
        <v>211</v>
      </c>
      <c r="D37" s="41">
        <v>30</v>
      </c>
      <c r="E37" s="41">
        <v>25</v>
      </c>
      <c r="F37" s="41">
        <v>0</v>
      </c>
      <c r="G37" s="41">
        <v>5</v>
      </c>
    </row>
    <row r="38" spans="2:7" x14ac:dyDescent="0.25">
      <c r="B38" s="46" t="s">
        <v>182</v>
      </c>
      <c r="C38" s="46" t="s">
        <v>212</v>
      </c>
      <c r="D38" s="41">
        <v>520</v>
      </c>
      <c r="E38" s="41">
        <v>450</v>
      </c>
      <c r="F38" s="41">
        <v>15</v>
      </c>
      <c r="G38" s="41">
        <v>45</v>
      </c>
    </row>
    <row r="39" spans="2:7" x14ac:dyDescent="0.25">
      <c r="B39" s="46" t="s">
        <v>182</v>
      </c>
      <c r="C39" s="46" t="s">
        <v>213</v>
      </c>
      <c r="D39" s="41">
        <v>25</v>
      </c>
      <c r="E39" s="41">
        <v>20</v>
      </c>
      <c r="F39" s="41">
        <v>0</v>
      </c>
      <c r="G39" s="41">
        <v>0</v>
      </c>
    </row>
    <row r="40" spans="2:7" x14ac:dyDescent="0.25">
      <c r="B40" s="46" t="s">
        <v>182</v>
      </c>
      <c r="C40" s="46" t="s">
        <v>214</v>
      </c>
      <c r="D40" s="41">
        <v>95</v>
      </c>
      <c r="E40" s="41">
        <v>90</v>
      </c>
      <c r="F40" s="41">
        <v>5</v>
      </c>
      <c r="G40" s="41">
        <v>10</v>
      </c>
    </row>
    <row r="41" spans="2:7" x14ac:dyDescent="0.25">
      <c r="B41" s="46" t="s">
        <v>182</v>
      </c>
      <c r="C41" s="46" t="s">
        <v>215</v>
      </c>
      <c r="D41" s="41">
        <v>275</v>
      </c>
      <c r="E41" s="41">
        <v>235</v>
      </c>
      <c r="F41" s="41">
        <v>5</v>
      </c>
      <c r="G41" s="41">
        <v>20</v>
      </c>
    </row>
    <row r="42" spans="2:7" x14ac:dyDescent="0.25">
      <c r="B42" s="46" t="s">
        <v>182</v>
      </c>
      <c r="C42" s="46" t="s">
        <v>216</v>
      </c>
      <c r="D42" s="41">
        <v>65</v>
      </c>
      <c r="E42" s="41">
        <v>60</v>
      </c>
      <c r="F42" s="41">
        <v>5</v>
      </c>
      <c r="G42" s="41">
        <v>10</v>
      </c>
    </row>
    <row r="43" spans="2:7" x14ac:dyDescent="0.25">
      <c r="B43" s="46" t="s">
        <v>217</v>
      </c>
      <c r="C43" s="46" t="s">
        <v>218</v>
      </c>
      <c r="D43" s="41">
        <v>5</v>
      </c>
      <c r="E43" s="41">
        <v>5</v>
      </c>
      <c r="F43" s="41">
        <v>0</v>
      </c>
      <c r="G43" s="41">
        <v>5</v>
      </c>
    </row>
    <row r="44" spans="2:7" x14ac:dyDescent="0.25">
      <c r="B44" s="46" t="s">
        <v>182</v>
      </c>
      <c r="C44" s="46" t="s">
        <v>219</v>
      </c>
      <c r="D44" s="41">
        <v>10</v>
      </c>
      <c r="E44" s="41">
        <v>10</v>
      </c>
      <c r="F44" s="41">
        <v>0</v>
      </c>
      <c r="G44" s="41">
        <v>0</v>
      </c>
    </row>
    <row r="45" spans="2:7" x14ac:dyDescent="0.25">
      <c r="B45" s="46" t="s">
        <v>182</v>
      </c>
      <c r="C45" s="46" t="s">
        <v>220</v>
      </c>
      <c r="D45" s="41">
        <v>5</v>
      </c>
      <c r="E45" s="41">
        <v>5</v>
      </c>
      <c r="F45" s="41">
        <v>0</v>
      </c>
      <c r="G45" s="41">
        <v>5</v>
      </c>
    </row>
    <row r="46" spans="2:7" x14ac:dyDescent="0.25">
      <c r="B46" s="46" t="s">
        <v>221</v>
      </c>
      <c r="C46" s="46" t="s">
        <v>222</v>
      </c>
      <c r="D46" s="41">
        <v>1655</v>
      </c>
      <c r="E46" s="41">
        <v>1380</v>
      </c>
      <c r="F46" s="41">
        <v>95</v>
      </c>
      <c r="G46" s="41">
        <v>140</v>
      </c>
    </row>
    <row r="47" spans="2:7" x14ac:dyDescent="0.25">
      <c r="B47" s="46" t="s">
        <v>182</v>
      </c>
      <c r="C47" s="46" t="s">
        <v>221</v>
      </c>
      <c r="D47" s="41">
        <v>145</v>
      </c>
      <c r="E47" s="41">
        <v>125</v>
      </c>
      <c r="F47" s="41">
        <v>10</v>
      </c>
      <c r="G47" s="41">
        <v>10</v>
      </c>
    </row>
    <row r="48" spans="2:7" x14ac:dyDescent="0.25">
      <c r="B48" s="46" t="s">
        <v>182</v>
      </c>
      <c r="C48" s="46" t="s">
        <v>223</v>
      </c>
      <c r="D48" s="41">
        <v>7945</v>
      </c>
      <c r="E48" s="41">
        <v>6575</v>
      </c>
      <c r="F48" s="41">
        <v>340</v>
      </c>
      <c r="G48" s="41">
        <v>425</v>
      </c>
    </row>
    <row r="49" spans="2:7" x14ac:dyDescent="0.25">
      <c r="B49" s="46" t="s">
        <v>182</v>
      </c>
      <c r="C49" s="46" t="s">
        <v>224</v>
      </c>
      <c r="D49" s="41">
        <v>15</v>
      </c>
      <c r="E49" s="41">
        <v>10</v>
      </c>
      <c r="F49" s="41">
        <v>0</v>
      </c>
      <c r="G49" s="41">
        <v>0</v>
      </c>
    </row>
    <row r="50" spans="2:7" x14ac:dyDescent="0.25">
      <c r="B50" s="46" t="s">
        <v>225</v>
      </c>
      <c r="C50" s="46" t="s">
        <v>226</v>
      </c>
      <c r="D50" s="41">
        <v>3445</v>
      </c>
      <c r="E50" s="41">
        <v>2900</v>
      </c>
      <c r="F50" s="41">
        <v>185</v>
      </c>
      <c r="G50" s="41">
        <v>270</v>
      </c>
    </row>
    <row r="51" spans="2:7" x14ac:dyDescent="0.25">
      <c r="B51" s="46" t="s">
        <v>227</v>
      </c>
      <c r="C51" s="46" t="s">
        <v>228</v>
      </c>
      <c r="D51" s="41">
        <v>5</v>
      </c>
      <c r="E51" s="41">
        <v>0</v>
      </c>
      <c r="F51" s="41">
        <v>0</v>
      </c>
      <c r="G51" s="41">
        <v>0</v>
      </c>
    </row>
    <row r="52" spans="2:7" x14ac:dyDescent="0.25">
      <c r="B52" s="46" t="s">
        <v>182</v>
      </c>
      <c r="C52" s="46" t="s">
        <v>229</v>
      </c>
      <c r="D52" s="41">
        <v>5</v>
      </c>
      <c r="E52" s="41">
        <v>5</v>
      </c>
      <c r="F52" s="41">
        <v>0</v>
      </c>
      <c r="G52" s="41">
        <v>0</v>
      </c>
    </row>
    <row r="53" spans="2:7" x14ac:dyDescent="0.25">
      <c r="B53" s="46" t="s">
        <v>230</v>
      </c>
      <c r="C53" s="46" t="s">
        <v>231</v>
      </c>
      <c r="D53" s="41">
        <v>215</v>
      </c>
      <c r="E53" s="41">
        <v>195</v>
      </c>
      <c r="F53" s="41">
        <v>10</v>
      </c>
      <c r="G53" s="41">
        <v>15</v>
      </c>
    </row>
    <row r="54" spans="2:7" x14ac:dyDescent="0.25">
      <c r="B54" s="46" t="s">
        <v>232</v>
      </c>
      <c r="C54" s="46" t="s">
        <v>233</v>
      </c>
      <c r="D54" s="41">
        <v>580</v>
      </c>
      <c r="E54" s="41">
        <v>470</v>
      </c>
      <c r="F54" s="41">
        <v>30</v>
      </c>
      <c r="G54" s="41">
        <v>60</v>
      </c>
    </row>
    <row r="55" spans="2:7" x14ac:dyDescent="0.25">
      <c r="B55" s="46" t="s">
        <v>182</v>
      </c>
      <c r="C55" s="46" t="s">
        <v>234</v>
      </c>
      <c r="D55" s="41">
        <v>150</v>
      </c>
      <c r="E55" s="41">
        <v>140</v>
      </c>
      <c r="F55" s="41">
        <v>10</v>
      </c>
      <c r="G55" s="41">
        <v>20</v>
      </c>
    </row>
    <row r="56" spans="2:7" x14ac:dyDescent="0.25">
      <c r="B56" s="46" t="s">
        <v>182</v>
      </c>
      <c r="C56" s="46" t="s">
        <v>235</v>
      </c>
      <c r="D56" s="41">
        <v>3300</v>
      </c>
      <c r="E56" s="41">
        <v>2815</v>
      </c>
      <c r="F56" s="41">
        <v>130</v>
      </c>
      <c r="G56" s="41">
        <v>225</v>
      </c>
    </row>
    <row r="57" spans="2:7" x14ac:dyDescent="0.25">
      <c r="B57" s="46" t="s">
        <v>236</v>
      </c>
      <c r="C57" s="46" t="s">
        <v>237</v>
      </c>
      <c r="D57" s="41">
        <v>5</v>
      </c>
      <c r="E57" s="41">
        <v>5</v>
      </c>
      <c r="F57" s="41">
        <v>5</v>
      </c>
      <c r="G57" s="41">
        <v>0</v>
      </c>
    </row>
    <row r="58" spans="2:7" x14ac:dyDescent="0.25">
      <c r="B58" s="46" t="s">
        <v>182</v>
      </c>
      <c r="C58" s="46" t="s">
        <v>238</v>
      </c>
      <c r="D58" s="41">
        <v>60</v>
      </c>
      <c r="E58" s="41">
        <v>55</v>
      </c>
      <c r="F58" s="41">
        <v>5</v>
      </c>
      <c r="G58" s="41">
        <v>5</v>
      </c>
    </row>
    <row r="59" spans="2:7" x14ac:dyDescent="0.25">
      <c r="B59" s="46" t="s">
        <v>182</v>
      </c>
      <c r="C59" s="46" t="s">
        <v>239</v>
      </c>
      <c r="D59" s="41">
        <v>75</v>
      </c>
      <c r="E59" s="41">
        <v>65</v>
      </c>
      <c r="F59" s="41">
        <v>5</v>
      </c>
      <c r="G59" s="41">
        <v>5</v>
      </c>
    </row>
    <row r="60" spans="2:7" x14ac:dyDescent="0.25">
      <c r="B60" s="46" t="s">
        <v>182</v>
      </c>
      <c r="C60" s="46" t="s">
        <v>179</v>
      </c>
      <c r="D60" s="41">
        <v>100</v>
      </c>
      <c r="E60" s="41">
        <v>90</v>
      </c>
      <c r="F60" s="41">
        <v>5</v>
      </c>
      <c r="G60" s="41">
        <v>10</v>
      </c>
    </row>
    <row r="61" spans="2:7" x14ac:dyDescent="0.25">
      <c r="B61" s="46" t="s">
        <v>182</v>
      </c>
      <c r="C61" s="46" t="s">
        <v>240</v>
      </c>
      <c r="D61" s="41">
        <v>5</v>
      </c>
      <c r="E61" s="41">
        <v>5</v>
      </c>
      <c r="F61" s="41">
        <v>0</v>
      </c>
      <c r="G61" s="41">
        <v>0</v>
      </c>
    </row>
    <row r="62" spans="2:7" x14ac:dyDescent="0.25">
      <c r="B62" s="46" t="s">
        <v>182</v>
      </c>
      <c r="C62" s="46" t="s">
        <v>241</v>
      </c>
      <c r="D62" s="41">
        <v>5</v>
      </c>
      <c r="E62" s="41">
        <v>5</v>
      </c>
      <c r="F62" s="41">
        <v>5</v>
      </c>
      <c r="G62" s="41">
        <v>5</v>
      </c>
    </row>
    <row r="63" spans="2:7" x14ac:dyDescent="0.25">
      <c r="B63" s="46" t="s">
        <v>242</v>
      </c>
      <c r="C63" s="46" t="s">
        <v>243</v>
      </c>
      <c r="D63" s="41">
        <v>20</v>
      </c>
      <c r="E63" s="41">
        <v>20</v>
      </c>
      <c r="F63" s="41">
        <v>0</v>
      </c>
      <c r="G63" s="41">
        <v>5</v>
      </c>
    </row>
    <row r="64" spans="2:7" x14ac:dyDescent="0.25">
      <c r="B64" s="46" t="s">
        <v>182</v>
      </c>
      <c r="C64" s="46" t="s">
        <v>244</v>
      </c>
      <c r="D64" s="41">
        <v>15</v>
      </c>
      <c r="E64" s="41">
        <v>10</v>
      </c>
      <c r="F64" s="41">
        <v>0</v>
      </c>
      <c r="G64" s="41">
        <v>5</v>
      </c>
    </row>
    <row r="65" spans="2:12" x14ac:dyDescent="0.25">
      <c r="B65" s="46" t="s">
        <v>182</v>
      </c>
      <c r="C65" s="46" t="s">
        <v>245</v>
      </c>
      <c r="D65" s="41">
        <v>105</v>
      </c>
      <c r="E65" s="41">
        <v>80</v>
      </c>
      <c r="F65" s="41">
        <v>10</v>
      </c>
      <c r="G65" s="41">
        <v>10</v>
      </c>
    </row>
    <row r="66" spans="2:12" x14ac:dyDescent="0.25">
      <c r="B66" s="130" t="s">
        <v>246</v>
      </c>
      <c r="C66" s="131"/>
      <c r="D66" s="41">
        <v>365</v>
      </c>
      <c r="E66" s="41">
        <v>320</v>
      </c>
      <c r="F66" s="41">
        <v>70</v>
      </c>
      <c r="G66" s="41">
        <v>5</v>
      </c>
    </row>
    <row r="67" spans="2:12" x14ac:dyDescent="0.25">
      <c r="B67" s="132" t="s">
        <v>102</v>
      </c>
      <c r="C67" s="132"/>
      <c r="D67" s="43">
        <v>26530</v>
      </c>
      <c r="E67" s="43">
        <v>22335</v>
      </c>
      <c r="F67" s="43">
        <v>1265</v>
      </c>
      <c r="G67" s="43">
        <v>1810</v>
      </c>
    </row>
    <row r="68" spans="2:12" x14ac:dyDescent="0.25">
      <c r="B68" s="35" t="s">
        <v>247</v>
      </c>
    </row>
    <row r="69" spans="2:12" s="48" customFormat="1" ht="15" customHeight="1" x14ac:dyDescent="0.25">
      <c r="B69" s="47"/>
      <c r="C69" s="47"/>
      <c r="D69" s="47"/>
    </row>
    <row r="70" spans="2:12" s="48" customFormat="1" ht="15" customHeight="1" x14ac:dyDescent="0.25">
      <c r="B70" s="47"/>
      <c r="C70" s="47"/>
      <c r="D70" s="47"/>
    </row>
    <row r="71" spans="2:12" s="48" customFormat="1" ht="15" customHeight="1" x14ac:dyDescent="0.25">
      <c r="B71" s="47"/>
      <c r="C71" s="47"/>
      <c r="D71" s="47"/>
    </row>
    <row r="72" spans="2:12" s="48" customFormat="1" ht="15" customHeight="1" x14ac:dyDescent="0.25">
      <c r="B72" s="47"/>
      <c r="C72" s="47"/>
      <c r="D72" s="47"/>
    </row>
    <row r="73" spans="2:12" s="48" customFormat="1" ht="15" customHeight="1" x14ac:dyDescent="0.25">
      <c r="B73" s="129"/>
      <c r="C73" s="104"/>
      <c r="D73" s="104"/>
    </row>
    <row r="74" spans="2:12" s="2" customFormat="1" ht="18.75" x14ac:dyDescent="0.25">
      <c r="B74" s="14" t="s">
        <v>12</v>
      </c>
      <c r="C74" s="14"/>
      <c r="D74" s="14"/>
      <c r="E74" s="14"/>
      <c r="F74" s="14"/>
      <c r="G74" s="14"/>
      <c r="H74" s="14"/>
    </row>
    <row r="75" spans="2:12" s="2" customFormat="1" ht="33" customHeight="1" x14ac:dyDescent="0.25">
      <c r="B75" s="102" t="s">
        <v>13</v>
      </c>
      <c r="C75" s="102"/>
      <c r="D75" s="102"/>
      <c r="E75" s="102"/>
      <c r="F75" s="102"/>
      <c r="G75" s="102"/>
      <c r="H75" s="102"/>
      <c r="I75" s="102"/>
      <c r="J75" s="102"/>
      <c r="K75" s="102"/>
      <c r="L75" s="102"/>
    </row>
    <row r="76" spans="2:12" s="2" customFormat="1" x14ac:dyDescent="0.25">
      <c r="B76" s="15" t="s">
        <v>14</v>
      </c>
      <c r="C76" s="16"/>
      <c r="D76" s="16"/>
      <c r="E76" s="16"/>
      <c r="F76" s="16"/>
      <c r="G76" s="16"/>
      <c r="H76" s="16"/>
    </row>
    <row r="77" spans="2:12" s="2" customFormat="1" x14ac:dyDescent="0.25">
      <c r="B77" s="15"/>
      <c r="C77" s="16"/>
      <c r="D77" s="16"/>
      <c r="E77" s="16"/>
      <c r="F77" s="16"/>
      <c r="G77" s="16"/>
      <c r="H77" s="16"/>
    </row>
    <row r="78" spans="2:12" s="2" customFormat="1" x14ac:dyDescent="0.25">
      <c r="B78" s="17" t="s">
        <v>15</v>
      </c>
      <c r="C78" s="16"/>
      <c r="D78" s="16"/>
      <c r="E78" s="16"/>
      <c r="F78" s="16"/>
      <c r="G78" s="16"/>
      <c r="H78" s="16"/>
    </row>
    <row r="79" spans="2:12" s="2" customFormat="1" x14ac:dyDescent="0.25">
      <c r="B79" s="2" t="s">
        <v>16</v>
      </c>
      <c r="C79" s="18" t="s">
        <v>17</v>
      </c>
      <c r="E79" s="18"/>
      <c r="F79" s="18"/>
      <c r="G79" s="18"/>
    </row>
    <row r="80" spans="2:12" s="2" customFormat="1" x14ac:dyDescent="0.25"/>
    <row r="81" spans="2:2" s="2" customFormat="1" x14ac:dyDescent="0.25">
      <c r="B81" s="19" t="s">
        <v>18</v>
      </c>
    </row>
    <row r="82" spans="2:2" s="2" customFormat="1" x14ac:dyDescent="0.25"/>
  </sheetData>
  <mergeCells count="5">
    <mergeCell ref="B73:D73"/>
    <mergeCell ref="B75:L75"/>
    <mergeCell ref="B10:D10"/>
    <mergeCell ref="B66:C66"/>
    <mergeCell ref="B67:C67"/>
  </mergeCells>
  <conditionalFormatting sqref="A8:XFD10">
    <cfRule type="containsText" dxfId="0" priority="1" operator="containsText" text="TRUE">
      <formula>NOT(ISERROR(SEARCH("TRUE",A8)))</formula>
    </cfRule>
  </conditionalFormatting>
  <hyperlinks>
    <hyperlink ref="B76" r:id="rId1" xr:uid="{EB4D2327-A22A-4AE1-BDCA-260F950CA0FC}"/>
    <hyperlink ref="B81" r:id="rId2" xr:uid="{B1AC9338-F9D7-4205-BECA-B4E70197777F}"/>
    <hyperlink ref="C79" r:id="rId3" display="For further information, please contact data@dss.gov.au" xr:uid="{C43B4FE8-7638-4DF1-8B9B-847558F1ADBB}"/>
  </hyperlinks>
  <pageMargins left="0.7" right="0.7" top="0.75" bottom="0.7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Data descriptors</vt:lpstr>
      <vt:lpstr>Caveats</vt:lpstr>
      <vt:lpstr>Data glossary and metadata</vt:lpstr>
      <vt:lpstr>Self-Employment Assistance</vt:lpstr>
      <vt:lpstr>Engagement by Cohorts</vt:lpstr>
      <vt:lpstr>Program Exits</vt:lpstr>
      <vt:lpstr>SBC Industry</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- 31 May 2025</dc:title>
  <dc:subject/>
  <dc:creator/>
  <cp:keywords/>
  <dc:description/>
  <cp:lastModifiedBy/>
  <cp:revision>1</cp:revision>
  <dcterms:created xsi:type="dcterms:W3CDTF">2025-06-16T06:04:07Z</dcterms:created>
  <dcterms:modified xsi:type="dcterms:W3CDTF">2025-06-16T06:04:51Z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2025-06-16T06:04:47Z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9ed2c77b-83aa-4120-ab4a-364f0e04e190</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