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44" documentId="8_{4601A557-09CE-4D28-B3E1-AD59C9AC55E1}" xr6:coauthVersionLast="47" xr6:coauthVersionMax="47" xr10:uidLastSave="{35D12456-4D4E-4A8A-A4BA-8EDA71ED1988}"/>
  <bookViews>
    <workbookView xWindow="-120" yWindow="-120" windowWidth="29040" windowHeight="15720" xr2:uid="{88328FCE-AA20-44DF-8AE4-E60A384A9234}"/>
  </bookViews>
  <sheets>
    <sheet name="Contents" sheetId="1" r:id="rId1"/>
    <sheet name="Data Descriptions" sheetId="20" r:id="rId2"/>
    <sheet name="Caveats" sheetId="24" r:id="rId3"/>
    <sheet name="Data glossary and metadata" sheetId="25" r:id="rId4"/>
    <sheet name="Table 1 " sheetId="2" r:id="rId5"/>
    <sheet name="Table 2" sheetId="4" r:id="rId6"/>
    <sheet name="Table 3" sheetId="7" r:id="rId7"/>
    <sheet name="Table 4a" sheetId="9" r:id="rId8"/>
    <sheet name="Table 4b" sheetId="13" r:id="rId9"/>
    <sheet name="Table 4c" sheetId="22" r:id="rId10"/>
    <sheet name="Table 4d" sheetId="23" r:id="rId11"/>
    <sheet name="Table 5" sheetId="14" r:id="rId12"/>
    <sheet name="Table 6a" sheetId="3" r:id="rId13"/>
    <sheet name="Table 6b" sheetId="15" r:id="rId14"/>
    <sheet name="Table 7a" sheetId="16" r:id="rId15"/>
    <sheet name="Table 7b" sheetId="21" r:id="rId16"/>
    <sheet name="Table 8" sheetId="11" r:id="rId17"/>
  </sheets>
  <definedNames>
    <definedName name="ExternalData_1" localSheetId="4" hidden="1">'Table 1 '!#REF!</definedName>
    <definedName name="ExternalData_1" localSheetId="5" hidden="1">'Table 2'!#REF!</definedName>
    <definedName name="ExternalData_1" localSheetId="6" hidden="1">'Table 3'!#REF!</definedName>
    <definedName name="ExternalData_1" localSheetId="7" hidden="1">'Table 4a'!#REF!</definedName>
    <definedName name="ExternalData_1" localSheetId="8" hidden="1">'Table 4b'!#REF!</definedName>
    <definedName name="ExternalData_1" localSheetId="11" hidden="1">'Table 5'!#REF!</definedName>
    <definedName name="ExternalData_1" localSheetId="12" hidden="1">'Table 6a'!#REF!</definedName>
    <definedName name="ExternalData_1" localSheetId="13" hidden="1">'Table 6b'!#REF!</definedName>
    <definedName name="ExternalData_1" localSheetId="14" hidden="1">'Table 7a'!#REF!</definedName>
    <definedName name="ExternalData_1" localSheetId="15" hidden="1">'Table 7b'!#REF!</definedName>
    <definedName name="ExternalData_1" localSheetId="16" hidden="1">'Table 8'!#REF!</definedName>
    <definedName name="ExternalData_2" localSheetId="8" hidden="1">'Table 4b'!#REF!</definedName>
    <definedName name="ExternalData_3" localSheetId="7" hidden="1">'Table 4a'!#REF!</definedName>
    <definedName name="ExternalData_3" localSheetId="9" hidden="1">'Table 4c'!#REF!</definedName>
    <definedName name="ExternalData_4" localSheetId="6" hidden="1">'Table 3'!#REF!</definedName>
    <definedName name="ExternalData_4" localSheetId="10" hidden="1">'Table 4d'!#REF!</definedName>
    <definedName name="ExternalData_5" localSheetId="6" hidden="1">'Table 3'!#REF!</definedName>
    <definedName name="ExternalData_5" localSheetId="10" hidden="1">'Table 4d'!#REF!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5" l="1"/>
  <c r="B8" i="25"/>
  <c r="B8" i="24"/>
  <c r="B8" i="20"/>
</calcChain>
</file>

<file path=xl/sharedStrings.xml><?xml version="1.0" encoding="utf-8"?>
<sst xmlns="http://schemas.openxmlformats.org/spreadsheetml/2006/main" count="864" uniqueCount="362">
  <si>
    <t>Table 1. Finalised PBAS Reporting Period Outcomes</t>
  </si>
  <si>
    <t>Note: For definitions and more information about the data please refer to the Data Descriptions.</t>
  </si>
  <si>
    <t>Workforce Australia Online</t>
  </si>
  <si>
    <t>Workforce Australia Services</t>
  </si>
  <si>
    <t>Percentage</t>
  </si>
  <si>
    <t>Met Requirement</t>
  </si>
  <si>
    <t>Did Not Meet Requirement</t>
  </si>
  <si>
    <t>Workforce Australia Total</t>
  </si>
  <si>
    <t>Percentage Met</t>
  </si>
  <si>
    <t xml:space="preserve">      Exceeded Target (subset of Met)</t>
  </si>
  <si>
    <t xml:space="preserve">      Submitted No Points (subset of Did Not Meet)</t>
  </si>
  <si>
    <t>Table 2. Number and Percentage of Clients Meeting Their PBAS Requirement by Month</t>
  </si>
  <si>
    <t>Female</t>
  </si>
  <si>
    <t>Female: Age Under 25 Years</t>
  </si>
  <si>
    <t>Female: Age 25-34 Years</t>
  </si>
  <si>
    <t>Female: Age 35-44 Years</t>
  </si>
  <si>
    <t>Female: Age 45-54 Years</t>
  </si>
  <si>
    <t>Female: Age 55+ Years</t>
  </si>
  <si>
    <t>Male</t>
  </si>
  <si>
    <t>Male: Age Under 25 Years</t>
  </si>
  <si>
    <t>Male: Age 25-34 Years</t>
  </si>
  <si>
    <t>Male: Age 35-44 Years</t>
  </si>
  <si>
    <t>Male: Age 45-54 Years</t>
  </si>
  <si>
    <t>Male: Age 55+ Years</t>
  </si>
  <si>
    <t>Indigenous</t>
  </si>
  <si>
    <t>Refugee</t>
  </si>
  <si>
    <t>Parent</t>
  </si>
  <si>
    <t>Allowance Group: JobSeeker Payment</t>
  </si>
  <si>
    <t>Allowance Group: Youth Allowance</t>
  </si>
  <si>
    <t>Partial Capacity to Work</t>
  </si>
  <si>
    <t>Education: Completed Year 12</t>
  </si>
  <si>
    <t>All</t>
  </si>
  <si>
    <t>Finalised</t>
  </si>
  <si>
    <t>People With Disability</t>
  </si>
  <si>
    <t>Culturally And Linguistically Diverse</t>
  </si>
  <si>
    <t>Allowance Group: Others</t>
  </si>
  <si>
    <t>Education: Less than Year 12</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</si>
  <si>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</si>
  <si>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</si>
  <si>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</si>
  <si>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</si>
  <si>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</si>
  <si>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</si>
  <si>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</si>
  <si>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</si>
  <si>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</si>
  <si>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</si>
  <si>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</si>
  <si>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</si>
  <si>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</si>
  <si>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</si>
  <si>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</si>
  <si>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</si>
  <si>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</si>
  <si>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</si>
  <si>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</si>
  <si>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</si>
  <si>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</si>
  <si>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</si>
  <si>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</si>
  <si>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</si>
  <si>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</si>
  <si>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</si>
  <si>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</si>
  <si>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</si>
  <si>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</si>
  <si>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</si>
  <si>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</si>
  <si>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</si>
  <si>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</si>
  <si>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</si>
  <si>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</si>
  <si>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</si>
  <si>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</si>
  <si>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</si>
  <si>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</si>
  <si>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</si>
  <si>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</si>
  <si>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</si>
  <si>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</si>
  <si>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</si>
  <si>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</si>
  <si>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</si>
  <si>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</si>
  <si>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</si>
  <si>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</si>
  <si>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</si>
  <si>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</si>
  <si>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</si>
  <si>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System Credits</t>
  </si>
  <si>
    <t>Labour Market Credits</t>
  </si>
  <si>
    <t>Personal Circumstances Credits</t>
  </si>
  <si>
    <t>Discretionary Credits</t>
  </si>
  <si>
    <t>Total Finalised PBAS Reporting Periods</t>
  </si>
  <si>
    <t>Job Search</t>
  </si>
  <si>
    <t>Paid Work</t>
  </si>
  <si>
    <t>Weekly Activity</t>
  </si>
  <si>
    <t>Profile</t>
  </si>
  <si>
    <t>Job Interview</t>
  </si>
  <si>
    <t>Per Session Activity</t>
  </si>
  <si>
    <t>Job Related</t>
  </si>
  <si>
    <t>Ad Hoc</t>
  </si>
  <si>
    <t>All Submission Categories</t>
  </si>
  <si>
    <t>Submissions</t>
  </si>
  <si>
    <t>Points Submitted</t>
  </si>
  <si>
    <t>Cohorts</t>
  </si>
  <si>
    <t>Education Groupings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</si>
  <si>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</si>
  <si>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</si>
  <si>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</si>
  <si>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
  </si>
  <si>
    <t>Term</t>
  </si>
  <si>
    <t>Business Definition</t>
  </si>
  <si>
    <t>Ad hoc</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</si>
  <si>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</si>
  <si>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</si>
  <si>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</si>
  <si>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</si>
  <si>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This information is derived from Services Australia Income Support Payment data.</t>
  </si>
  <si>
    <t>Credit Type</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</si>
  <si>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</si>
  <si>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</si>
  <si>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</si>
  <si>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Discretionary Credit</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</si>
  <si>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</si>
  <si>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</si>
  <si>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</si>
  <si>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t>
  </si>
  <si>
    <t>Department of Employment and Workplace Relations Website.</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</si>
  <si>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</si>
  <si>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</si>
  <si>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</si>
  <si>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 xml:space="preserve">Job Related </t>
  </si>
  <si>
    <t>Labour Market Credit</t>
  </si>
  <si>
    <t>Indicates the client identifies as male.</t>
  </si>
  <si>
    <t xml:space="preserve">Paid Work </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</si>
  <si>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</si>
  <si>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</si>
  <si>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</si>
  <si>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</si>
  <si>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</si>
  <si>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Submission Category</t>
  </si>
  <si>
    <t>Personal Circumstances Credit</t>
  </si>
  <si>
    <t>Point Period Month</t>
  </si>
  <si>
    <t>Point Period Outcome</t>
  </si>
  <si>
    <t>Points Target</t>
  </si>
  <si>
    <t xml:space="preserve">Profile </t>
  </si>
  <si>
    <t>Indicates the client disclosed that they were granted a Refugee or Humanitarian Visa by the Australian Government.</t>
  </si>
  <si>
    <t>This information is derived from the client's response to the JSS Descent/Origin section.</t>
  </si>
  <si>
    <t>Submitted No Points</t>
  </si>
  <si>
    <t>Education: Non-School qualification</t>
  </si>
  <si>
    <t>Table 6b. Finalised PBAS Reporting Periods by Cohort and Credits Applied</t>
  </si>
  <si>
    <t>With Applied Credits</t>
  </si>
  <si>
    <t>With Discretionary Credit</t>
  </si>
  <si>
    <t>With System Credit</t>
  </si>
  <si>
    <t>All Cohorts</t>
  </si>
  <si>
    <t xml:space="preserve">Table 6a. Finalised PBAS Reporting Periods by Credit Type </t>
  </si>
  <si>
    <t>Contents</t>
  </si>
  <si>
    <t>Where the data is sourced from (to be completed)</t>
  </si>
  <si>
    <t>Sourced from Employment Services System held by DEWR.</t>
  </si>
  <si>
    <t>Exceeded Target</t>
  </si>
  <si>
    <t>Failure Type</t>
  </si>
  <si>
    <t>System Credit</t>
  </si>
  <si>
    <t>Total Met PBAS Reporting Periods</t>
  </si>
  <si>
    <t>All Regions</t>
  </si>
  <si>
    <t>0 Points (Nil Target)</t>
  </si>
  <si>
    <t>5 to 15 Points</t>
  </si>
  <si>
    <t>20 to 35 Points</t>
  </si>
  <si>
    <t>40 to 55 Points</t>
  </si>
  <si>
    <t>60 to 75 Points</t>
  </si>
  <si>
    <t>80 to 95 Points</t>
  </si>
  <si>
    <t>100 Points (Full Target)</t>
  </si>
  <si>
    <t xml:space="preserve">Education: Non-School Qualification </t>
  </si>
  <si>
    <t>Data Descriptions</t>
  </si>
  <si>
    <t>Commenced a Job</t>
  </si>
  <si>
    <t>Completed PBAS reporting periods with a status of ‘Finalised’. This does not include PBAS reporting periods which have been set to ‘No Longer Required’.</t>
  </si>
  <si>
    <t>Job Search Requirement</t>
  </si>
  <si>
    <t>PBAS Reporting Period</t>
  </si>
  <si>
    <t>This is a submission type. Clients report their hours of paid work undertaken in the PBAS reporting period.</t>
  </si>
  <si>
    <t>The month that the PBAS reporting period end date falls in.</t>
  </si>
  <si>
    <t>This is a submission type and is used when a client has commenced a new job or was placed into a new job by the provider.</t>
  </si>
  <si>
    <t>Indicates clients that failed to meet their monthly PBAS requirement and also submitted zero points during that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</si>
  <si>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</si>
  <si>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This is a submission category and refers to all other events to help clients into employment, such as job expos, job showcases and career coaching.</t>
  </si>
  <si>
    <t>Licences and Qualifications</t>
  </si>
  <si>
    <t>PBAS Reporting Period Outcomes</t>
  </si>
  <si>
    <t>Cohort</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</si>
  <si>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</si>
  <si>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</si>
  <si>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</si>
  <si>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</si>
  <si>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Note: The percentages for 'Met Requirement' and 'Did Not Meet Requirement' are of the total number of finalised reporting periods.</t>
  </si>
  <si>
    <t>Note: The percentage for 'Submitted No Points' is of the total number of finalised reporting periods with an outcome of 'Did Not Meet Requirement'.</t>
  </si>
  <si>
    <t>Note: The percentage for 'Exceeded Target' is of the total number of finalised reporting periods with an outcome of 'Met Requirement'.</t>
  </si>
  <si>
    <t xml:space="preserve">Credits Applied </t>
  </si>
  <si>
    <t>Periods with No Applied Credits</t>
  </si>
  <si>
    <t>Periods with Applied Credits</t>
  </si>
  <si>
    <t>In order to protect individuals' privacy, all cells within the table have been rounded to the nearest 5. This may result in non-additivity for some totals. Zero cells are actual zeros.</t>
  </si>
  <si>
    <t>Submission types can have different categories (and sub-categories). The categorisation is designed to differentiate between the types of activities and tasks clients have submitted in the PBAS reporting period.</t>
  </si>
  <si>
    <t>The number of points allocated for each task submitted towards a client’s PBAS reporting period.</t>
  </si>
  <si>
    <t>Table 8. Submissions in Finalised PBAS Reporting Periods by Submission Category</t>
  </si>
  <si>
    <t>A personal circumstances credit may be applied to tailor the clients’ requirements to their individual circumstances. Personal circumstances credits can be applied automatically (System) or manually by a Provider or the DSCC (Discretionary).</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</si>
  <si>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</si>
  <si>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 xml:space="preserve">For Employment Regions with fewer than three Providers in an employment services program, the employment region is categorised as 'other'. </t>
  </si>
  <si>
    <t>PBAS Reporting Periods</t>
  </si>
  <si>
    <t>Indicates the client has been identified as being a parent or legal guardian to a Dependent Child or children at the date of the data extract. This captures all clients who are parents, not just principal carer parents.</t>
  </si>
  <si>
    <t>The outcome of a PBAS Reporting Period is ‘met requirement’ if the client earned points to meet both the points target and job search requirement.</t>
  </si>
  <si>
    <t xml:space="preserve">The outcome of a PBAS reporting period is ‘did not meet requirement’ if the client failed to meet the points target, failed to meet the job search requirement, or failed to meet both. </t>
  </si>
  <si>
    <t>Clients who have an assessed work capacity of 15 to 29 hours per week due to an ongoing physical, intellectual or psychiatric impairment.</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</si>
  <si>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</si>
  <si>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 xml:space="preserve">Cohorts are not mutually exclusive; an individual may belong to multiple cohorts. </t>
  </si>
  <si>
    <t>Total: Did Not Meet Requirement</t>
  </si>
  <si>
    <t>Table 7b. Finalised PBAS Reporting Periods by Cohort and Points Target</t>
  </si>
  <si>
    <t>Table 7a. Finalised PBAS Reporting Periods by Points Target</t>
  </si>
  <si>
    <t>Indicates the type of income support payment that the client is in receipt of.  'Allowance Group: Others' includes clients who are not on any income support payment (non-allowees).</t>
  </si>
  <si>
    <t xml:space="preserve">A credit applied by a Provider or the DSCC manually to a client's points target and/or job search requirement based on their individual circumstances. </t>
  </si>
  <si>
    <t>Finalised PBAS reporting periods where the client exceeded their requirement. To do this, a client must meet their PBAS requirement (both the points target and job search requirement) and submit more points than their points target for the period.</t>
  </si>
  <si>
    <t>Indicates which targets were not met for the PBAS reporting period: the points target, the job search requirement, or both targets.</t>
  </si>
  <si>
    <t>This is a submission category and refers to attendance at a job interview.</t>
  </si>
  <si>
    <t>This is a submission category and is used to report participation in Australian Defence Force Reserves or client sourced voluntary work undertaken in the reporting period.</t>
  </si>
  <si>
    <t>This is a submission category. Job search includes job applications and enquiries done by clients or by providers on behalf of clients to meet their points-based requirements.</t>
  </si>
  <si>
    <t>The number of job searches a client is required to undertake as part of their PBAS requirement.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</si>
  <si>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</si>
  <si>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</si>
  <si>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</si>
  <si>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The points target is one element of the PBAS requirement that a client needs to meet each month. This is separate to the job search requirement.</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</si>
  <si>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</si>
  <si>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 xml:space="preserve">System credits are applied by the system automatically based on clients’ individual circumstances or location. These can be ‘Personal Circumstances Credits’ or ‘Labour Market Credits’. </t>
  </si>
  <si>
    <t>Employment regions are assigned geographic areas that reflect labour market conditions. Employment Services Providers may have sites within one or multiple Employment Regions from which they provide support to clients.</t>
  </si>
  <si>
    <t xml:space="preserve">Note: A client may have multiple credit types applied to their requirements in a PBAS reporting period. Consequently, the sum of all credits applied is greater than the total number of periods with credits applied. </t>
  </si>
  <si>
    <t>Points Target (Workforce Australia Total)</t>
  </si>
  <si>
    <t>Total Finalised</t>
  </si>
  <si>
    <t>Did Not Meet Both Points and Job Search</t>
  </si>
  <si>
    <t>Did Not Meet Job Search Requirement Only</t>
  </si>
  <si>
    <t>Did Not Meet                  Points Target Only</t>
  </si>
  <si>
    <t>Did Not Meet                 Points Target Only</t>
  </si>
  <si>
    <t xml:space="preserve">Table 5. Finalised PBAS Reporting Periods Where the Requirement Was Not Met by Cohort </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</si>
  <si>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</si>
  <si>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</si>
  <si>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Table 4c. Workforce Australia Online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</si>
  <si>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</si>
  <si>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</si>
  <si>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</si>
  <si>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</si>
  <si>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</si>
  <si>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</si>
  <si>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</si>
  <si>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</si>
  <si>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</si>
  <si>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</si>
  <si>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</si>
  <si>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</si>
  <si>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</si>
  <si>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</si>
  <si>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</si>
  <si>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</si>
  <si>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</si>
  <si>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</si>
  <si>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</si>
  <si>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</si>
  <si>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</si>
  <si>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</si>
  <si>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</si>
  <si>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</si>
  <si>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</si>
  <si>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</si>
  <si>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</si>
  <si>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</si>
  <si>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</si>
  <si>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</si>
  <si>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</si>
  <si>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</si>
  <si>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</si>
  <si>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</si>
  <si>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</si>
  <si>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</si>
  <si>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</si>
  <si>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</si>
  <si>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</si>
  <si>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</si>
  <si>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</si>
  <si>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</si>
  <si>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</si>
  <si>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</si>
  <si>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</si>
  <si>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</si>
  <si>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</si>
  <si>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</si>
  <si>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</si>
  <si>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</si>
  <si>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</si>
  <si>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</si>
  <si>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</si>
  <si>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</si>
  <si>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</si>
  <si>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</si>
  <si>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</si>
  <si>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</si>
  <si>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</si>
  <si>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</si>
  <si>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</si>
  <si>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</si>
  <si>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</si>
  <si>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</si>
  <si>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</si>
  <si>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</si>
  <si>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</si>
  <si>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</si>
  <si>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</si>
  <si>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</si>
  <si>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</si>
  <si>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</si>
  <si>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</si>
  <si>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</si>
  <si>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</si>
  <si>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</si>
  <si>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</si>
  <si>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</si>
  <si>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</si>
  <si>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</si>
  <si>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4d. Workforce Australia Services Finalised Reporting Periods by Client SA4 and Point Period Outcome</t>
  </si>
  <si>
    <t xml:space="preserve">The number of individual tasks and/or activities submitted in a client’s PBAS reporting period to earn points towards their requirements. </t>
  </si>
  <si>
    <t>Online Approved Activity Bonus</t>
  </si>
  <si>
    <t>Client Statistical Area Level 4 (SA4)</t>
  </si>
  <si>
    <t xml:space="preserve">Client SA4 is based on client address for all tables. For the client SA4s with fewer than three Providers, the SA4 is categorised as 'other'. 	</t>
  </si>
  <si>
    <t>Sourced from Services Australia data.</t>
  </si>
  <si>
    <t>Task and Activity Bonus</t>
  </si>
  <si>
    <t>Once-off bonus points for Workforce Australia Online clients when booking into an approved activity before the mandatory activation point.</t>
  </si>
  <si>
    <t xml:space="preserve">Bonus points can be awarded to participants in Workforce Australia Services and Workforce Australia Online for undertaking certain tasks or activities to acknowledge additional effort in undertaking an activity or addressing employment barriers. </t>
  </si>
  <si>
    <t>PBAS Public Data Report</t>
  </si>
  <si>
    <t>Enquiries</t>
  </si>
  <si>
    <t>www.dewr.gov.au</t>
  </si>
  <si>
    <t>Alternatively</t>
  </si>
  <si>
    <t>For data specific enquiries contact:</t>
  </si>
  <si>
    <t>data@dewr.gov.au</t>
  </si>
  <si>
    <t xml:space="preserve">© Commonwealth of Australia </t>
  </si>
  <si>
    <r>
      <t xml:space="preserve">Points Based Activation System </t>
    </r>
    <r>
      <rPr>
        <b/>
        <sz val="14"/>
        <color theme="1"/>
        <rFont val="Calibri"/>
        <family val="2"/>
      </rPr>
      <t>(PBAS)</t>
    </r>
    <r>
      <rPr>
        <b/>
        <sz val="14"/>
        <rFont val="Calibri"/>
        <family val="2"/>
      </rPr>
      <t xml:space="preserve"> terms</t>
    </r>
  </si>
  <si>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</si>
  <si>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</si>
  <si>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</si>
  <si>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</si>
  <si>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</si>
  <si>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</si>
  <si>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The Points Based Activation System provides clients with choice and flexibility in the way they manage their mutual obligation requirements in return for their income support.
</t>
  </si>
  <si>
    <t xml:space="preserve">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
  </si>
  <si>
    <t>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</si>
  <si>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Explanatory material</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</si>
  <si>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</si>
  <si>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</si>
  <si>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r>
      <t xml:space="preserve">About the Points Based Activation System </t>
    </r>
    <r>
      <rPr>
        <b/>
        <sz val="14"/>
        <color theme="1"/>
        <rFont val="Calibri"/>
        <family val="2"/>
      </rPr>
      <t>(PBAS)</t>
    </r>
  </si>
  <si>
    <t>Data quality assessment</t>
  </si>
  <si>
    <t xml:space="preserve">This data has been quality assessed against the DEWR databases. </t>
  </si>
  <si>
    <t>Caveats</t>
  </si>
  <si>
    <t>Data glossary and metadata</t>
  </si>
  <si>
    <t>Client SA4</t>
  </si>
  <si>
    <t>General information about these programs and related statistics are available from the Department of Employment and Workplace Relations website:</t>
  </si>
  <si>
    <t>Data revisions policy</t>
  </si>
  <si>
    <t>1 April 2026 to 30 June 2026</t>
  </si>
  <si>
    <t>For the Period 1 April 2026 to 30 June 2026</t>
  </si>
  <si>
    <t>The Client SA4 included in the 'Other' category are Adelaide - North, Adelaide - South, Adelaide - West, Ballarat, Barossa - Yorke - Mid North, Bendigo, Bunbury, Central Coast, Coffs Harbour - Grafton, Darwin, Far West and Orana, Hunter Valley exc Newcastle, Mid North Coast, New England and North West, Newcastle and Lake Macquarie, North West, Northern Territory - Outback, Perth - Inner, Perth - North East, Perth - North West, Perth - South East, Riverina, South Australia - Outback, Sydney - Baulkham Hills and Hawkesbury, Sydney - Blacktown, Sydney - North Sydney and Hornsby, Sydney - Northern Beaches, Sydney - Parramatta, Sydney - Ryde,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</si>
  <si>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The 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Unknown, Wimmera Mallee,  as well as clients who are without a valid home address and individuals who only have a postal address which cannot be assigned to the locational boundary.</t>
  </si>
  <si>
    <t>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</si>
</sst>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mmmm\ yyyy"/>
    <numFmt numFmtId="166" formatCode="#,##0_ ;\-#,##0\ "/>
    <numFmt numFmtId="167" formatCode="0E+00"/>
  </numFmts>
  <fonts count="3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sz val="10"/>
      <name val="Arial"/>
      <family val="2"/>
    </font>
    <font>
      <u/>
      <sz val="11"/>
      <color theme="10"/>
      <name val="Calibri"/>
      <family val="2"/>
      <scheme val="minor"/>
    </font>
    <font>
      <sz val="8"/>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sz val="11"/>
      <color theme="1"/>
      <name val="Calibri"/>
      <family val="2"/>
    </font>
    <font>
      <b/>
      <sz val="16"/>
      <color theme="1"/>
      <name val="Calibri"/>
      <family val="2"/>
      <scheme val="minor"/>
    </font>
    <font>
      <b/>
      <sz val="14"/>
      <color theme="1"/>
      <name val="Calibri"/>
      <family val="2"/>
      <scheme val="minor"/>
    </font>
    <font>
      <b/>
      <sz val="14"/>
      <name val="Calibri"/>
      <family val="2"/>
      <scheme val="minor"/>
    </font>
    <font>
      <b/>
      <sz val="11"/>
      <name val="Calibri"/>
      <family val="2"/>
      <scheme val="minor"/>
    </font>
    <font>
      <b/>
      <sz val="16"/>
      <color theme="1"/>
      <name val="Calibri"/>
      <family val="2"/>
    </font>
    <font>
      <b/>
      <sz val="12"/>
      <color theme="1"/>
      <name val="Calibri"/>
      <family val="2"/>
    </font>
    <font>
      <b/>
      <sz val="14"/>
      <name val="Calibri"/>
      <family val="2"/>
    </font>
    <font>
      <sz val="11"/>
      <name val="Calibri"/>
      <family val="2"/>
    </font>
    <font>
      <b/>
      <sz val="11"/>
      <color theme="1"/>
      <name val="Calibri"/>
      <family val="2"/>
    </font>
    <font>
      <b/>
      <sz val="14"/>
      <color theme="1"/>
      <name val="Calibri"/>
      <family val="2"/>
    </font>
    <font>
      <b/>
      <sz val="11"/>
      <name val="Calibri"/>
      <family val="2"/>
    </font>
    <font>
      <u/>
      <sz val="11"/>
      <color theme="10"/>
      <name val="Calibri"/>
      <family val="2"/>
    </font>
    <font>
      <sz val="11"/>
      <color rgb="FF000000"/>
      <name val="Calibri"/>
      <family val="2"/>
    </font>
    <font>
      <b/>
      <sz val="12"/>
      <name val="Calibri"/>
      <family val="2"/>
      <scheme val="minor"/>
    </font>
    <font>
      <sz val="11"/>
      <color rgb="FF000000"/>
      <name val="Calibri"/>
      <family val="2"/>
      <scheme val="minor"/>
    </font>
    <font>
      <i/>
      <sz val="11"/>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AE9F8"/>
        <bgColor theme="4" tint="0.79998168889431442"/>
      </patternFill>
    </fill>
    <fill>
      <patternFill patternType="solid">
        <fgColor rgb="FFDAE9F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8" fillId="0" borderId="0" applyNumberFormat="0" applyFill="0" applyBorder="0" applyAlignment="0" applyProtection="0"/>
    <xf numFmtId="0" fontId="7" fillId="0" borderId="0"/>
  </cellStyleXfs>
  <cellXfs count="206">
    <xf numFmtId="0" fontId="0" fillId="0" borderId="0" xfId="0"/>
    <xf numFmtId="0" fontId="16" fillId="2" borderId="0" xfId="0" applyFont="1" applyFill="1" applyAlignment="1">
      <alignment vertical="center"/>
    </xf>
    <xf numFmtId="0" fontId="0" fillId="2" borderId="0" xfId="0" applyFill="1"/>
    <xf numFmtId="0" fontId="8" fillId="2" borderId="0" xfId="4" applyFill="1" applyBorder="1" applyAlignment="1">
      <alignment horizontal="left"/>
    </xf>
    <xf numFmtId="0" fontId="17" fillId="2" borderId="0" xfId="5" applyFont="1" applyFill="1" applyAlignment="1">
      <alignment horizontal="left"/>
    </xf>
    <xf numFmtId="0" fontId="17" fillId="2" borderId="0" xfId="4" applyFont="1" applyFill="1" applyBorder="1" applyAlignment="1">
      <alignment horizontal="left"/>
    </xf>
    <xf numFmtId="0" fontId="10" fillId="2" borderId="0" xfId="0" applyFont="1" applyFill="1"/>
    <xf numFmtId="0" fontId="8" fillId="2" borderId="0" xfId="4" applyFill="1" applyBorder="1" applyAlignment="1"/>
    <xf numFmtId="0" fontId="8" fillId="2" borderId="0" xfId="4" applyFill="1"/>
    <xf numFmtId="0" fontId="27" fillId="2" borderId="0" xfId="4" applyFont="1" applyFill="1" applyBorder="1" applyAlignment="1">
      <alignment horizontal="left" vertical="center"/>
    </xf>
    <xf numFmtId="0" fontId="8" fillId="2" borderId="0" xfId="4" applyFill="1" applyBorder="1" applyAlignment="1">
      <alignment horizontal="left" vertical="center"/>
    </xf>
    <xf numFmtId="0" fontId="14" fillId="2" borderId="0" xfId="0" applyFont="1" applyFill="1"/>
    <xf numFmtId="0" fontId="4" fillId="2" borderId="0" xfId="0" applyFont="1" applyFill="1"/>
    <xf numFmtId="0" fontId="2" fillId="2" borderId="0" xfId="0" quotePrefix="1" applyFont="1" applyFill="1"/>
    <xf numFmtId="0" fontId="2" fillId="2" borderId="0" xfId="0" applyFont="1" applyFill="1"/>
    <xf numFmtId="0" fontId="15" fillId="2" borderId="0" xfId="0" applyFont="1" applyFill="1"/>
    <xf numFmtId="0" fontId="8" fillId="2" borderId="0" xfId="4" quotePrefix="1" applyFill="1"/>
    <xf numFmtId="0" fontId="18" fillId="2" borderId="0" xfId="0" applyFont="1" applyFill="1" applyAlignment="1">
      <alignment vertical="top"/>
    </xf>
    <xf numFmtId="0" fontId="13" fillId="2" borderId="0" xfId="0" applyFont="1" applyFill="1"/>
    <xf numFmtId="0" fontId="19" fillId="2" borderId="0" xfId="0" applyFont="1" applyFill="1" applyAlignment="1">
      <alignment vertical="top"/>
    </xf>
    <xf numFmtId="0" fontId="20" fillId="2" borderId="0" xfId="0" applyFont="1" applyFill="1" applyAlignment="1">
      <alignment vertical="center"/>
    </xf>
    <xf numFmtId="0" fontId="22" fillId="2" borderId="0" xfId="0" applyFont="1" applyFill="1" applyAlignment="1">
      <alignment vertical="top" wrapText="1"/>
    </xf>
    <xf numFmtId="3" fontId="13" fillId="2" borderId="0" xfId="0" applyNumberFormat="1" applyFont="1" applyFill="1" applyAlignment="1">
      <alignment horizontal="right"/>
    </xf>
    <xf numFmtId="3" fontId="22" fillId="2" borderId="0" xfId="0" applyNumberFormat="1" applyFont="1" applyFill="1" applyAlignment="1">
      <alignment horizontal="right"/>
    </xf>
    <xf numFmtId="0" fontId="13" fillId="2" borderId="0" xfId="0" applyFont="1" applyFill="1" applyAlignment="1">
      <alignment horizontal="left" vertical="top" wrapText="1"/>
    </xf>
    <xf numFmtId="0" fontId="13" fillId="2" borderId="0" xfId="0" applyFont="1" applyFill="1" applyAlignment="1">
      <alignment horizontal="left" vertical="center" wrapText="1"/>
    </xf>
    <xf numFmtId="0" fontId="13" fillId="2" borderId="0" xfId="0" applyFont="1" applyFill="1" applyAlignment="1">
      <alignment vertical="top"/>
    </xf>
    <xf numFmtId="0" fontId="21" fillId="2" borderId="0" xfId="0" applyFont="1" applyFill="1" applyAlignment="1">
      <alignment horizontal="left" vertical="top" wrapText="1"/>
    </xf>
    <xf numFmtId="0" fontId="22" fillId="2" borderId="0" xfId="0" quotePrefix="1" applyFont="1" applyFill="1" applyAlignment="1">
      <alignment vertical="top" wrapText="1"/>
    </xf>
    <xf numFmtId="0" fontId="13" fillId="2" borderId="0" xfId="0" applyFont="1" applyFill="1" applyAlignment="1">
      <alignment vertical="center"/>
    </xf>
    <xf numFmtId="0" fontId="21" fillId="2" borderId="5" xfId="0" applyFont="1" applyFill="1" applyBorder="1" applyAlignment="1">
      <alignment horizontal="left" vertical="center" wrapText="1"/>
    </xf>
    <xf numFmtId="0" fontId="22" fillId="2" borderId="5" xfId="0" applyFont="1" applyFill="1" applyBorder="1" applyAlignment="1">
      <alignment vertical="center" wrapText="1"/>
    </xf>
    <xf numFmtId="0" fontId="13" fillId="2" borderId="0" xfId="0" applyFont="1" applyFill="1" applyAlignment="1">
      <alignment vertical="top" wrapText="1"/>
    </xf>
    <xf numFmtId="0" fontId="0" fillId="2" borderId="0" xfId="0" applyFill="1" applyAlignment="1">
      <alignment wrapText="1"/>
    </xf>
    <xf numFmtId="0" fontId="23" fillId="2" borderId="0" xfId="0" applyFont="1" applyFill="1"/>
    <xf numFmtId="0" fontId="23" fillId="2" borderId="0" xfId="0" applyFont="1" applyFill="1" applyAlignment="1">
      <alignment vertical="top"/>
    </xf>
    <xf numFmtId="0" fontId="0" fillId="2" borderId="0" xfId="0" applyFill="1" applyAlignment="1">
      <alignment horizontal="left" vertical="top" wrapText="1"/>
    </xf>
    <xf numFmtId="0" fontId="13" fillId="2" borderId="0" xfId="0" applyFont="1" applyFill="1" applyAlignment="1">
      <alignment horizontal="left" vertical="top"/>
    </xf>
    <xf numFmtId="0" fontId="2" fillId="2" borderId="0" xfId="0" applyFont="1" applyFill="1" applyAlignment="1">
      <alignment horizontal="left"/>
    </xf>
    <xf numFmtId="0" fontId="3" fillId="2" borderId="0" xfId="0" applyFont="1" applyFill="1"/>
    <xf numFmtId="0" fontId="6" fillId="2" borderId="6" xfId="0" applyFont="1" applyFill="1" applyBorder="1" applyAlignment="1">
      <alignment horizontal="left"/>
    </xf>
    <xf numFmtId="0" fontId="3" fillId="2" borderId="6" xfId="0" applyFont="1" applyFill="1" applyBorder="1"/>
    <xf numFmtId="0" fontId="0" fillId="2" borderId="5" xfId="0" applyFill="1" applyBorder="1" applyAlignment="1">
      <alignment horizontal="left"/>
    </xf>
    <xf numFmtId="166" fontId="0" fillId="2" borderId="5" xfId="1" applyNumberFormat="1" applyFont="1" applyFill="1" applyBorder="1" applyAlignment="1">
      <alignment horizontal="center" vertical="center"/>
    </xf>
    <xf numFmtId="164" fontId="0" fillId="2" borderId="5" xfId="2" applyNumberFormat="1" applyFont="1" applyFill="1" applyBorder="1" applyAlignment="1">
      <alignment horizontal="center" vertical="center"/>
    </xf>
    <xf numFmtId="0" fontId="6" fillId="2" borderId="5" xfId="0" applyFont="1" applyFill="1" applyBorder="1" applyAlignment="1">
      <alignment horizontal="left"/>
    </xf>
    <xf numFmtId="166" fontId="6" fillId="2" borderId="5" xfId="1" applyNumberFormat="1" applyFont="1" applyFill="1" applyBorder="1" applyAlignment="1">
      <alignment horizontal="center" vertical="center"/>
    </xf>
    <xf numFmtId="164" fontId="6" fillId="2" borderId="5" xfId="2" applyNumberFormat="1" applyFont="1" applyFill="1" applyBorder="1" applyAlignment="1">
      <alignment horizontal="center" vertical="center"/>
    </xf>
    <xf numFmtId="0" fontId="3" fillId="2" borderId="0" xfId="0" applyFont="1" applyFill="1" applyAlignment="1">
      <alignment horizontal="left"/>
    </xf>
    <xf numFmtId="164" fontId="0" fillId="2" borderId="5" xfId="2" applyNumberFormat="1" applyFont="1" applyFill="1" applyBorder="1" applyAlignment="1">
      <alignment horizontal="center"/>
    </xf>
    <xf numFmtId="0" fontId="2" fillId="2" borderId="0" xfId="0" applyFont="1" applyFill="1" applyAlignment="1">
      <alignment vertical="center"/>
    </xf>
    <xf numFmtId="0" fontId="2" fillId="2" borderId="0" xfId="0" applyFont="1" applyFill="1" applyAlignment="1">
      <alignment horizontal="left" vertical="center"/>
    </xf>
    <xf numFmtId="0" fontId="6" fillId="2" borderId="0" xfId="0" applyFont="1" applyFill="1" applyAlignment="1">
      <alignment horizontal="left" vertical="center"/>
    </xf>
    <xf numFmtId="165" fontId="0" fillId="2" borderId="5" xfId="0" applyNumberFormat="1" applyFill="1" applyBorder="1" applyAlignment="1">
      <alignment horizontal="left" vertical="center" indent="1"/>
    </xf>
    <xf numFmtId="3" fontId="0" fillId="2" borderId="5" xfId="0" applyNumberFormat="1" applyFill="1" applyBorder="1" applyAlignment="1">
      <alignment horizontal="center"/>
    </xf>
    <xf numFmtId="0" fontId="5" fillId="2" borderId="0" xfId="0" applyFont="1" applyFill="1" applyAlignment="1">
      <alignment horizontal="left" vertical="center"/>
    </xf>
    <xf numFmtId="3" fontId="0" fillId="2" borderId="5" xfId="0" applyNumberFormat="1" applyFill="1" applyBorder="1" applyAlignment="1">
      <alignment horizontal="center" vertical="center"/>
    </xf>
    <xf numFmtId="0" fontId="11" fillId="2" borderId="0" xfId="5" applyFont="1" applyFill="1" applyAlignment="1">
      <alignment horizontal="left"/>
    </xf>
    <xf numFmtId="0" fontId="10" fillId="2" borderId="0" xfId="0" applyFont="1" applyFill="1" applyAlignment="1">
      <alignment horizontal="left"/>
    </xf>
    <xf numFmtId="0" fontId="2" fillId="2" borderId="6" xfId="0" applyFont="1" applyFill="1" applyBorder="1" applyAlignment="1">
      <alignment horizontal="left"/>
    </xf>
    <xf numFmtId="0" fontId="0" fillId="2" borderId="5" xfId="0" applyFill="1" applyBorder="1"/>
    <xf numFmtId="164" fontId="0" fillId="2" borderId="0" xfId="0" applyNumberFormat="1" applyFill="1"/>
    <xf numFmtId="3" fontId="0" fillId="2" borderId="0" xfId="0" applyNumberFormat="1" applyFill="1"/>
    <xf numFmtId="0" fontId="0" fillId="2" borderId="4" xfId="0" applyFill="1" applyBorder="1"/>
    <xf numFmtId="0" fontId="4" fillId="2" borderId="0" xfId="0" applyFont="1" applyFill="1" applyAlignment="1">
      <alignment vertical="center"/>
    </xf>
    <xf numFmtId="0" fontId="11" fillId="2" borderId="0" xfId="0" applyFont="1" applyFill="1" applyAlignment="1">
      <alignment horizontal="left" vertical="top" wrapText="1"/>
    </xf>
    <xf numFmtId="0" fontId="6" fillId="2" borderId="0" xfId="0" applyFont="1" applyFill="1" applyAlignment="1">
      <alignment vertical="center"/>
    </xf>
    <xf numFmtId="164" fontId="2" fillId="2" borderId="5" xfId="2" applyNumberFormat="1" applyFont="1" applyFill="1" applyBorder="1" applyAlignment="1">
      <alignment horizontal="center" vertical="center"/>
    </xf>
    <xf numFmtId="166" fontId="2" fillId="2" borderId="0" xfId="1" applyNumberFormat="1" applyFont="1" applyFill="1" applyBorder="1" applyAlignment="1">
      <alignment horizontal="left"/>
    </xf>
    <xf numFmtId="166" fontId="2" fillId="2" borderId="0" xfId="1" applyNumberFormat="1" applyFont="1" applyFill="1" applyBorder="1" applyAlignment="1">
      <alignment horizontal="center"/>
    </xf>
    <xf numFmtId="164" fontId="2" fillId="2" borderId="0" xfId="2" applyNumberFormat="1" applyFont="1" applyFill="1" applyBorder="1" applyAlignment="1">
      <alignment horizontal="center"/>
    </xf>
    <xf numFmtId="167" fontId="0" fillId="2" borderId="0" xfId="0" applyNumberFormat="1" applyFill="1"/>
    <xf numFmtId="0" fontId="4" fillId="2" borderId="0" xfId="0" applyFont="1" applyFill="1" applyAlignment="1">
      <alignment horizontal="left"/>
    </xf>
    <xf numFmtId="166" fontId="0" fillId="2" borderId="0" xfId="0" applyNumberFormat="1" applyFill="1"/>
    <xf numFmtId="0" fontId="11" fillId="2" borderId="5" xfId="0" applyFont="1" applyFill="1" applyBorder="1"/>
    <xf numFmtId="0" fontId="0" fillId="2" borderId="0" xfId="0" applyFill="1" applyAlignment="1">
      <alignment vertical="center"/>
    </xf>
    <xf numFmtId="0" fontId="11" fillId="2" borderId="0" xfId="0" applyFont="1" applyFill="1"/>
    <xf numFmtId="0" fontId="12" fillId="2" borderId="0" xfId="0" applyFont="1" applyFill="1"/>
    <xf numFmtId="0" fontId="4" fillId="2" borderId="0" xfId="0" applyFont="1" applyFill="1" applyAlignment="1">
      <alignment horizontal="left" vertical="center"/>
    </xf>
    <xf numFmtId="0" fontId="0" fillId="2" borderId="5" xfId="0" applyFill="1" applyBorder="1" applyAlignment="1">
      <alignment horizontal="left" vertical="center" indent="1"/>
    </xf>
    <xf numFmtId="0" fontId="5" fillId="2" borderId="5" xfId="0" applyFont="1" applyFill="1" applyBorder="1" applyAlignment="1">
      <alignment horizontal="left" vertical="center" indent="2"/>
    </xf>
    <xf numFmtId="3" fontId="5" fillId="2" borderId="5" xfId="0" applyNumberFormat="1" applyFont="1" applyFill="1" applyBorder="1" applyAlignment="1">
      <alignment horizontal="center" vertical="center"/>
    </xf>
    <xf numFmtId="0" fontId="0" fillId="2" borderId="5" xfId="0" applyFill="1" applyBorder="1" applyAlignment="1">
      <alignment horizontal="left" vertical="center" indent="3"/>
    </xf>
    <xf numFmtId="0" fontId="2" fillId="4" borderId="5" xfId="0" applyFont="1" applyFill="1" applyBorder="1" applyAlignment="1">
      <alignment horizontal="center"/>
    </xf>
    <xf numFmtId="0" fontId="2" fillId="4" borderId="5" xfId="0" applyFont="1" applyFill="1" applyBorder="1" applyAlignment="1">
      <alignment horizontal="left"/>
    </xf>
    <xf numFmtId="166" fontId="2" fillId="4" borderId="5" xfId="1" applyNumberFormat="1" applyFont="1" applyFill="1" applyBorder="1" applyAlignment="1">
      <alignment horizontal="center" vertical="center"/>
    </xf>
    <xf numFmtId="164" fontId="2" fillId="4" borderId="5" xfId="2" applyNumberFormat="1" applyFont="1" applyFill="1" applyBorder="1" applyAlignment="1">
      <alignment horizontal="center" vertical="center"/>
    </xf>
    <xf numFmtId="166" fontId="2" fillId="4" borderId="5" xfId="1" applyNumberFormat="1" applyFont="1" applyFill="1" applyBorder="1" applyAlignment="1">
      <alignment horizontal="center"/>
    </xf>
    <xf numFmtId="164" fontId="2" fillId="4" borderId="5" xfId="2" applyNumberFormat="1" applyFont="1" applyFill="1" applyBorder="1" applyAlignment="1">
      <alignment horizontal="center"/>
    </xf>
    <xf numFmtId="166" fontId="2" fillId="4" borderId="5" xfId="1" applyNumberFormat="1" applyFont="1" applyFill="1" applyBorder="1" applyAlignment="1">
      <alignment horizontal="left"/>
    </xf>
    <xf numFmtId="0" fontId="11" fillId="2" borderId="0" xfId="5" applyFont="1" applyFill="1"/>
    <xf numFmtId="0" fontId="21" fillId="2" borderId="0" xfId="0" applyFont="1" applyFill="1" applyAlignment="1">
      <alignment horizontal="left" vertical="top" wrapText="1"/>
    </xf>
    <xf numFmtId="0" fontId="0" fillId="0" borderId="0" xfId="0" applyAlignment="1">
      <alignment wrapText="1"/>
    </xf>
    <xf numFmtId="0" fontId="20" fillId="2" borderId="0" xfId="0" applyFont="1" applyFill="1" applyAlignment="1">
      <alignment horizontal="left" vertical="top" wrapText="1"/>
    </xf>
    <xf numFmtId="0" fontId="15" fillId="0" borderId="0" xfId="0" applyFont="1" applyAlignment="1">
      <alignment horizontal="left" vertical="top" wrapText="1"/>
    </xf>
    <xf numFmtId="0" fontId="0" fillId="0" borderId="0" xfId="0" applyAlignment="1">
      <alignment horizontal="left" vertical="top" wrapText="1"/>
    </xf>
    <xf numFmtId="0" fontId="13" fillId="2" borderId="0" xfId="0" applyFont="1" applyFill="1" applyAlignment="1">
      <alignment vertical="top" wrapText="1"/>
    </xf>
    <xf numFmtId="0" fontId="11" fillId="2" borderId="0" xfId="0" applyFont="1" applyFill="1" applyAlignment="1">
      <alignment horizontal="left" vertical="top" wrapText="1"/>
    </xf>
    <xf numFmtId="0" fontId="13" fillId="2" borderId="0" xfId="0" applyFont="1" applyFill="1" applyAlignment="1">
      <alignment horizontal="left" vertical="top" wrapText="1"/>
    </xf>
    <xf numFmtId="0" fontId="22" fillId="2" borderId="0" xfId="0" applyFont="1" applyFill="1" applyAlignment="1">
      <alignment horizontal="left" vertical="top" wrapText="1"/>
    </xf>
    <xf numFmtId="0" fontId="13" fillId="2" borderId="0" xfId="0" applyFont="1" applyFill="1" applyAlignment="1">
      <alignment wrapText="1"/>
    </xf>
    <xf numFmtId="0" fontId="28" fillId="2" borderId="0" xfId="0" applyFont="1" applyFill="1" applyAlignment="1">
      <alignment horizontal="left" wrapText="1"/>
    </xf>
    <xf numFmtId="0" fontId="29" fillId="2" borderId="0" xfId="0" applyFont="1" applyFill="1" applyAlignment="1">
      <alignment horizontal="left" wrapText="1" indent="1"/>
    </xf>
    <xf numFmtId="0" fontId="22" fillId="2" borderId="1" xfId="0" applyFont="1" applyFill="1" applyBorder="1" applyAlignment="1">
      <alignment horizontal="left" vertical="center" wrapText="1"/>
    </xf>
    <xf numFmtId="0" fontId="22" fillId="2" borderId="15"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2"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1" fillId="2" borderId="8" xfId="0" applyFont="1" applyFill="1" applyBorder="1" applyAlignment="1">
      <alignment horizontal="left" vertical="top" wrapText="1"/>
    </xf>
    <xf numFmtId="0" fontId="21" fillId="2" borderId="9" xfId="0" applyFont="1" applyFill="1" applyBorder="1" applyAlignment="1">
      <alignment horizontal="left" vertical="top" wrapText="1"/>
    </xf>
    <xf numFmtId="0" fontId="21" fillId="2" borderId="10"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12" xfId="0" applyFont="1" applyFill="1" applyBorder="1" applyAlignment="1">
      <alignment horizontal="left" vertical="top" wrapText="1"/>
    </xf>
    <xf numFmtId="0" fontId="21" fillId="2" borderId="13" xfId="0" applyFont="1" applyFill="1" applyBorder="1" applyAlignment="1">
      <alignment horizontal="left" vertical="top" wrapText="1"/>
    </xf>
    <xf numFmtId="0" fontId="21" fillId="2" borderId="6" xfId="0" applyFont="1" applyFill="1" applyBorder="1" applyAlignment="1">
      <alignment horizontal="left" vertical="top" wrapText="1"/>
    </xf>
    <xf numFmtId="0" fontId="21" fillId="2" borderId="14" xfId="0" applyFont="1" applyFill="1" applyBorder="1" applyAlignment="1">
      <alignment horizontal="left" vertical="top" wrapText="1"/>
    </xf>
    <xf numFmtId="0" fontId="13" fillId="2" borderId="13"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12"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15"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14" xfId="0" applyFont="1" applyFill="1" applyBorder="1" applyAlignment="1">
      <alignment horizontal="left" vertical="center" wrapText="1"/>
    </xf>
    <xf numFmtId="3" fontId="13" fillId="2" borderId="8" xfId="0" applyNumberFormat="1" applyFont="1" applyFill="1" applyBorder="1" applyAlignment="1">
      <alignment horizontal="left" vertical="center" wrapText="1"/>
    </xf>
    <xf numFmtId="3" fontId="13" fillId="2" borderId="9" xfId="0" applyNumberFormat="1" applyFont="1" applyFill="1" applyBorder="1" applyAlignment="1">
      <alignment horizontal="left" vertical="center" wrapText="1"/>
    </xf>
    <xf numFmtId="3" fontId="13" fillId="2" borderId="10" xfId="0" applyNumberFormat="1" applyFont="1" applyFill="1" applyBorder="1" applyAlignment="1">
      <alignment horizontal="left" vertical="center" wrapText="1"/>
    </xf>
    <xf numFmtId="3" fontId="13" fillId="2" borderId="11" xfId="0" applyNumberFormat="1" applyFont="1" applyFill="1" applyBorder="1" applyAlignment="1">
      <alignment horizontal="left" vertical="center" wrapText="1"/>
    </xf>
    <xf numFmtId="3" fontId="13" fillId="2" borderId="0" xfId="0" applyNumberFormat="1" applyFont="1" applyFill="1" applyAlignment="1">
      <alignment horizontal="left" vertical="center" wrapText="1"/>
    </xf>
    <xf numFmtId="3" fontId="13" fillId="2" borderId="12" xfId="0" applyNumberFormat="1" applyFont="1" applyFill="1" applyBorder="1" applyAlignment="1">
      <alignment horizontal="left" vertical="center" wrapText="1"/>
    </xf>
    <xf numFmtId="0" fontId="22" fillId="2" borderId="5" xfId="0" applyFont="1" applyFill="1" applyBorder="1" applyAlignment="1">
      <alignment horizontal="left" vertical="center" wrapText="1"/>
    </xf>
    <xf numFmtId="3" fontId="13" fillId="2" borderId="5" xfId="0" applyNumberFormat="1" applyFont="1" applyFill="1" applyBorder="1" applyAlignment="1">
      <alignment horizontal="left" vertical="center" wrapText="1"/>
    </xf>
    <xf numFmtId="0" fontId="26" fillId="2" borderId="8" xfId="0" applyFont="1" applyFill="1" applyBorder="1" applyAlignment="1">
      <alignment horizontal="left" vertical="center" wrapText="1"/>
    </xf>
    <xf numFmtId="0" fontId="26" fillId="2" borderId="9" xfId="0" applyFont="1" applyFill="1" applyBorder="1" applyAlignment="1">
      <alignment horizontal="left" vertical="center" wrapText="1"/>
    </xf>
    <xf numFmtId="0" fontId="26" fillId="2" borderId="10"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2" xfId="0" applyFont="1" applyFill="1" applyBorder="1" applyAlignment="1">
      <alignment horizontal="left" vertical="center" wrapText="1"/>
    </xf>
    <xf numFmtId="3" fontId="13" fillId="2" borderId="13" xfId="0" applyNumberFormat="1" applyFont="1" applyFill="1" applyBorder="1" applyAlignment="1">
      <alignment horizontal="left" vertical="center" wrapText="1"/>
    </xf>
    <xf numFmtId="3" fontId="13" fillId="2" borderId="6" xfId="0" applyNumberFormat="1" applyFont="1" applyFill="1" applyBorder="1" applyAlignment="1">
      <alignment horizontal="left" vertical="center" wrapText="1"/>
    </xf>
    <xf numFmtId="3" fontId="13" fillId="2" borderId="14" xfId="0" applyNumberFormat="1" applyFont="1" applyFill="1" applyBorder="1" applyAlignment="1">
      <alignment horizontal="left" vertical="center" wrapText="1"/>
    </xf>
    <xf numFmtId="0" fontId="13" fillId="2" borderId="5" xfId="0" applyFont="1" applyFill="1" applyBorder="1" applyAlignment="1">
      <alignment horizontal="left" vertical="center" wrapText="1"/>
    </xf>
    <xf numFmtId="3" fontId="13" fillId="2" borderId="2" xfId="0" applyNumberFormat="1" applyFont="1" applyFill="1" applyBorder="1" applyAlignment="1">
      <alignment vertical="center"/>
    </xf>
    <xf numFmtId="3" fontId="13" fillId="2" borderId="7" xfId="0" applyNumberFormat="1" applyFont="1" applyFill="1" applyBorder="1" applyAlignment="1">
      <alignment vertical="center"/>
    </xf>
    <xf numFmtId="3" fontId="13" fillId="2" borderId="3" xfId="0" applyNumberFormat="1" applyFont="1" applyFill="1" applyBorder="1" applyAlignment="1">
      <alignment vertical="center"/>
    </xf>
    <xf numFmtId="3" fontId="13" fillId="2" borderId="2" xfId="0" applyNumberFormat="1" applyFont="1" applyFill="1" applyBorder="1" applyAlignment="1">
      <alignment horizontal="left" vertical="center"/>
    </xf>
    <xf numFmtId="3" fontId="13" fillId="2" borderId="7" xfId="0" applyNumberFormat="1" applyFont="1" applyFill="1" applyBorder="1" applyAlignment="1">
      <alignment horizontal="left" vertical="center"/>
    </xf>
    <xf numFmtId="3" fontId="13" fillId="2" borderId="3" xfId="0" applyNumberFormat="1" applyFont="1" applyFill="1" applyBorder="1" applyAlignment="1">
      <alignment horizontal="left" vertical="center"/>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0" xfId="0" applyFont="1" applyFill="1" applyAlignment="1">
      <alignment horizontal="left" vertical="center"/>
    </xf>
    <xf numFmtId="0" fontId="13" fillId="2" borderId="12" xfId="0" applyFont="1" applyFill="1" applyBorder="1" applyAlignment="1">
      <alignment horizontal="left" vertical="center"/>
    </xf>
    <xf numFmtId="0" fontId="13" fillId="2" borderId="13" xfId="0" applyFont="1" applyFill="1" applyBorder="1" applyAlignment="1">
      <alignment horizontal="left" vertical="center"/>
    </xf>
    <xf numFmtId="0" fontId="13" fillId="2" borderId="6" xfId="0" applyFont="1" applyFill="1" applyBorder="1" applyAlignment="1">
      <alignment horizontal="left" vertical="center"/>
    </xf>
    <xf numFmtId="0" fontId="13" fillId="2" borderId="14" xfId="0" applyFont="1" applyFill="1" applyBorder="1" applyAlignment="1">
      <alignment horizontal="left" vertical="center"/>
    </xf>
    <xf numFmtId="0" fontId="21" fillId="2" borderId="5" xfId="0" applyFont="1" applyFill="1" applyBorder="1" applyAlignment="1">
      <alignment horizontal="left" vertical="center" wrapText="1"/>
    </xf>
    <xf numFmtId="3" fontId="13" fillId="2" borderId="5" xfId="0" applyNumberFormat="1" applyFont="1" applyFill="1" applyBorder="1" applyAlignment="1">
      <alignment vertical="center"/>
    </xf>
    <xf numFmtId="0" fontId="25" fillId="2" borderId="8" xfId="4" applyFont="1" applyFill="1" applyBorder="1" applyAlignment="1">
      <alignment horizontal="left" vertical="center"/>
    </xf>
    <xf numFmtId="0" fontId="25" fillId="2" borderId="9" xfId="4" applyFont="1" applyFill="1" applyBorder="1" applyAlignment="1">
      <alignment horizontal="left" vertical="center"/>
    </xf>
    <xf numFmtId="0" fontId="25" fillId="2" borderId="10" xfId="4" applyFont="1" applyFill="1" applyBorder="1" applyAlignment="1">
      <alignment horizontal="left" vertical="center"/>
    </xf>
    <xf numFmtId="0" fontId="25" fillId="2" borderId="11" xfId="4" applyFont="1" applyFill="1" applyBorder="1" applyAlignment="1">
      <alignment horizontal="left" vertical="center"/>
    </xf>
    <xf numFmtId="0" fontId="25" fillId="2" borderId="0" xfId="4" applyFont="1" applyFill="1" applyBorder="1" applyAlignment="1">
      <alignment horizontal="left" vertical="center"/>
    </xf>
    <xf numFmtId="0" fontId="25" fillId="2" borderId="12" xfId="4" applyFont="1" applyFill="1" applyBorder="1" applyAlignment="1">
      <alignment horizontal="left" vertical="center"/>
    </xf>
    <xf numFmtId="0" fontId="25" fillId="2" borderId="13" xfId="4" applyFont="1" applyFill="1" applyBorder="1" applyAlignment="1">
      <alignment horizontal="left" vertical="center"/>
    </xf>
    <xf numFmtId="0" fontId="25" fillId="2" borderId="6" xfId="4" applyFont="1" applyFill="1" applyBorder="1" applyAlignment="1">
      <alignment horizontal="left" vertical="center"/>
    </xf>
    <xf numFmtId="0" fontId="25" fillId="2" borderId="14" xfId="4" applyFont="1" applyFill="1" applyBorder="1" applyAlignment="1">
      <alignment horizontal="left" vertical="center"/>
    </xf>
    <xf numFmtId="0" fontId="24" fillId="2" borderId="4" xfId="0" applyFont="1" applyFill="1" applyBorder="1" applyAlignment="1">
      <alignment horizontal="left" vertical="center" wrapText="1"/>
    </xf>
    <xf numFmtId="0" fontId="24" fillId="2" borderId="1" xfId="0" applyFont="1" applyFill="1" applyBorder="1" applyAlignment="1">
      <alignment horizontal="left" vertical="center"/>
    </xf>
    <xf numFmtId="0" fontId="24" fillId="2" borderId="15" xfId="0" applyFont="1" applyFill="1" applyBorder="1" applyAlignment="1">
      <alignment horizontal="left" vertical="center"/>
    </xf>
    <xf numFmtId="0" fontId="24" fillId="2" borderId="4" xfId="0" applyFont="1" applyFill="1" applyBorder="1" applyAlignment="1">
      <alignment horizontal="left" vertical="center"/>
    </xf>
    <xf numFmtId="0" fontId="24" fillId="2" borderId="5" xfId="0" applyFont="1" applyFill="1" applyBorder="1" applyAlignment="1">
      <alignment horizontal="left" vertical="center" wrapText="1"/>
    </xf>
    <xf numFmtId="3" fontId="13" fillId="2" borderId="8" xfId="0" applyNumberFormat="1" applyFont="1" applyFill="1" applyBorder="1" applyAlignment="1">
      <alignment horizontal="left" vertical="center"/>
    </xf>
    <xf numFmtId="3" fontId="13" fillId="2" borderId="9" xfId="0" applyNumberFormat="1" applyFont="1" applyFill="1" applyBorder="1" applyAlignment="1">
      <alignment horizontal="left" vertical="center"/>
    </xf>
    <xf numFmtId="3" fontId="13" fillId="2" borderId="10" xfId="0" applyNumberFormat="1" applyFont="1" applyFill="1" applyBorder="1" applyAlignment="1">
      <alignment horizontal="left" vertical="center"/>
    </xf>
    <xf numFmtId="3" fontId="13" fillId="2" borderId="11" xfId="0" applyNumberFormat="1" applyFont="1" applyFill="1" applyBorder="1" applyAlignment="1">
      <alignment horizontal="left" vertical="center"/>
    </xf>
    <xf numFmtId="3" fontId="13" fillId="2" borderId="0" xfId="0" applyNumberFormat="1" applyFont="1" applyFill="1" applyAlignment="1">
      <alignment horizontal="left" vertical="center"/>
    </xf>
    <xf numFmtId="3" fontId="13" fillId="2" borderId="12" xfId="0" applyNumberFormat="1" applyFont="1" applyFill="1" applyBorder="1" applyAlignment="1">
      <alignment horizontal="left" vertical="center"/>
    </xf>
    <xf numFmtId="3" fontId="13" fillId="2" borderId="13" xfId="0" applyNumberFormat="1" applyFont="1" applyFill="1" applyBorder="1" applyAlignment="1">
      <alignment horizontal="left" vertical="center"/>
    </xf>
    <xf numFmtId="3" fontId="13" fillId="2" borderId="6" xfId="0" applyNumberFormat="1" applyFont="1" applyFill="1" applyBorder="1" applyAlignment="1">
      <alignment horizontal="left" vertical="center"/>
    </xf>
    <xf numFmtId="3" fontId="13" fillId="2" borderId="14" xfId="0" applyNumberFormat="1" applyFont="1" applyFill="1" applyBorder="1" applyAlignment="1">
      <alignment horizontal="left" vertical="center"/>
    </xf>
    <xf numFmtId="3" fontId="21" fillId="2" borderId="5" xfId="0" applyNumberFormat="1" applyFont="1" applyFill="1" applyBorder="1" applyAlignment="1">
      <alignment horizontal="left" vertical="center"/>
    </xf>
    <xf numFmtId="0" fontId="6" fillId="2" borderId="0" xfId="0" applyFont="1" applyFill="1" applyAlignment="1">
      <alignment horizontal="left"/>
    </xf>
    <xf numFmtId="0" fontId="6" fillId="2" borderId="6" xfId="0" applyFont="1" applyFill="1" applyBorder="1" applyAlignment="1">
      <alignment horizontal="left"/>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3" borderId="5" xfId="0" applyFont="1" applyFill="1" applyBorder="1" applyAlignment="1">
      <alignment horizontal="center" vertical="center" wrapText="1"/>
    </xf>
    <xf numFmtId="0" fontId="2" fillId="4" borderId="5" xfId="0" applyFont="1" applyFill="1" applyBorder="1" applyAlignment="1">
      <alignment horizontal="center"/>
    </xf>
    <xf numFmtId="0" fontId="2" fillId="4" borderId="7" xfId="0" applyFont="1" applyFill="1" applyBorder="1" applyAlignment="1">
      <alignment horizontal="center"/>
    </xf>
    <xf numFmtId="0" fontId="2" fillId="4" borderId="1" xfId="0" applyFont="1" applyFill="1" applyBorder="1" applyAlignment="1">
      <alignment horizontal="center" wrapText="1"/>
    </xf>
    <xf numFmtId="0" fontId="2" fillId="4" borderId="4" xfId="0" applyFont="1" applyFill="1" applyBorder="1" applyAlignment="1">
      <alignment horizontal="center" wrapText="1"/>
    </xf>
    <xf numFmtId="0" fontId="2" fillId="2" borderId="0" xfId="0" applyFont="1" applyFill="1" applyAlignment="1">
      <alignment horizontal="left" vertical="center"/>
    </xf>
    <xf numFmtId="0" fontId="6" fillId="2" borderId="0" xfId="0" applyFont="1" applyFill="1" applyAlignment="1">
      <alignment horizontal="left" vertical="center"/>
    </xf>
  </cellXfs>
  <cellStyles count="6">
    <cellStyle name="Comma" xfId="1" builtinId="3"/>
    <cellStyle name="Hyperlink" xfId="4" builtinId="8"/>
    <cellStyle name="Normal" xfId="0" builtinId="0"/>
    <cellStyle name="Normal 2" xfId="3" xr:uid="{043F2ADA-2111-45BB-850C-BCE04856CFB5}"/>
    <cellStyle name="Normal 2 4" xfId="5" xr:uid="{3E406EA0-25F8-42AD-853F-1C74E012044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530225</xdr:colOff>
      <xdr:row>5</xdr:row>
      <xdr:rowOff>57149</xdr:rowOff>
    </xdr:to>
    <xdr:grpSp>
      <xdr:nvGrpSpPr>
        <xdr:cNvPr id="2" name="Group 1">
          <a:extLst>
            <a:ext uri="{FF2B5EF4-FFF2-40B4-BE49-F238E27FC236}">
              <a16:creationId xmlns:a16="http://schemas.microsoft.com/office/drawing/2014/main" id="{324ED5E2-F3AE-44C2-B3D8-F6EB7E7969CE}"/>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1A4D2D48-61E2-AF3D-F91A-AA86B772ED9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8C8EE1E-E6FC-A0F7-660C-B5181A281F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6350</xdr:colOff>
      <xdr:row>5</xdr:row>
      <xdr:rowOff>47624</xdr:rowOff>
    </xdr:to>
    <xdr:grpSp>
      <xdr:nvGrpSpPr>
        <xdr:cNvPr id="2" name="Group 1">
          <a:extLst>
            <a:ext uri="{FF2B5EF4-FFF2-40B4-BE49-F238E27FC236}">
              <a16:creationId xmlns:a16="http://schemas.microsoft.com/office/drawing/2014/main" id="{DEA3BD29-A0F2-4531-863B-BF4A5631AFF6}"/>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D85279E-C6F0-DAB7-83D6-3B697321EF3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9DEEC1B-05F9-54BD-9696-1112802DFF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244475</xdr:colOff>
      <xdr:row>5</xdr:row>
      <xdr:rowOff>47624</xdr:rowOff>
    </xdr:to>
    <xdr:grpSp>
      <xdr:nvGrpSpPr>
        <xdr:cNvPr id="2" name="Group 1">
          <a:extLst>
            <a:ext uri="{FF2B5EF4-FFF2-40B4-BE49-F238E27FC236}">
              <a16:creationId xmlns:a16="http://schemas.microsoft.com/office/drawing/2014/main" id="{F0B6A908-A8D8-4F23-8965-AACC6627D3BC}"/>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009B627-A0C1-5658-4911-C9CFD4A3AA6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BB60EBE-B5A7-682B-7D5E-038C30228A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482600</xdr:colOff>
      <xdr:row>5</xdr:row>
      <xdr:rowOff>47624</xdr:rowOff>
    </xdr:to>
    <xdr:grpSp>
      <xdr:nvGrpSpPr>
        <xdr:cNvPr id="2" name="Group 1">
          <a:extLst>
            <a:ext uri="{FF2B5EF4-FFF2-40B4-BE49-F238E27FC236}">
              <a16:creationId xmlns:a16="http://schemas.microsoft.com/office/drawing/2014/main" id="{DA97D5FA-07AE-495E-B350-8662C74D2D31}"/>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8B6DFE3-34B1-635F-3EDD-D1F23FCA325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F2861FA-0DDF-DE12-EA95-EE82B15A80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530225</xdr:colOff>
      <xdr:row>5</xdr:row>
      <xdr:rowOff>47624</xdr:rowOff>
    </xdr:to>
    <xdr:grpSp>
      <xdr:nvGrpSpPr>
        <xdr:cNvPr id="2" name="Group 1">
          <a:extLst>
            <a:ext uri="{FF2B5EF4-FFF2-40B4-BE49-F238E27FC236}">
              <a16:creationId xmlns:a16="http://schemas.microsoft.com/office/drawing/2014/main" id="{1154CEBE-68A9-438A-B070-9A71FF1F5B2F}"/>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AB1E6C3-2E3A-4280-D671-26242A30C0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DEEE04-0A4E-DC61-E6A1-8A4AC7C015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282575</xdr:colOff>
      <xdr:row>5</xdr:row>
      <xdr:rowOff>47624</xdr:rowOff>
    </xdr:to>
    <xdr:grpSp>
      <xdr:nvGrpSpPr>
        <xdr:cNvPr id="2" name="Group 1">
          <a:extLst>
            <a:ext uri="{FF2B5EF4-FFF2-40B4-BE49-F238E27FC236}">
              <a16:creationId xmlns:a16="http://schemas.microsoft.com/office/drawing/2014/main" id="{DB6EDC43-CE56-4796-8F8D-B8738B12ED6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EA98825-B64D-3569-6441-30527AFCF99B}"/>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67AD22-8C49-651A-3A46-02C2D950965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692150</xdr:colOff>
      <xdr:row>5</xdr:row>
      <xdr:rowOff>47624</xdr:rowOff>
    </xdr:to>
    <xdr:grpSp>
      <xdr:nvGrpSpPr>
        <xdr:cNvPr id="2" name="Group 1">
          <a:extLst>
            <a:ext uri="{FF2B5EF4-FFF2-40B4-BE49-F238E27FC236}">
              <a16:creationId xmlns:a16="http://schemas.microsoft.com/office/drawing/2014/main" id="{E749B28E-8E81-4D97-BF41-12713901CF3B}"/>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7052785-0CA3-94B5-DDAE-254597A071A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FD9282-38A6-B61E-C6EA-2603C3191A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901700</xdr:colOff>
      <xdr:row>5</xdr:row>
      <xdr:rowOff>47624</xdr:rowOff>
    </xdr:to>
    <xdr:grpSp>
      <xdr:nvGrpSpPr>
        <xdr:cNvPr id="2" name="Group 1">
          <a:extLst>
            <a:ext uri="{FF2B5EF4-FFF2-40B4-BE49-F238E27FC236}">
              <a16:creationId xmlns:a16="http://schemas.microsoft.com/office/drawing/2014/main" id="{F6A96026-1AA8-4F94-BB18-79AED141D4D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6244F00-A21F-11F4-C615-965887C6E7C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72713B-BDA1-4C70-9497-CE492744A06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806450</xdr:colOff>
      <xdr:row>5</xdr:row>
      <xdr:rowOff>47624</xdr:rowOff>
    </xdr:to>
    <xdr:grpSp>
      <xdr:nvGrpSpPr>
        <xdr:cNvPr id="2" name="Group 1">
          <a:extLst>
            <a:ext uri="{FF2B5EF4-FFF2-40B4-BE49-F238E27FC236}">
              <a16:creationId xmlns:a16="http://schemas.microsoft.com/office/drawing/2014/main" id="{AB48457F-78CB-4C82-B567-63F55C30B28A}"/>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DA323A2-E0CE-E5BB-AFA7-723619FB9F4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499DA9BC-2BC6-9FA2-04B2-039B6C5C055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530225</xdr:colOff>
      <xdr:row>5</xdr:row>
      <xdr:rowOff>47624</xdr:rowOff>
    </xdr:to>
    <xdr:grpSp>
      <xdr:nvGrpSpPr>
        <xdr:cNvPr id="2" name="Group 1">
          <a:extLst>
            <a:ext uri="{FF2B5EF4-FFF2-40B4-BE49-F238E27FC236}">
              <a16:creationId xmlns:a16="http://schemas.microsoft.com/office/drawing/2014/main" id="{A55C586A-2518-4F89-8C06-2D2514B6B285}"/>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0F0847C-D1DB-9725-5637-9426F54F0DE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4BD27F-C59D-1CFA-304D-9B67C4DC152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530225</xdr:colOff>
      <xdr:row>5</xdr:row>
      <xdr:rowOff>57149</xdr:rowOff>
    </xdr:to>
    <xdr:grpSp>
      <xdr:nvGrpSpPr>
        <xdr:cNvPr id="2" name="Group 1">
          <a:extLst>
            <a:ext uri="{FF2B5EF4-FFF2-40B4-BE49-F238E27FC236}">
              <a16:creationId xmlns:a16="http://schemas.microsoft.com/office/drawing/2014/main" id="{177CAC99-01D2-428C-A473-0837D5A5297A}"/>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E994023-FCB7-C97A-314F-4B84CD859BA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C29ABD5-A704-549E-166B-6021B2A175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425450</xdr:colOff>
      <xdr:row>5</xdr:row>
      <xdr:rowOff>57149</xdr:rowOff>
    </xdr:to>
    <xdr:grpSp>
      <xdr:nvGrpSpPr>
        <xdr:cNvPr id="2" name="Group 1">
          <a:extLst>
            <a:ext uri="{FF2B5EF4-FFF2-40B4-BE49-F238E27FC236}">
              <a16:creationId xmlns:a16="http://schemas.microsoft.com/office/drawing/2014/main" id="{E51EF185-446A-4A17-A11D-960705457969}"/>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A771C06-5689-8904-02E3-7E9FC95865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2F2A329-D12F-EED5-0C19-3A49DAE799F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219076</xdr:colOff>
      <xdr:row>5</xdr:row>
      <xdr:rowOff>47624</xdr:rowOff>
    </xdr:to>
    <xdr:grpSp>
      <xdr:nvGrpSpPr>
        <xdr:cNvPr id="2" name="Group 1">
          <a:extLst>
            <a:ext uri="{FF2B5EF4-FFF2-40B4-BE49-F238E27FC236}">
              <a16:creationId xmlns:a16="http://schemas.microsoft.com/office/drawing/2014/main" id="{E41F8B33-B4B3-4002-88FA-5A5598533A03}"/>
            </a:ext>
          </a:extLst>
        </xdr:cNvPr>
        <xdr:cNvGrpSpPr/>
      </xdr:nvGrpSpPr>
      <xdr:grpSpPr>
        <a:xfrm>
          <a:off x="1"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84BC581-7E06-C3C7-3E3A-80D3F55E366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FEAE9D6-BFFC-2BE4-5BCB-30A7838CB0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339725</xdr:colOff>
      <xdr:row>5</xdr:row>
      <xdr:rowOff>47624</xdr:rowOff>
    </xdr:to>
    <xdr:grpSp>
      <xdr:nvGrpSpPr>
        <xdr:cNvPr id="2" name="Group 1">
          <a:extLst>
            <a:ext uri="{FF2B5EF4-FFF2-40B4-BE49-F238E27FC236}">
              <a16:creationId xmlns:a16="http://schemas.microsoft.com/office/drawing/2014/main" id="{CA741675-9F17-4C83-856F-4BACCD9F1E8B}"/>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60FE777-E268-0334-6D1D-5D280FB9A85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3FBB967-3FDF-9F67-F2C5-4FFA402CBB9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273050</xdr:colOff>
      <xdr:row>5</xdr:row>
      <xdr:rowOff>47624</xdr:rowOff>
    </xdr:to>
    <xdr:grpSp>
      <xdr:nvGrpSpPr>
        <xdr:cNvPr id="2" name="Group 1">
          <a:extLst>
            <a:ext uri="{FF2B5EF4-FFF2-40B4-BE49-F238E27FC236}">
              <a16:creationId xmlns:a16="http://schemas.microsoft.com/office/drawing/2014/main" id="{A29ADC2D-0F6F-4F4B-B8F2-E8A59848608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5D84AD2-8FDD-6D84-F252-C379E889614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5F67F1C-EEC1-9129-B9F5-5077DEFB0E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6350</xdr:colOff>
      <xdr:row>5</xdr:row>
      <xdr:rowOff>47624</xdr:rowOff>
    </xdr:to>
    <xdr:grpSp>
      <xdr:nvGrpSpPr>
        <xdr:cNvPr id="2" name="Group 1">
          <a:extLst>
            <a:ext uri="{FF2B5EF4-FFF2-40B4-BE49-F238E27FC236}">
              <a16:creationId xmlns:a16="http://schemas.microsoft.com/office/drawing/2014/main" id="{C6A6DDC4-946E-4EE1-9749-2F48BCB8C4E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FC85AB5-78AD-9448-D813-CE3739EC0ED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4A020BA-B053-9B39-1C04-6692477ED7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244475</xdr:colOff>
      <xdr:row>5</xdr:row>
      <xdr:rowOff>47624</xdr:rowOff>
    </xdr:to>
    <xdr:grpSp>
      <xdr:nvGrpSpPr>
        <xdr:cNvPr id="2" name="Group 1">
          <a:extLst>
            <a:ext uri="{FF2B5EF4-FFF2-40B4-BE49-F238E27FC236}">
              <a16:creationId xmlns:a16="http://schemas.microsoft.com/office/drawing/2014/main" id="{362AE7CB-FDEB-4A3A-8F5D-223859CBC33E}"/>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16FB303-0330-C95E-CC26-5587E480290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C1A8D8E-2CF1-6217-6680-9BFEBDC56A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data@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data@dewr.gov.a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6.xml"/><Relationship Id="rId5" Type="http://schemas.openxmlformats.org/officeDocument/2006/relationships/printerSettings" Target="../printerSettings/printerSettings16.bin"/><Relationship Id="rId4" Type="http://schemas.openxmlformats.org/officeDocument/2006/relationships/hyperlink" Target="mailto:data@dewr.gov.au"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7.xml"/><Relationship Id="rId5" Type="http://schemas.openxmlformats.org/officeDocument/2006/relationships/printerSettings" Target="../printerSettings/printerSettings17.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mailto:data@dewr.gov.au" TargetMode="External"/><Relationship Id="rId1" Type="http://schemas.openxmlformats.org/officeDocument/2006/relationships/hyperlink" Target="https://www.dewr.gov.au/employment-services-purchasing-information/resources/employment-region-suburb-and-postcode-mappings" TargetMode="External"/><Relationship Id="rId6" Type="http://schemas.openxmlformats.org/officeDocument/2006/relationships/printerSettings" Target="../printerSettings/printerSettings4.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6.xml"/><Relationship Id="rId2" Type="http://schemas.openxmlformats.org/officeDocument/2006/relationships/hyperlink" Target="mailto:data@dewr.gov.au" TargetMode="External"/><Relationship Id="rId1" Type="http://schemas.openxmlformats.org/officeDocument/2006/relationships/hyperlink" Target="mailto:data@dewr.gov.au" TargetMode="External"/><Relationship Id="rId6" Type="http://schemas.openxmlformats.org/officeDocument/2006/relationships/printerSettings" Target="../printerSettings/printerSettings6.bin"/><Relationship Id="rId5" Type="http://schemas.openxmlformats.org/officeDocument/2006/relationships/hyperlink" Target="mailto:data@dewr.gov.au" TargetMode="External"/><Relationship Id="rId4" Type="http://schemas.openxmlformats.org/officeDocument/2006/relationships/hyperlink" Target="http://www.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sheetPr>
    <tabColor rgb="FF00B0F0"/>
  </sheetPr>
  <dimension ref="A8:L38"/>
  <sheetViews>
    <sheetView tabSelected="1" workbookViewId="0"/>
  </sheetViews>
  <sheetFormatPr defaultColWidth="9.140625" defaultRowHeight="15" x14ac:dyDescent="0.25"/>
  <cols>
    <col min="1" max="1" width="3.42578125" style="2" customWidth="1"/>
    <col min="2" max="2" width="12.42578125" style="2" customWidth="1"/>
    <col min="3" max="3" width="23.5703125" style="2" customWidth="1"/>
    <col min="4" max="16384" width="9.140625" style="2"/>
  </cols>
  <sheetData>
    <row r="8" spans="1:2" ht="21" x14ac:dyDescent="0.35">
      <c r="B8" s="11" t="s">
        <v>329</v>
      </c>
    </row>
    <row r="9" spans="1:2" ht="15.75" x14ac:dyDescent="0.25">
      <c r="B9" s="19" t="s">
        <v>357</v>
      </c>
    </row>
    <row r="10" spans="1:2" x14ac:dyDescent="0.25">
      <c r="A10" s="13"/>
    </row>
    <row r="11" spans="1:2" x14ac:dyDescent="0.25">
      <c r="A11" s="14"/>
    </row>
    <row r="12" spans="1:2" ht="18.75" x14ac:dyDescent="0.3">
      <c r="B12" s="15" t="s">
        <v>157</v>
      </c>
    </row>
    <row r="13" spans="1:2" x14ac:dyDescent="0.25">
      <c r="B13" s="8" t="s">
        <v>173</v>
      </c>
    </row>
    <row r="14" spans="1:2" x14ac:dyDescent="0.25">
      <c r="B14" s="8" t="s">
        <v>352</v>
      </c>
    </row>
    <row r="15" spans="1:2" x14ac:dyDescent="0.25">
      <c r="B15" s="8" t="s">
        <v>353</v>
      </c>
    </row>
    <row r="16" spans="1:2" x14ac:dyDescent="0.25">
      <c r="B16" s="8" t="s">
        <v>0</v>
      </c>
    </row>
    <row r="17" spans="2:12" x14ac:dyDescent="0.25">
      <c r="B17" s="16" t="s">
        <v>11</v>
      </c>
    </row>
    <row r="18" spans="2:12" x14ac:dyDescent="0.25">
      <c r="B18" s="8" t="s">
        <v>188</v>
      </c>
    </row>
    <row r="19" spans="2:12" x14ac:dyDescent="0.25">
      <c r="B19" s="8" t="s">
        <v>189</v>
      </c>
    </row>
    <row r="20" spans="2:12" x14ac:dyDescent="0.25">
      <c r="B20" s="8" t="s">
        <v>190</v>
      </c>
    </row>
    <row r="21" spans="2:12" x14ac:dyDescent="0.25">
      <c r="B21" s="8" t="s">
        <v>239</v>
      </c>
    </row>
    <row r="22" spans="2:12" x14ac:dyDescent="0.25">
      <c r="B22" s="8" t="s">
        <v>320</v>
      </c>
    </row>
    <row r="23" spans="2:12" x14ac:dyDescent="0.25">
      <c r="B23" s="8" t="s">
        <v>236</v>
      </c>
    </row>
    <row r="24" spans="2:12" x14ac:dyDescent="0.25">
      <c r="B24" s="8" t="s">
        <v>156</v>
      </c>
    </row>
    <row r="25" spans="2:12" x14ac:dyDescent="0.25">
      <c r="B25" s="8" t="s">
        <v>151</v>
      </c>
    </row>
    <row r="26" spans="2:12" x14ac:dyDescent="0.25">
      <c r="B26" s="8" t="s">
        <v>213</v>
      </c>
    </row>
    <row r="27" spans="2:12" x14ac:dyDescent="0.25">
      <c r="B27" s="8" t="s">
        <v>212</v>
      </c>
    </row>
    <row r="28" spans="2:12" x14ac:dyDescent="0.25">
      <c r="B28" s="8" t="s">
        <v>200</v>
      </c>
    </row>
    <row r="31" spans="2:12" ht="18.75" x14ac:dyDescent="0.25">
      <c r="B31" s="1" t="s">
        <v>330</v>
      </c>
      <c r="C31" s="1"/>
      <c r="D31" s="1"/>
      <c r="E31" s="1"/>
      <c r="F31" s="1"/>
      <c r="G31" s="1"/>
      <c r="H31" s="1"/>
    </row>
    <row r="32" spans="2:12" x14ac:dyDescent="0.25">
      <c r="B32" s="90" t="s">
        <v>355</v>
      </c>
      <c r="C32" s="90"/>
      <c r="D32" s="90"/>
      <c r="E32" s="90"/>
      <c r="F32" s="90"/>
      <c r="G32" s="90"/>
      <c r="H32" s="90"/>
      <c r="I32" s="90"/>
      <c r="J32" s="90"/>
      <c r="K32" s="90"/>
      <c r="L32" s="90"/>
    </row>
    <row r="33" spans="2:8" x14ac:dyDescent="0.25">
      <c r="B33" s="3" t="s">
        <v>331</v>
      </c>
      <c r="C33" s="4"/>
      <c r="D33" s="4"/>
      <c r="E33" s="4"/>
      <c r="F33" s="4"/>
      <c r="G33" s="4"/>
      <c r="H33" s="4"/>
    </row>
    <row r="34" spans="2:8" x14ac:dyDescent="0.25">
      <c r="B34" s="3"/>
      <c r="C34" s="4"/>
      <c r="D34" s="4"/>
      <c r="E34" s="4"/>
      <c r="F34" s="4"/>
      <c r="G34" s="4"/>
      <c r="H34" s="4"/>
    </row>
    <row r="35" spans="2:8" x14ac:dyDescent="0.25">
      <c r="B35" s="5" t="s">
        <v>332</v>
      </c>
      <c r="C35" s="4"/>
      <c r="D35" s="4"/>
      <c r="E35" s="4"/>
      <c r="F35" s="4"/>
      <c r="G35" s="4"/>
      <c r="H35" s="4"/>
    </row>
    <row r="36" spans="2:8" x14ac:dyDescent="0.25">
      <c r="B36" s="2" t="s">
        <v>333</v>
      </c>
      <c r="C36" s="7"/>
      <c r="D36" s="8" t="s">
        <v>334</v>
      </c>
      <c r="E36" s="7"/>
      <c r="F36" s="7"/>
      <c r="G36" s="7"/>
    </row>
    <row r="38" spans="2:8" x14ac:dyDescent="0.25">
      <c r="B38" s="8" t="s">
        <v>335</v>
      </c>
    </row>
  </sheetData>
  <hyperlinks>
    <hyperlink ref="B16" location="'Table 1 '!A1" display="'Table 1 '!A1" xr:uid="{B581075D-4B81-46E6-9A43-BF14CC71A817}"/>
    <hyperlink ref="B13" location="'Data Descriptions'!A1" display="Data Descriptions" xr:uid="{21FEE2F8-7A85-4AA2-844B-8ABACF463698}"/>
    <hyperlink ref="B17" location="'Table 2'!A1" display="Table 2. Number and Percentage of Clients Meeting Their PBAS Requirement by Month" xr:uid="{B7CDC43E-4EF0-4117-AE46-E2CE5281EDAB}"/>
    <hyperlink ref="B18" location="'Table 3'!A1" display="Table 3. PBAS Reporting Periods Where the Requirement Was Not Met by Cohort and Failure Type" xr:uid="{385C9FB1-2A89-4798-9295-DE7A6428513F}"/>
    <hyperlink ref="B19" location="'Table 4a'!A1" display="'Table 4a'!A1" xr:uid="{513B6700-555F-4B82-B3D3-C1731609EF93}"/>
    <hyperlink ref="B20" location="'Table 4b'!A1" display="'Table 4b'!A1" xr:uid="{5F768EDB-5A37-493A-982C-0FC59554B771}"/>
    <hyperlink ref="B23" location="'Table 5'!A1" display="'Table 5'!A1" xr:uid="{07B28900-D3DB-4259-8A4B-1E2B7591CC9B}"/>
    <hyperlink ref="B24" location="'Table 6a'!A1" display="Table 6a. Finalised PBAS Reporting Periods by Credit Type " xr:uid="{27E26244-BBCC-4102-992B-16128EFE92D1}"/>
    <hyperlink ref="B25" location="'Table 6b'!A1" display="Table 6b. Finalised PBAS Reporting Periods by Cohort and Credits Applied" xr:uid="{CF9696C3-F85F-4280-AB55-E25716FBC7BD}"/>
    <hyperlink ref="B26" location="'Table 7a'!A1" display="Table 7a. Finalised PBAS Reporting Periods by Points Target" xr:uid="{D677B58E-E90E-4E07-BDFE-D9CC9A6E3A48}"/>
    <hyperlink ref="B28" location="'Table 8'!A1" display="Table 8. Submissions in Finalised PBAS Reporting Periods by Submission Category" xr:uid="{51474BCA-6EA2-4EF7-9A3F-190AE552D5C7}"/>
    <hyperlink ref="B27" location="'Table 7b'!A1" display="Table 7b. Finalised PBAS Reporting Periods by Cohort and Points Target" xr:uid="{FF1469F5-F6DC-4B4F-B7BC-9B823A88A70C}"/>
    <hyperlink ref="B21" location="'Table 4c'!A1" display="Table 4c. Workforce Australia Online Finalised Reporting Periods by Client SA4 and Point Period Outcome" xr:uid="{ED0CAD70-506E-4064-B767-6214FE23902B}"/>
    <hyperlink ref="B22" location="'Table 4d'!A1" display="Table 4d. Workforce Australia Services Finalised Reporting Periods by Client SA4 and Point Period Outcome" xr:uid="{17AA4BE8-D53C-440F-AE85-D258EFDE954E}"/>
    <hyperlink ref="C36:G36" r:id="rId1" display="For further information, please contact data@dss.gov.au" xr:uid="{D5BB51E7-6FD4-4437-A543-D876E0C027AC}"/>
    <hyperlink ref="B33" r:id="rId2" xr:uid="{EA9A63D8-798F-40F6-A165-1BBC753C7849}"/>
    <hyperlink ref="B38" r:id="rId3" xr:uid="{FA3569C9-5879-471C-90D5-A3B96667A9AB}"/>
    <hyperlink ref="D36" r:id="rId4" xr:uid="{341DD898-FC24-4384-8D11-46E52A947B21}"/>
    <hyperlink ref="B14" location="Caveats!A1" display="Caveats" xr:uid="{24E690CC-4D37-48F7-977D-3F2EFDBB6140}"/>
    <hyperlink ref="B15" location="'Data glossary and metadata'!A1" display="Data glossary and metadata" xr:uid="{3820812C-EA35-4FEC-B8CB-56CFFD1E8C0E}"/>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E3ABD-2899-4373-AE89-A36772D1FCCB}">
  <dimension ref="B8:E224"/>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6" width="20.5703125" style="2" customWidth="1"/>
    <col min="7" max="7" width="20.85546875" style="2" bestFit="1" customWidth="1"/>
    <col min="8" max="8" width="10.28515625" style="2" bestFit="1" customWidth="1"/>
    <col min="9" max="9" width="8.7109375" style="2" bestFit="1" customWidth="1"/>
    <col min="10" max="10" width="16.140625" style="2" bestFit="1" customWidth="1"/>
    <col min="11" max="11" width="14.85546875" style="2" bestFit="1" customWidth="1"/>
    <col min="12" max="12" width="16.140625" style="2" bestFit="1" customWidth="1"/>
    <col min="13" max="13" width="31.140625" style="2" bestFit="1" customWidth="1"/>
    <col min="14" max="14" width="12.28515625" style="2" bestFit="1" customWidth="1"/>
    <col min="15" max="15" width="37.140625" style="2" bestFit="1" customWidth="1"/>
    <col min="16" max="16" width="9.28515625" style="2" bestFit="1" customWidth="1"/>
    <col min="17" max="18" width="12.28515625" style="2" bestFit="1" customWidth="1"/>
    <col min="19" max="19" width="12.85546875" style="2" bestFit="1" customWidth="1"/>
    <col min="20" max="20" width="19.140625" style="2" bestFit="1" customWidth="1"/>
    <col min="21" max="21" width="28.5703125" style="2" bestFit="1" customWidth="1"/>
    <col min="22" max="22" width="30.85546875" style="2" bestFit="1" customWidth="1"/>
    <col min="23" max="23" width="9.42578125" style="2" bestFit="1" customWidth="1"/>
    <col min="24" max="24" width="22.140625" style="2" bestFit="1" customWidth="1"/>
    <col min="25" max="25" width="31.28515625" style="2" bestFit="1" customWidth="1"/>
    <col min="26" max="26" width="12.28515625" style="2" bestFit="1" customWidth="1"/>
    <col min="27" max="27" width="10" style="2" bestFit="1" customWidth="1"/>
    <col min="28" max="28" width="17.85546875" style="2" bestFit="1" customWidth="1"/>
    <col min="29" max="29" width="15.140625" style="2" bestFit="1" customWidth="1"/>
    <col min="30" max="30" width="23.28515625" style="2" bestFit="1" customWidth="1"/>
    <col min="31" max="31" width="17.5703125" style="2" bestFit="1" customWidth="1"/>
    <col min="32" max="32" width="29.85546875" style="2" bestFit="1" customWidth="1"/>
    <col min="33" max="33" width="15.85546875" style="2" bestFit="1" customWidth="1"/>
    <col min="34" max="34" width="35.28515625" style="2" bestFit="1" customWidth="1"/>
    <col min="35" max="35" width="13.7109375" style="2" bestFit="1" customWidth="1"/>
    <col min="36" max="36" width="26.28515625" style="2" bestFit="1" customWidth="1"/>
    <col min="37" max="37" width="24.140625" style="2" bestFit="1" customWidth="1"/>
    <col min="38" max="38" width="27.42578125" style="2" bestFit="1" customWidth="1"/>
    <col min="39" max="40" width="14.85546875" style="2" bestFit="1" customWidth="1"/>
    <col min="41" max="41" width="11.7109375" style="2" bestFit="1" customWidth="1"/>
    <col min="42" max="42" width="23.7109375" style="2" bestFit="1" customWidth="1"/>
    <col min="43" max="43" width="39.5703125" style="2" bestFit="1" customWidth="1"/>
    <col min="44" max="44" width="17.42578125" style="2" bestFit="1" customWidth="1"/>
    <col min="45" max="45" width="20" style="2" bestFit="1" customWidth="1"/>
    <col min="46" max="46" width="22.42578125" style="2" bestFit="1" customWidth="1"/>
    <col min="47" max="47" width="24.5703125" style="2" bestFit="1" customWidth="1"/>
    <col min="48" max="48" width="20.7109375" style="2" bestFit="1" customWidth="1"/>
    <col min="49" max="49" width="28.5703125" style="2" bestFit="1" customWidth="1"/>
    <col min="50" max="50" width="21.7109375" style="2" bestFit="1" customWidth="1"/>
    <col min="51" max="51" width="29.85546875" style="2" bestFit="1" customWidth="1"/>
    <col min="52" max="52" width="19" style="2" bestFit="1" customWidth="1"/>
    <col min="53" max="53" width="12.5703125" style="2" bestFit="1" customWidth="1"/>
    <col min="54" max="55" width="11.140625" style="2" bestFit="1" customWidth="1"/>
    <col min="56" max="56" width="8.42578125" style="2" bestFit="1" customWidth="1"/>
    <col min="57" max="16384" width="9.140625" style="2"/>
  </cols>
  <sheetData>
    <row r="8" spans="2:5" ht="21" x14ac:dyDescent="0.35">
      <c r="B8" s="11" t="s">
        <v>329</v>
      </c>
    </row>
    <row r="9" spans="2:5" ht="15.75" x14ac:dyDescent="0.25">
      <c r="B9" s="12" t="s">
        <v>357</v>
      </c>
    </row>
    <row r="11" spans="2:5" x14ac:dyDescent="0.25">
      <c r="B11" s="38" t="s">
        <v>239</v>
      </c>
    </row>
    <row r="12" spans="2:5" x14ac:dyDescent="0.25">
      <c r="B12" s="14" t="s">
        <v>358</v>
      </c>
    </row>
    <row r="13" spans="2:5" x14ac:dyDescent="0.25">
      <c r="B13" s="66" t="s">
        <v>1</v>
      </c>
    </row>
    <row r="14" spans="2:5" ht="15" customHeight="1" x14ac:dyDescent="0.25">
      <c r="B14" s="195" t="s">
        <v>354</v>
      </c>
      <c r="C14" s="197" t="s">
        <v>2</v>
      </c>
      <c r="D14" s="201"/>
      <c r="E14" s="198"/>
    </row>
    <row r="15" spans="2:5" ht="15" customHeight="1" x14ac:dyDescent="0.25">
      <c r="B15" s="196"/>
      <c r="C15" s="83" t="s">
        <v>5</v>
      </c>
      <c r="D15" s="83" t="s">
        <v>32</v>
      </c>
      <c r="E15" s="83" t="s">
        <v>8</v>
      </c>
    </row>
    <row r="16" spans="2:5" ht="15" customHeight="1" x14ac:dyDescent="0.25">
      <c r="B16" s="42" t="s">
        <v>240</v>
      </c>
      <c r="C16" s="56">
        <v>1985</v>
      </c>
      <c r="D16" s="56">
        <v>3155</v>
      </c>
      <c r="E16" s="44">
        <v>0.62916006339144215</v>
      </c>
    </row>
    <row r="17" spans="2:5" ht="15" customHeight="1" x14ac:dyDescent="0.25">
      <c r="B17" s="42" t="s">
        <v>241</v>
      </c>
      <c r="C17" s="56">
        <v>4695</v>
      </c>
      <c r="D17" s="56">
        <v>8055</v>
      </c>
      <c r="E17" s="44">
        <v>0.58286778398510242</v>
      </c>
    </row>
    <row r="18" spans="2:5" ht="15" customHeight="1" x14ac:dyDescent="0.25">
      <c r="B18" s="42" t="s">
        <v>242</v>
      </c>
      <c r="C18" s="56">
        <v>2705</v>
      </c>
      <c r="D18" s="56">
        <v>4490</v>
      </c>
      <c r="E18" s="44">
        <v>0.60244988864142535</v>
      </c>
    </row>
    <row r="19" spans="2:5" ht="15" customHeight="1" x14ac:dyDescent="0.25">
      <c r="B19" s="42" t="s">
        <v>243</v>
      </c>
      <c r="C19" s="56">
        <v>1950</v>
      </c>
      <c r="D19" s="56">
        <v>3180</v>
      </c>
      <c r="E19" s="44">
        <v>0.6132075471698113</v>
      </c>
    </row>
    <row r="20" spans="2:5" ht="15" customHeight="1" x14ac:dyDescent="0.25">
      <c r="B20" s="42" t="s">
        <v>244</v>
      </c>
      <c r="C20" s="56">
        <v>2980</v>
      </c>
      <c r="D20" s="56">
        <v>4780</v>
      </c>
      <c r="E20" s="44">
        <v>0.62343096234309625</v>
      </c>
    </row>
    <row r="21" spans="2:5" ht="15" customHeight="1" x14ac:dyDescent="0.25">
      <c r="B21" s="42" t="s">
        <v>39</v>
      </c>
      <c r="C21" s="56">
        <v>1865</v>
      </c>
      <c r="D21" s="56">
        <v>2995</v>
      </c>
      <c r="E21" s="44">
        <v>0.62270450751252082</v>
      </c>
    </row>
    <row r="22" spans="2:5" ht="15" customHeight="1" x14ac:dyDescent="0.25">
      <c r="B22" s="42" t="s">
        <v>245</v>
      </c>
      <c r="C22" s="56">
        <v>870</v>
      </c>
      <c r="D22" s="56">
        <v>1455</v>
      </c>
      <c r="E22" s="44">
        <v>0.59793814432989689</v>
      </c>
    </row>
    <row r="23" spans="2:5" ht="15" customHeight="1" x14ac:dyDescent="0.25">
      <c r="B23" s="42" t="s">
        <v>41</v>
      </c>
      <c r="C23" s="56">
        <v>1460</v>
      </c>
      <c r="D23" s="56">
        <v>2440</v>
      </c>
      <c r="E23" s="44">
        <v>0.59836065573770492</v>
      </c>
    </row>
    <row r="24" spans="2:5" ht="15" customHeight="1" x14ac:dyDescent="0.25">
      <c r="B24" s="42" t="s">
        <v>246</v>
      </c>
      <c r="C24" s="56">
        <v>1820</v>
      </c>
      <c r="D24" s="56">
        <v>2990</v>
      </c>
      <c r="E24" s="44">
        <v>0.60869565217391308</v>
      </c>
    </row>
    <row r="25" spans="2:5" ht="15" customHeight="1" x14ac:dyDescent="0.25">
      <c r="B25" s="42" t="s">
        <v>247</v>
      </c>
      <c r="C25" s="56">
        <v>1770</v>
      </c>
      <c r="D25" s="56">
        <v>3065</v>
      </c>
      <c r="E25" s="44">
        <v>0.57748776508972266</v>
      </c>
    </row>
    <row r="26" spans="2:5" ht="15" customHeight="1" x14ac:dyDescent="0.25">
      <c r="B26" s="42" t="s">
        <v>248</v>
      </c>
      <c r="C26" s="56">
        <v>3370</v>
      </c>
      <c r="D26" s="56">
        <v>5515</v>
      </c>
      <c r="E26" s="44">
        <v>0.61106074342701722</v>
      </c>
    </row>
    <row r="27" spans="2:5" ht="15" customHeight="1" x14ac:dyDescent="0.25">
      <c r="B27" s="42" t="s">
        <v>249</v>
      </c>
      <c r="C27" s="56">
        <v>1215</v>
      </c>
      <c r="D27" s="56">
        <v>1945</v>
      </c>
      <c r="E27" s="44">
        <v>0.62467866323907451</v>
      </c>
    </row>
    <row r="28" spans="2:5" ht="15" customHeight="1" x14ac:dyDescent="0.25">
      <c r="B28" s="42" t="s">
        <v>250</v>
      </c>
      <c r="C28" s="56">
        <v>2565</v>
      </c>
      <c r="D28" s="56">
        <v>4240</v>
      </c>
      <c r="E28" s="44">
        <v>0.60495283018867929</v>
      </c>
    </row>
    <row r="29" spans="2:5" ht="15" customHeight="1" x14ac:dyDescent="0.25">
      <c r="B29" s="42" t="s">
        <v>251</v>
      </c>
      <c r="C29" s="56">
        <v>1480</v>
      </c>
      <c r="D29" s="56">
        <v>2685</v>
      </c>
      <c r="E29" s="44">
        <v>0.55121042830540035</v>
      </c>
    </row>
    <row r="30" spans="2:5" ht="15" customHeight="1" x14ac:dyDescent="0.25">
      <c r="B30" s="42" t="s">
        <v>44</v>
      </c>
      <c r="C30" s="56">
        <v>2700</v>
      </c>
      <c r="D30" s="56">
        <v>4915</v>
      </c>
      <c r="E30" s="44">
        <v>0.54933875890132244</v>
      </c>
    </row>
    <row r="31" spans="2:5" ht="15" customHeight="1" x14ac:dyDescent="0.25">
      <c r="B31" s="42" t="s">
        <v>45</v>
      </c>
      <c r="C31" s="56">
        <v>1640</v>
      </c>
      <c r="D31" s="56">
        <v>2820</v>
      </c>
      <c r="E31" s="44">
        <v>0.58156028368794321</v>
      </c>
    </row>
    <row r="32" spans="2:5" ht="15" customHeight="1" x14ac:dyDescent="0.25">
      <c r="B32" s="42" t="s">
        <v>252</v>
      </c>
      <c r="C32" s="56">
        <v>3140</v>
      </c>
      <c r="D32" s="56">
        <v>5365</v>
      </c>
      <c r="E32" s="44">
        <v>0.5852749301025163</v>
      </c>
    </row>
    <row r="33" spans="2:5" ht="15" customHeight="1" x14ac:dyDescent="0.25">
      <c r="B33" s="42" t="s">
        <v>253</v>
      </c>
      <c r="C33" s="56">
        <v>2030</v>
      </c>
      <c r="D33" s="56">
        <v>3725</v>
      </c>
      <c r="E33" s="44">
        <v>0.5449664429530201</v>
      </c>
    </row>
    <row r="34" spans="2:5" ht="15" customHeight="1" x14ac:dyDescent="0.25">
      <c r="B34" s="42" t="s">
        <v>46</v>
      </c>
      <c r="C34" s="56">
        <v>1540</v>
      </c>
      <c r="D34" s="56">
        <v>2685</v>
      </c>
      <c r="E34" s="44">
        <v>0.57355679702048412</v>
      </c>
    </row>
    <row r="35" spans="2:5" ht="15" customHeight="1" x14ac:dyDescent="0.25">
      <c r="B35" s="42" t="s">
        <v>254</v>
      </c>
      <c r="C35" s="56">
        <v>1385</v>
      </c>
      <c r="D35" s="56">
        <v>2435</v>
      </c>
      <c r="E35" s="44">
        <v>0.56878850102669409</v>
      </c>
    </row>
    <row r="36" spans="2:5" ht="15" customHeight="1" x14ac:dyDescent="0.25">
      <c r="B36" s="42" t="s">
        <v>255</v>
      </c>
      <c r="C36" s="56">
        <v>945</v>
      </c>
      <c r="D36" s="56">
        <v>1790</v>
      </c>
      <c r="E36" s="44">
        <v>0.52793296089385477</v>
      </c>
    </row>
    <row r="37" spans="2:5" ht="15" customHeight="1" x14ac:dyDescent="0.25">
      <c r="B37" s="42" t="s">
        <v>256</v>
      </c>
      <c r="C37" s="56">
        <v>780</v>
      </c>
      <c r="D37" s="56">
        <v>1650</v>
      </c>
      <c r="E37" s="44">
        <v>0.47272727272727272</v>
      </c>
    </row>
    <row r="38" spans="2:5" ht="15" customHeight="1" x14ac:dyDescent="0.25">
      <c r="B38" s="42" t="s">
        <v>257</v>
      </c>
      <c r="C38" s="56">
        <v>690</v>
      </c>
      <c r="D38" s="56">
        <v>1350</v>
      </c>
      <c r="E38" s="44">
        <v>0.51111111111111107</v>
      </c>
    </row>
    <row r="39" spans="2:5" ht="15" customHeight="1" x14ac:dyDescent="0.25">
      <c r="B39" s="42" t="s">
        <v>258</v>
      </c>
      <c r="C39" s="56">
        <v>3070</v>
      </c>
      <c r="D39" s="56">
        <v>4920</v>
      </c>
      <c r="E39" s="44">
        <v>0.62398373983739841</v>
      </c>
    </row>
    <row r="40" spans="2:5" ht="15" customHeight="1" x14ac:dyDescent="0.25">
      <c r="B40" s="42" t="s">
        <v>54</v>
      </c>
      <c r="C40" s="56">
        <v>6285</v>
      </c>
      <c r="D40" s="56">
        <v>10760</v>
      </c>
      <c r="E40" s="44">
        <v>0.58410780669144979</v>
      </c>
    </row>
    <row r="41" spans="2:5" ht="15" customHeight="1" x14ac:dyDescent="0.25">
      <c r="B41" s="42" t="s">
        <v>259</v>
      </c>
      <c r="C41" s="56">
        <v>2140</v>
      </c>
      <c r="D41" s="56">
        <v>3435</v>
      </c>
      <c r="E41" s="44">
        <v>0.62299854439592428</v>
      </c>
    </row>
    <row r="42" spans="2:5" ht="15" customHeight="1" x14ac:dyDescent="0.25">
      <c r="B42" s="42" t="s">
        <v>260</v>
      </c>
      <c r="C42" s="56">
        <v>1340</v>
      </c>
      <c r="D42" s="56">
        <v>2385</v>
      </c>
      <c r="E42" s="44">
        <v>0.56184486373165621</v>
      </c>
    </row>
    <row r="43" spans="2:5" ht="15" customHeight="1" x14ac:dyDescent="0.25">
      <c r="B43" s="42" t="s">
        <v>261</v>
      </c>
      <c r="C43" s="56">
        <v>2560</v>
      </c>
      <c r="D43" s="56">
        <v>4425</v>
      </c>
      <c r="E43" s="44">
        <v>0.5785310734463277</v>
      </c>
    </row>
    <row r="44" spans="2:5" ht="15" customHeight="1" x14ac:dyDescent="0.25">
      <c r="B44" s="42" t="s">
        <v>262</v>
      </c>
      <c r="C44" s="56">
        <v>2905</v>
      </c>
      <c r="D44" s="56">
        <v>4735</v>
      </c>
      <c r="E44" s="44">
        <v>0.61351636747624072</v>
      </c>
    </row>
    <row r="45" spans="2:5" ht="15" customHeight="1" x14ac:dyDescent="0.25">
      <c r="B45" s="42" t="s">
        <v>263</v>
      </c>
      <c r="C45" s="56">
        <v>4210</v>
      </c>
      <c r="D45" s="56">
        <v>7455</v>
      </c>
      <c r="E45" s="44">
        <v>0.56472166331321261</v>
      </c>
    </row>
    <row r="46" spans="2:5" ht="15" customHeight="1" x14ac:dyDescent="0.25">
      <c r="B46" s="42" t="s">
        <v>264</v>
      </c>
      <c r="C46" s="56">
        <v>2645</v>
      </c>
      <c r="D46" s="56">
        <v>4345</v>
      </c>
      <c r="E46" s="44">
        <v>0.60874568469505175</v>
      </c>
    </row>
    <row r="47" spans="2:5" ht="15" customHeight="1" x14ac:dyDescent="0.25">
      <c r="B47" s="42" t="s">
        <v>265</v>
      </c>
      <c r="C47" s="56">
        <v>1470</v>
      </c>
      <c r="D47" s="56">
        <v>2350</v>
      </c>
      <c r="E47" s="44">
        <v>0.62553191489361704</v>
      </c>
    </row>
    <row r="48" spans="2:5" ht="15" customHeight="1" x14ac:dyDescent="0.25">
      <c r="B48" s="42" t="s">
        <v>266</v>
      </c>
      <c r="C48" s="56">
        <v>4500</v>
      </c>
      <c r="D48" s="56">
        <v>8150</v>
      </c>
      <c r="E48" s="44">
        <v>0.55214723926380371</v>
      </c>
    </row>
    <row r="49" spans="2:5" ht="15" customHeight="1" x14ac:dyDescent="0.25">
      <c r="B49" s="42" t="s">
        <v>267</v>
      </c>
      <c r="C49" s="56">
        <v>1395</v>
      </c>
      <c r="D49" s="56">
        <v>2690</v>
      </c>
      <c r="E49" s="44">
        <v>0.51858736059479549</v>
      </c>
    </row>
    <row r="50" spans="2:5" ht="15" customHeight="1" x14ac:dyDescent="0.25">
      <c r="B50" s="42" t="s">
        <v>268</v>
      </c>
      <c r="C50" s="56">
        <v>1325</v>
      </c>
      <c r="D50" s="56">
        <v>2285</v>
      </c>
      <c r="E50" s="44">
        <v>0.57986870897155363</v>
      </c>
    </row>
    <row r="51" spans="2:5" ht="15" customHeight="1" x14ac:dyDescent="0.25">
      <c r="B51" s="42" t="s">
        <v>269</v>
      </c>
      <c r="C51" s="56">
        <v>10100</v>
      </c>
      <c r="D51" s="56">
        <v>15630</v>
      </c>
      <c r="E51" s="44">
        <v>0.64619321817018549</v>
      </c>
    </row>
    <row r="52" spans="2:5" ht="15" customHeight="1" x14ac:dyDescent="0.25">
      <c r="B52" s="42" t="s">
        <v>270</v>
      </c>
      <c r="C52" s="56">
        <v>3140</v>
      </c>
      <c r="D52" s="56">
        <v>4610</v>
      </c>
      <c r="E52" s="44">
        <v>0.68112798264642083</v>
      </c>
    </row>
    <row r="53" spans="2:5" ht="15" customHeight="1" x14ac:dyDescent="0.25">
      <c r="B53" s="42" t="s">
        <v>271</v>
      </c>
      <c r="C53" s="56">
        <v>3595</v>
      </c>
      <c r="D53" s="56">
        <v>5460</v>
      </c>
      <c r="E53" s="44">
        <v>0.65842490842490842</v>
      </c>
    </row>
    <row r="54" spans="2:5" ht="15" customHeight="1" x14ac:dyDescent="0.25">
      <c r="B54" s="42" t="s">
        <v>272</v>
      </c>
      <c r="C54" s="56">
        <v>6685</v>
      </c>
      <c r="D54" s="56">
        <v>10465</v>
      </c>
      <c r="E54" s="44">
        <v>0.6387959866220736</v>
      </c>
    </row>
    <row r="55" spans="2:5" ht="15" customHeight="1" x14ac:dyDescent="0.25">
      <c r="B55" s="42" t="s">
        <v>273</v>
      </c>
      <c r="C55" s="56">
        <v>5330</v>
      </c>
      <c r="D55" s="56">
        <v>8505</v>
      </c>
      <c r="E55" s="44">
        <v>0.6266901822457378</v>
      </c>
    </row>
    <row r="56" spans="2:5" ht="15" customHeight="1" x14ac:dyDescent="0.25">
      <c r="B56" s="42" t="s">
        <v>274</v>
      </c>
      <c r="C56" s="56">
        <v>4525</v>
      </c>
      <c r="D56" s="56">
        <v>7040</v>
      </c>
      <c r="E56" s="44">
        <v>0.64275568181818177</v>
      </c>
    </row>
    <row r="57" spans="2:5" ht="15" customHeight="1" x14ac:dyDescent="0.25">
      <c r="B57" s="42" t="s">
        <v>275</v>
      </c>
      <c r="C57" s="56">
        <v>9925</v>
      </c>
      <c r="D57" s="56">
        <v>15660</v>
      </c>
      <c r="E57" s="44">
        <v>0.63378033205619411</v>
      </c>
    </row>
    <row r="58" spans="2:5" ht="15" customHeight="1" x14ac:dyDescent="0.25">
      <c r="B58" s="42" t="s">
        <v>276</v>
      </c>
      <c r="C58" s="56">
        <v>12445</v>
      </c>
      <c r="D58" s="56">
        <v>19565</v>
      </c>
      <c r="E58" s="44">
        <v>0.63608484538717092</v>
      </c>
    </row>
    <row r="59" spans="2:5" ht="15" customHeight="1" x14ac:dyDescent="0.25">
      <c r="B59" s="42" t="s">
        <v>63</v>
      </c>
      <c r="C59" s="56">
        <v>2055</v>
      </c>
      <c r="D59" s="56">
        <v>3595</v>
      </c>
      <c r="E59" s="44">
        <v>0.57162726008344922</v>
      </c>
    </row>
    <row r="60" spans="2:5" ht="15" customHeight="1" x14ac:dyDescent="0.25">
      <c r="B60" s="42" t="s">
        <v>277</v>
      </c>
      <c r="C60" s="56">
        <v>2945</v>
      </c>
      <c r="D60" s="56">
        <v>5060</v>
      </c>
      <c r="E60" s="44">
        <v>0.58201581027667981</v>
      </c>
    </row>
    <row r="61" spans="2:5" ht="15" customHeight="1" x14ac:dyDescent="0.25">
      <c r="B61" s="42" t="s">
        <v>278</v>
      </c>
      <c r="C61" s="56">
        <v>1865</v>
      </c>
      <c r="D61" s="56">
        <v>3160</v>
      </c>
      <c r="E61" s="44">
        <v>0.59018987341772156</v>
      </c>
    </row>
    <row r="62" spans="2:5" ht="15" customHeight="1" x14ac:dyDescent="0.25">
      <c r="B62" s="42" t="s">
        <v>279</v>
      </c>
      <c r="C62" s="56">
        <v>2780</v>
      </c>
      <c r="D62" s="56">
        <v>4530</v>
      </c>
      <c r="E62" s="44">
        <v>0.61368653421633557</v>
      </c>
    </row>
    <row r="63" spans="2:5" ht="15" customHeight="1" x14ac:dyDescent="0.25">
      <c r="B63" s="42" t="s">
        <v>280</v>
      </c>
      <c r="C63" s="56">
        <v>865</v>
      </c>
      <c r="D63" s="56">
        <v>1640</v>
      </c>
      <c r="E63" s="44">
        <v>0.52743902439024393</v>
      </c>
    </row>
    <row r="64" spans="2:5" ht="15" customHeight="1" x14ac:dyDescent="0.25">
      <c r="B64" s="42" t="s">
        <v>67</v>
      </c>
      <c r="C64" s="56">
        <v>1375</v>
      </c>
      <c r="D64" s="56">
        <v>2560</v>
      </c>
      <c r="E64" s="44">
        <v>0.537109375</v>
      </c>
    </row>
    <row r="65" spans="2:5" ht="15" customHeight="1" x14ac:dyDescent="0.25">
      <c r="B65" s="42" t="s">
        <v>281</v>
      </c>
      <c r="C65" s="56">
        <v>3115</v>
      </c>
      <c r="D65" s="56">
        <v>5440</v>
      </c>
      <c r="E65" s="44">
        <v>0.57261029411764708</v>
      </c>
    </row>
    <row r="66" spans="2:5" ht="15" customHeight="1" x14ac:dyDescent="0.25">
      <c r="B66" s="42" t="s">
        <v>282</v>
      </c>
      <c r="C66" s="56">
        <v>1185</v>
      </c>
      <c r="D66" s="56">
        <v>2110</v>
      </c>
      <c r="E66" s="44">
        <v>0.56161137440758291</v>
      </c>
    </row>
    <row r="67" spans="2:5" ht="15" customHeight="1" x14ac:dyDescent="0.25">
      <c r="B67" s="42" t="s">
        <v>283</v>
      </c>
      <c r="C67" s="56">
        <v>155</v>
      </c>
      <c r="D67" s="56">
        <v>335</v>
      </c>
      <c r="E67" s="44">
        <v>0.46268656716417911</v>
      </c>
    </row>
    <row r="68" spans="2:5" ht="15" customHeight="1" x14ac:dyDescent="0.25">
      <c r="B68" s="42" t="s">
        <v>284</v>
      </c>
      <c r="C68" s="56">
        <v>1150</v>
      </c>
      <c r="D68" s="56">
        <v>1925</v>
      </c>
      <c r="E68" s="44">
        <v>0.59740259740259738</v>
      </c>
    </row>
    <row r="69" spans="2:5" x14ac:dyDescent="0.25">
      <c r="B69" s="42" t="s">
        <v>285</v>
      </c>
      <c r="C69" s="56">
        <v>2530</v>
      </c>
      <c r="D69" s="56">
        <v>4280</v>
      </c>
      <c r="E69" s="44">
        <v>0.59112149532710279</v>
      </c>
    </row>
    <row r="70" spans="2:5" x14ac:dyDescent="0.25">
      <c r="B70" s="42" t="s">
        <v>286</v>
      </c>
      <c r="C70" s="56">
        <v>4760</v>
      </c>
      <c r="D70" s="56">
        <v>7885</v>
      </c>
      <c r="E70" s="44">
        <v>0.60367786937222578</v>
      </c>
    </row>
    <row r="71" spans="2:5" x14ac:dyDescent="0.25">
      <c r="B71" s="42" t="s">
        <v>287</v>
      </c>
      <c r="C71" s="56">
        <v>4775</v>
      </c>
      <c r="D71" s="56">
        <v>8135</v>
      </c>
      <c r="E71" s="44">
        <v>0.58696988322065147</v>
      </c>
    </row>
    <row r="72" spans="2:5" x14ac:dyDescent="0.25">
      <c r="B72" s="42" t="s">
        <v>288</v>
      </c>
      <c r="C72" s="56">
        <v>3825</v>
      </c>
      <c r="D72" s="56">
        <v>6645</v>
      </c>
      <c r="E72" s="44">
        <v>0.57562076749435664</v>
      </c>
    </row>
    <row r="73" spans="2:5" x14ac:dyDescent="0.25">
      <c r="B73" s="42" t="s">
        <v>289</v>
      </c>
      <c r="C73" s="56">
        <v>160</v>
      </c>
      <c r="D73" s="56">
        <v>330</v>
      </c>
      <c r="E73" s="44">
        <v>0.48484848484848486</v>
      </c>
    </row>
    <row r="74" spans="2:5" x14ac:dyDescent="0.25">
      <c r="B74" s="42" t="s">
        <v>290</v>
      </c>
      <c r="C74" s="56">
        <v>2620</v>
      </c>
      <c r="D74" s="56">
        <v>4445</v>
      </c>
      <c r="E74" s="44">
        <v>0.58942632170978626</v>
      </c>
    </row>
    <row r="75" spans="2:5" x14ac:dyDescent="0.25">
      <c r="B75" s="42" t="s">
        <v>291</v>
      </c>
      <c r="C75" s="56">
        <v>1010</v>
      </c>
      <c r="D75" s="56">
        <v>1760</v>
      </c>
      <c r="E75" s="44">
        <v>0.57386363636363635</v>
      </c>
    </row>
    <row r="76" spans="2:5" x14ac:dyDescent="0.25">
      <c r="B76" s="42" t="s">
        <v>292</v>
      </c>
      <c r="C76" s="56">
        <v>1070</v>
      </c>
      <c r="D76" s="56">
        <v>2015</v>
      </c>
      <c r="E76" s="44">
        <v>0.53101736972704716</v>
      </c>
    </row>
    <row r="77" spans="2:5" x14ac:dyDescent="0.25">
      <c r="B77" s="42" t="s">
        <v>293</v>
      </c>
      <c r="C77" s="56">
        <v>365</v>
      </c>
      <c r="D77" s="56">
        <v>715</v>
      </c>
      <c r="E77" s="44">
        <v>0.51048951048951052</v>
      </c>
    </row>
    <row r="78" spans="2:5" x14ac:dyDescent="0.25">
      <c r="B78" s="42" t="s">
        <v>294</v>
      </c>
      <c r="C78" s="56">
        <v>1445</v>
      </c>
      <c r="D78" s="56">
        <v>2565</v>
      </c>
      <c r="E78" s="44">
        <v>0.56335282651072127</v>
      </c>
    </row>
    <row r="79" spans="2:5" x14ac:dyDescent="0.25">
      <c r="B79" s="42" t="s">
        <v>295</v>
      </c>
      <c r="C79" s="56">
        <v>460</v>
      </c>
      <c r="D79" s="56">
        <v>710</v>
      </c>
      <c r="E79" s="44">
        <v>0.647887323943662</v>
      </c>
    </row>
    <row r="80" spans="2:5" x14ac:dyDescent="0.25">
      <c r="B80" s="42" t="s">
        <v>296</v>
      </c>
      <c r="C80" s="56">
        <v>1115</v>
      </c>
      <c r="D80" s="56">
        <v>1930</v>
      </c>
      <c r="E80" s="44">
        <v>0.57772020725388606</v>
      </c>
    </row>
    <row r="81" spans="2:5" x14ac:dyDescent="0.25">
      <c r="B81" s="42" t="s">
        <v>297</v>
      </c>
      <c r="C81" s="56">
        <v>3175</v>
      </c>
      <c r="D81" s="56">
        <v>5470</v>
      </c>
      <c r="E81" s="44">
        <v>0.58043875685557589</v>
      </c>
    </row>
    <row r="82" spans="2:5" x14ac:dyDescent="0.25">
      <c r="B82" s="42" t="s">
        <v>298</v>
      </c>
      <c r="C82" s="56">
        <v>1595</v>
      </c>
      <c r="D82" s="56">
        <v>2450</v>
      </c>
      <c r="E82" s="44">
        <v>0.65102040816326534</v>
      </c>
    </row>
    <row r="83" spans="2:5" x14ac:dyDescent="0.25">
      <c r="B83" s="42" t="s">
        <v>299</v>
      </c>
      <c r="C83" s="56">
        <v>4255</v>
      </c>
      <c r="D83" s="56">
        <v>6910</v>
      </c>
      <c r="E83" s="44">
        <v>0.61577424023154848</v>
      </c>
    </row>
    <row r="84" spans="2:5" x14ac:dyDescent="0.25">
      <c r="B84" s="42" t="s">
        <v>300</v>
      </c>
      <c r="C84" s="56">
        <v>3115</v>
      </c>
      <c r="D84" s="56">
        <v>4975</v>
      </c>
      <c r="E84" s="44">
        <v>0.62613065326633166</v>
      </c>
    </row>
    <row r="85" spans="2:5" x14ac:dyDescent="0.25">
      <c r="B85" s="42" t="s">
        <v>301</v>
      </c>
      <c r="C85" s="56">
        <v>1545</v>
      </c>
      <c r="D85" s="56">
        <v>2490</v>
      </c>
      <c r="E85" s="44">
        <v>0.62048192771084343</v>
      </c>
    </row>
    <row r="86" spans="2:5" x14ac:dyDescent="0.25">
      <c r="B86" s="42" t="s">
        <v>302</v>
      </c>
      <c r="C86" s="56">
        <v>5910</v>
      </c>
      <c r="D86" s="56">
        <v>8995</v>
      </c>
      <c r="E86" s="44">
        <v>0.65703168426903835</v>
      </c>
    </row>
    <row r="87" spans="2:5" x14ac:dyDescent="0.25">
      <c r="B87" s="42" t="s">
        <v>303</v>
      </c>
      <c r="C87" s="56">
        <v>2425</v>
      </c>
      <c r="D87" s="56">
        <v>3645</v>
      </c>
      <c r="E87" s="44">
        <v>0.66529492455418382</v>
      </c>
    </row>
    <row r="88" spans="2:5" x14ac:dyDescent="0.25">
      <c r="B88" s="42" t="s">
        <v>304</v>
      </c>
      <c r="C88" s="56">
        <v>2385</v>
      </c>
      <c r="D88" s="56">
        <v>3605</v>
      </c>
      <c r="E88" s="44">
        <v>0.66158113730929269</v>
      </c>
    </row>
    <row r="89" spans="2:5" x14ac:dyDescent="0.25">
      <c r="B89" s="42" t="s">
        <v>305</v>
      </c>
      <c r="C89" s="56">
        <v>1340</v>
      </c>
      <c r="D89" s="56">
        <v>2095</v>
      </c>
      <c r="E89" s="44">
        <v>0.63961813842482096</v>
      </c>
    </row>
    <row r="90" spans="2:5" x14ac:dyDescent="0.25">
      <c r="B90" s="42" t="s">
        <v>306</v>
      </c>
      <c r="C90" s="56">
        <v>3275</v>
      </c>
      <c r="D90" s="56">
        <v>5230</v>
      </c>
      <c r="E90" s="44">
        <v>0.62619502868068833</v>
      </c>
    </row>
    <row r="91" spans="2:5" x14ac:dyDescent="0.25">
      <c r="B91" s="42" t="s">
        <v>307</v>
      </c>
      <c r="C91" s="56">
        <v>3020</v>
      </c>
      <c r="D91" s="56">
        <v>5080</v>
      </c>
      <c r="E91" s="44">
        <v>0.59448818897637801</v>
      </c>
    </row>
    <row r="92" spans="2:5" x14ac:dyDescent="0.25">
      <c r="B92" s="42" t="s">
        <v>308</v>
      </c>
      <c r="C92" s="56">
        <v>4895</v>
      </c>
      <c r="D92" s="56">
        <v>7640</v>
      </c>
      <c r="E92" s="44">
        <v>0.64070680628272247</v>
      </c>
    </row>
    <row r="93" spans="2:5" x14ac:dyDescent="0.25">
      <c r="B93" s="42" t="s">
        <v>309</v>
      </c>
      <c r="C93" s="56">
        <v>1530</v>
      </c>
      <c r="D93" s="56">
        <v>2270</v>
      </c>
      <c r="E93" s="44">
        <v>0.67400881057268724</v>
      </c>
    </row>
    <row r="94" spans="2:5" x14ac:dyDescent="0.25">
      <c r="B94" s="42" t="s">
        <v>310</v>
      </c>
      <c r="C94" s="56">
        <v>5705</v>
      </c>
      <c r="D94" s="56">
        <v>9200</v>
      </c>
      <c r="E94" s="44">
        <v>0.62010869565217386</v>
      </c>
    </row>
    <row r="95" spans="2:5" x14ac:dyDescent="0.25">
      <c r="B95" s="42" t="s">
        <v>311</v>
      </c>
      <c r="C95" s="56">
        <v>1140</v>
      </c>
      <c r="D95" s="56">
        <v>1875</v>
      </c>
      <c r="E95" s="44">
        <v>0.60799999999999998</v>
      </c>
    </row>
    <row r="96" spans="2:5" x14ac:dyDescent="0.25">
      <c r="B96" s="42" t="s">
        <v>312</v>
      </c>
      <c r="C96" s="56">
        <v>1265</v>
      </c>
      <c r="D96" s="56">
        <v>2300</v>
      </c>
      <c r="E96" s="44">
        <v>0.55000000000000004</v>
      </c>
    </row>
    <row r="97" spans="2:5" x14ac:dyDescent="0.25">
      <c r="B97" s="42" t="s">
        <v>313</v>
      </c>
      <c r="C97" s="56">
        <v>2105</v>
      </c>
      <c r="D97" s="56">
        <v>4110</v>
      </c>
      <c r="E97" s="44">
        <v>0.51216545012165449</v>
      </c>
    </row>
    <row r="98" spans="2:5" x14ac:dyDescent="0.25">
      <c r="B98" s="42" t="s">
        <v>314</v>
      </c>
      <c r="C98" s="56">
        <v>800</v>
      </c>
      <c r="D98" s="56">
        <v>1390</v>
      </c>
      <c r="E98" s="44">
        <v>0.57553956834532372</v>
      </c>
    </row>
    <row r="99" spans="2:5" x14ac:dyDescent="0.25">
      <c r="B99" s="42" t="s">
        <v>315</v>
      </c>
      <c r="C99" s="56">
        <v>985</v>
      </c>
      <c r="D99" s="56">
        <v>1640</v>
      </c>
      <c r="E99" s="44">
        <v>0.60060975609756095</v>
      </c>
    </row>
    <row r="100" spans="2:5" x14ac:dyDescent="0.25">
      <c r="B100" s="42" t="s">
        <v>316</v>
      </c>
      <c r="C100" s="56">
        <v>115</v>
      </c>
      <c r="D100" s="56">
        <v>240</v>
      </c>
      <c r="E100" s="44">
        <v>0.47916666666666669</v>
      </c>
    </row>
    <row r="101" spans="2:5" x14ac:dyDescent="0.25">
      <c r="B101" s="42" t="s">
        <v>317</v>
      </c>
      <c r="C101" s="56">
        <v>515</v>
      </c>
      <c r="D101" s="56">
        <v>1035</v>
      </c>
      <c r="E101" s="44">
        <v>0.49758454106280192</v>
      </c>
    </row>
    <row r="102" spans="2:5" x14ac:dyDescent="0.25">
      <c r="B102" s="42" t="s">
        <v>318</v>
      </c>
      <c r="C102" s="56">
        <v>1090</v>
      </c>
      <c r="D102" s="56">
        <v>1985</v>
      </c>
      <c r="E102" s="44">
        <v>0.54911838790931988</v>
      </c>
    </row>
    <row r="103" spans="2:5" x14ac:dyDescent="0.25">
      <c r="B103" s="42" t="s">
        <v>319</v>
      </c>
      <c r="C103" s="56">
        <v>3595</v>
      </c>
      <c r="D103" s="56">
        <v>5970</v>
      </c>
      <c r="E103" s="44">
        <v>0.60217755443886101</v>
      </c>
    </row>
    <row r="104" spans="2:5" x14ac:dyDescent="0.25">
      <c r="B104" s="42" t="s">
        <v>88</v>
      </c>
      <c r="C104" s="56">
        <v>295</v>
      </c>
      <c r="D104" s="56">
        <v>550</v>
      </c>
      <c r="E104" s="44">
        <v>0.53636363636363638</v>
      </c>
    </row>
    <row r="105" spans="2:5" x14ac:dyDescent="0.25">
      <c r="B105" s="89" t="s">
        <v>31</v>
      </c>
      <c r="C105" s="85">
        <v>232870</v>
      </c>
      <c r="D105" s="85">
        <v>385490</v>
      </c>
      <c r="E105" s="86">
        <v>0.60408830319852658</v>
      </c>
    </row>
    <row r="108" spans="2:5" ht="18.75" x14ac:dyDescent="0.25">
      <c r="B108" s="1" t="s">
        <v>330</v>
      </c>
      <c r="C108" s="1"/>
      <c r="D108" s="1"/>
      <c r="E108" s="1"/>
    </row>
    <row r="109" spans="2:5" x14ac:dyDescent="0.25">
      <c r="B109" s="90" t="s">
        <v>355</v>
      </c>
    </row>
    <row r="110" spans="2:5" x14ac:dyDescent="0.25">
      <c r="B110" s="3" t="s">
        <v>331</v>
      </c>
      <c r="C110" s="4"/>
      <c r="D110" s="4"/>
      <c r="E110" s="4"/>
    </row>
    <row r="111" spans="2:5" x14ac:dyDescent="0.25">
      <c r="B111" s="3"/>
      <c r="C111" s="4"/>
      <c r="D111" s="4"/>
      <c r="E111" s="4"/>
    </row>
    <row r="112" spans="2:5" x14ac:dyDescent="0.25">
      <c r="B112" s="5" t="s">
        <v>332</v>
      </c>
      <c r="C112" s="4"/>
      <c r="D112" s="4"/>
      <c r="E112" s="4"/>
    </row>
    <row r="113" spans="2:5" x14ac:dyDescent="0.25">
      <c r="B113" s="2" t="s">
        <v>333</v>
      </c>
      <c r="C113" s="8" t="s">
        <v>334</v>
      </c>
    </row>
    <row r="114" spans="2:5" x14ac:dyDescent="0.25">
      <c r="E114" s="7"/>
    </row>
    <row r="115" spans="2:5" x14ac:dyDescent="0.25">
      <c r="B115" s="8" t="s">
        <v>335</v>
      </c>
    </row>
    <row r="222" spans="2:5" x14ac:dyDescent="0.25">
      <c r="B222" s="68"/>
      <c r="C222" s="69"/>
      <c r="D222" s="69"/>
      <c r="E222" s="70"/>
    </row>
    <row r="223" spans="2:5" x14ac:dyDescent="0.25">
      <c r="B223" s="68"/>
      <c r="C223" s="69"/>
      <c r="D223" s="69"/>
      <c r="E223" s="70"/>
    </row>
    <row r="224" spans="2:5" x14ac:dyDescent="0.25">
      <c r="B224" s="68"/>
      <c r="C224" s="69"/>
      <c r="D224" s="69"/>
      <c r="E224" s="70"/>
    </row>
  </sheetData>
  <mergeCells count="2">
    <mergeCell ref="B14:B15"/>
    <mergeCell ref="C14:E14"/>
  </mergeCells>
  <hyperlinks>
    <hyperlink ref="C113" r:id="rId1" xr:uid="{CC298C6A-9A71-453E-8F4F-8EFF195DDA08}"/>
    <hyperlink ref="B115" r:id="rId2" xr:uid="{FDBE06BE-7D60-46CD-9FC1-F7DAC35D70E9}"/>
    <hyperlink ref="B110" r:id="rId3" xr:uid="{137C8775-8A5D-4D2C-9EC6-1D121521D4A2}"/>
    <hyperlink ref="C114:E114" r:id="rId4" display="For further information, please contact data@dss.gov.au" xr:uid="{A68A97EF-CD23-42DC-AEF9-D48BB78BD021}"/>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8D10-6EA2-4C13-BEBB-38145460E920}">
  <dimension ref="B8:K91"/>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6" width="17" style="2" bestFit="1" customWidth="1"/>
    <col min="7" max="7" width="38.28515625" style="2" bestFit="1" customWidth="1"/>
    <col min="8" max="8" width="7.140625" style="2" bestFit="1" customWidth="1"/>
    <col min="9" max="10" width="11.28515625" style="2" bestFit="1" customWidth="1"/>
    <col min="11" max="11" width="7.140625" style="2" bestFit="1" customWidth="1"/>
    <col min="12" max="12" width="11.28515625" style="2" bestFit="1" customWidth="1"/>
    <col min="13" max="13" width="38" style="2" bestFit="1" customWidth="1"/>
    <col min="14" max="14" width="20.85546875" style="2" bestFit="1" customWidth="1"/>
    <col min="15" max="15" width="13.28515625" style="2" customWidth="1"/>
    <col min="16" max="16" width="34.7109375" style="2" bestFit="1" customWidth="1"/>
    <col min="17" max="17" width="14.85546875" style="2" bestFit="1" customWidth="1"/>
    <col min="18" max="18" width="16.140625" style="2" bestFit="1" customWidth="1"/>
    <col min="19" max="19" width="16.7109375" style="2" customWidth="1"/>
    <col min="20" max="20" width="9.28515625" style="2" bestFit="1" customWidth="1"/>
    <col min="21" max="21" width="12.28515625" style="2" bestFit="1" customWidth="1"/>
    <col min="22" max="22" width="12.85546875" style="2" bestFit="1" customWidth="1"/>
    <col min="23" max="23" width="19.140625" style="2" bestFit="1" customWidth="1"/>
    <col min="24" max="24" width="30.85546875" style="2" bestFit="1" customWidth="1"/>
    <col min="25" max="25" width="9.42578125" style="2" bestFit="1" customWidth="1"/>
    <col min="26" max="26" width="22.140625" style="2" bestFit="1" customWidth="1"/>
    <col min="27" max="27" width="31.28515625" style="2" bestFit="1" customWidth="1"/>
    <col min="28" max="28" width="10" style="2" bestFit="1" customWidth="1"/>
    <col min="29" max="29" width="29.85546875" style="2" bestFit="1" customWidth="1"/>
    <col min="30" max="30" width="35.28515625" style="2" bestFit="1" customWidth="1"/>
    <col min="31" max="31" width="26.28515625" style="2" bestFit="1" customWidth="1"/>
    <col min="32" max="32" width="27.42578125" style="2" bestFit="1" customWidth="1"/>
    <col min="33" max="34" width="14.85546875" style="2" bestFit="1" customWidth="1"/>
    <col min="35" max="35" width="11.7109375" style="2" bestFit="1" customWidth="1"/>
    <col min="36" max="36" width="39.5703125" style="2" bestFit="1" customWidth="1"/>
    <col min="37" max="37" width="20" style="2" bestFit="1" customWidth="1"/>
    <col min="38" max="38" width="22.42578125" style="2" bestFit="1" customWidth="1"/>
    <col min="39" max="39" width="24.5703125" style="2" bestFit="1" customWidth="1"/>
    <col min="40" max="40" width="20.7109375" style="2" bestFit="1" customWidth="1"/>
    <col min="41" max="41" width="28.5703125" style="2" bestFit="1" customWidth="1"/>
    <col min="42" max="42" width="21.7109375" style="2" bestFit="1" customWidth="1"/>
    <col min="43" max="43" width="29.85546875" style="2" bestFit="1" customWidth="1"/>
    <col min="44" max="44" width="12.5703125" style="2" bestFit="1" customWidth="1"/>
    <col min="45" max="45" width="9.28515625" style="2" bestFit="1" customWidth="1"/>
    <col min="46" max="46" width="11.140625" style="2" bestFit="1" customWidth="1"/>
    <col min="47" max="48" width="11.85546875" style="2" bestFit="1" customWidth="1"/>
    <col min="49" max="16384" width="9.140625" style="2"/>
  </cols>
  <sheetData>
    <row r="8" spans="2:7" ht="21" x14ac:dyDescent="0.35">
      <c r="B8" s="11" t="s">
        <v>329</v>
      </c>
    </row>
    <row r="9" spans="2:7" ht="15.75" x14ac:dyDescent="0.25">
      <c r="B9" s="12" t="s">
        <v>357</v>
      </c>
    </row>
    <row r="11" spans="2:7" x14ac:dyDescent="0.25">
      <c r="B11" s="38" t="s">
        <v>320</v>
      </c>
    </row>
    <row r="12" spans="2:7" x14ac:dyDescent="0.25">
      <c r="B12" s="14" t="s">
        <v>358</v>
      </c>
    </row>
    <row r="13" spans="2:7" x14ac:dyDescent="0.25">
      <c r="B13" s="66" t="s">
        <v>1</v>
      </c>
    </row>
    <row r="14" spans="2:7" ht="15" customHeight="1" x14ac:dyDescent="0.25">
      <c r="B14" s="199" t="s">
        <v>354</v>
      </c>
      <c r="C14" s="200" t="s">
        <v>3</v>
      </c>
      <c r="D14" s="200"/>
      <c r="E14" s="200"/>
      <c r="G14" s="77"/>
    </row>
    <row r="15" spans="2:7" ht="15" customHeight="1" x14ac:dyDescent="0.25">
      <c r="B15" s="199"/>
      <c r="C15" s="83" t="s">
        <v>5</v>
      </c>
      <c r="D15" s="83" t="s">
        <v>32</v>
      </c>
      <c r="E15" s="83" t="s">
        <v>8</v>
      </c>
    </row>
    <row r="16" spans="2:7" ht="15" customHeight="1" x14ac:dyDescent="0.25">
      <c r="B16" s="60" t="s">
        <v>240</v>
      </c>
      <c r="C16" s="56">
        <v>3820</v>
      </c>
      <c r="D16" s="56">
        <v>6475</v>
      </c>
      <c r="E16" s="44">
        <v>0.58996138996138991</v>
      </c>
    </row>
    <row r="17" spans="2:5" ht="15" customHeight="1" x14ac:dyDescent="0.25">
      <c r="B17" s="60" t="s">
        <v>244</v>
      </c>
      <c r="C17" s="56">
        <v>5955</v>
      </c>
      <c r="D17" s="56">
        <v>10215</v>
      </c>
      <c r="E17" s="44">
        <v>0.58296622613803228</v>
      </c>
    </row>
    <row r="18" spans="2:5" ht="15" customHeight="1" x14ac:dyDescent="0.25">
      <c r="B18" s="60" t="s">
        <v>246</v>
      </c>
      <c r="C18" s="56">
        <v>4160</v>
      </c>
      <c r="D18" s="56">
        <v>7190</v>
      </c>
      <c r="E18" s="44">
        <v>0.57858136300417251</v>
      </c>
    </row>
    <row r="19" spans="2:5" ht="15" customHeight="1" x14ac:dyDescent="0.25">
      <c r="B19" s="60" t="s">
        <v>247</v>
      </c>
      <c r="C19" s="56">
        <v>3045</v>
      </c>
      <c r="D19" s="56">
        <v>5870</v>
      </c>
      <c r="E19" s="44">
        <v>0.51873935264054516</v>
      </c>
    </row>
    <row r="20" spans="2:5" ht="15" customHeight="1" x14ac:dyDescent="0.25">
      <c r="B20" s="60" t="s">
        <v>248</v>
      </c>
      <c r="C20" s="56">
        <v>5690</v>
      </c>
      <c r="D20" s="56">
        <v>10590</v>
      </c>
      <c r="E20" s="44">
        <v>0.53729933899905569</v>
      </c>
    </row>
    <row r="21" spans="2:5" ht="15" customHeight="1" x14ac:dyDescent="0.25">
      <c r="B21" s="60" t="s">
        <v>249</v>
      </c>
      <c r="C21" s="56">
        <v>1580</v>
      </c>
      <c r="D21" s="56">
        <v>2600</v>
      </c>
      <c r="E21" s="44">
        <v>0.60769230769230764</v>
      </c>
    </row>
    <row r="22" spans="2:5" ht="15" customHeight="1" x14ac:dyDescent="0.25">
      <c r="B22" s="60" t="s">
        <v>250</v>
      </c>
      <c r="C22" s="56">
        <v>3985</v>
      </c>
      <c r="D22" s="56">
        <v>7415</v>
      </c>
      <c r="E22" s="44">
        <v>0.5374241402562373</v>
      </c>
    </row>
    <row r="23" spans="2:5" ht="15" customHeight="1" x14ac:dyDescent="0.25">
      <c r="B23" s="60" t="s">
        <v>44</v>
      </c>
      <c r="C23" s="56">
        <v>9910</v>
      </c>
      <c r="D23" s="56">
        <v>20270</v>
      </c>
      <c r="E23" s="44">
        <v>0.48889985199802666</v>
      </c>
    </row>
    <row r="24" spans="2:5" ht="15" customHeight="1" x14ac:dyDescent="0.25">
      <c r="B24" s="60" t="s">
        <v>45</v>
      </c>
      <c r="C24" s="56">
        <v>3920</v>
      </c>
      <c r="D24" s="56">
        <v>7710</v>
      </c>
      <c r="E24" s="44">
        <v>0.50843060959792474</v>
      </c>
    </row>
    <row r="25" spans="2:5" ht="15" customHeight="1" x14ac:dyDescent="0.25">
      <c r="B25" s="60" t="s">
        <v>253</v>
      </c>
      <c r="C25" s="56">
        <v>8940</v>
      </c>
      <c r="D25" s="56">
        <v>16345</v>
      </c>
      <c r="E25" s="44">
        <v>0.54695625573569895</v>
      </c>
    </row>
    <row r="26" spans="2:5" ht="15" customHeight="1" x14ac:dyDescent="0.25">
      <c r="B26" s="60" t="s">
        <v>46</v>
      </c>
      <c r="C26" s="56">
        <v>6150</v>
      </c>
      <c r="D26" s="56">
        <v>11610</v>
      </c>
      <c r="E26" s="44">
        <v>0.52971576227390182</v>
      </c>
    </row>
    <row r="27" spans="2:5" ht="15" customHeight="1" x14ac:dyDescent="0.25">
      <c r="B27" s="60" t="s">
        <v>255</v>
      </c>
      <c r="C27" s="56">
        <v>4065</v>
      </c>
      <c r="D27" s="56">
        <v>7080</v>
      </c>
      <c r="E27" s="44">
        <v>0.57415254237288138</v>
      </c>
    </row>
    <row r="28" spans="2:5" ht="15" customHeight="1" x14ac:dyDescent="0.25">
      <c r="B28" s="60" t="s">
        <v>258</v>
      </c>
      <c r="C28" s="56">
        <v>6555</v>
      </c>
      <c r="D28" s="56">
        <v>11070</v>
      </c>
      <c r="E28" s="44">
        <v>0.59214092140921404</v>
      </c>
    </row>
    <row r="29" spans="2:5" ht="15" customHeight="1" x14ac:dyDescent="0.25">
      <c r="B29" s="60" t="s">
        <v>54</v>
      </c>
      <c r="C29" s="56">
        <v>8585</v>
      </c>
      <c r="D29" s="56">
        <v>16330</v>
      </c>
      <c r="E29" s="44">
        <v>0.52571953459889775</v>
      </c>
    </row>
    <row r="30" spans="2:5" ht="15" customHeight="1" x14ac:dyDescent="0.25">
      <c r="B30" s="60" t="s">
        <v>259</v>
      </c>
      <c r="C30" s="56">
        <v>6705</v>
      </c>
      <c r="D30" s="56">
        <v>11605</v>
      </c>
      <c r="E30" s="44">
        <v>0.5777682033606204</v>
      </c>
    </row>
    <row r="31" spans="2:5" ht="15" customHeight="1" x14ac:dyDescent="0.25">
      <c r="B31" s="60" t="s">
        <v>260</v>
      </c>
      <c r="C31" s="56">
        <v>4500</v>
      </c>
      <c r="D31" s="56">
        <v>7500</v>
      </c>
      <c r="E31" s="44">
        <v>0.6</v>
      </c>
    </row>
    <row r="32" spans="2:5" ht="15" customHeight="1" x14ac:dyDescent="0.25">
      <c r="B32" s="60" t="s">
        <v>262</v>
      </c>
      <c r="C32" s="56">
        <v>6765</v>
      </c>
      <c r="D32" s="56">
        <v>12285</v>
      </c>
      <c r="E32" s="44">
        <v>0.55067155067155071</v>
      </c>
    </row>
    <row r="33" spans="2:5" ht="15" customHeight="1" x14ac:dyDescent="0.25">
      <c r="B33" s="60" t="s">
        <v>263</v>
      </c>
      <c r="C33" s="56">
        <v>10105</v>
      </c>
      <c r="D33" s="56">
        <v>19820</v>
      </c>
      <c r="E33" s="44">
        <v>0.50983854692230068</v>
      </c>
    </row>
    <row r="34" spans="2:5" ht="15" customHeight="1" x14ac:dyDescent="0.25">
      <c r="B34" s="60" t="s">
        <v>264</v>
      </c>
      <c r="C34" s="56">
        <v>7345</v>
      </c>
      <c r="D34" s="56">
        <v>12760</v>
      </c>
      <c r="E34" s="44">
        <v>0.57562695924764895</v>
      </c>
    </row>
    <row r="35" spans="2:5" ht="15" customHeight="1" x14ac:dyDescent="0.25">
      <c r="B35" s="60" t="s">
        <v>265</v>
      </c>
      <c r="C35" s="56">
        <v>5140</v>
      </c>
      <c r="D35" s="56">
        <v>8905</v>
      </c>
      <c r="E35" s="44">
        <v>0.57720381807973054</v>
      </c>
    </row>
    <row r="36" spans="2:5" ht="15" customHeight="1" x14ac:dyDescent="0.25">
      <c r="B36" s="60" t="s">
        <v>266</v>
      </c>
      <c r="C36" s="56">
        <v>11340</v>
      </c>
      <c r="D36" s="56">
        <v>22930</v>
      </c>
      <c r="E36" s="44">
        <v>0.49454862625381596</v>
      </c>
    </row>
    <row r="37" spans="2:5" ht="15" customHeight="1" x14ac:dyDescent="0.25">
      <c r="B37" s="60" t="s">
        <v>267</v>
      </c>
      <c r="C37" s="56">
        <v>5240</v>
      </c>
      <c r="D37" s="56">
        <v>8160</v>
      </c>
      <c r="E37" s="44">
        <v>0.64215686274509809</v>
      </c>
    </row>
    <row r="38" spans="2:5" ht="15" customHeight="1" x14ac:dyDescent="0.25">
      <c r="B38" s="60" t="s">
        <v>268</v>
      </c>
      <c r="C38" s="56">
        <v>4345</v>
      </c>
      <c r="D38" s="56">
        <v>7475</v>
      </c>
      <c r="E38" s="44">
        <v>0.58127090301003348</v>
      </c>
    </row>
    <row r="39" spans="2:5" ht="15" customHeight="1" x14ac:dyDescent="0.25">
      <c r="B39" s="60" t="s">
        <v>269</v>
      </c>
      <c r="C39" s="56">
        <v>11030</v>
      </c>
      <c r="D39" s="56">
        <v>19870</v>
      </c>
      <c r="E39" s="44">
        <v>0.55510820332159039</v>
      </c>
    </row>
    <row r="40" spans="2:5" ht="15" customHeight="1" x14ac:dyDescent="0.25">
      <c r="B40" s="60" t="s">
        <v>270</v>
      </c>
      <c r="C40" s="56">
        <v>2805</v>
      </c>
      <c r="D40" s="56">
        <v>4385</v>
      </c>
      <c r="E40" s="44">
        <v>0.63968072976054735</v>
      </c>
    </row>
    <row r="41" spans="2:5" ht="15" customHeight="1" x14ac:dyDescent="0.25">
      <c r="B41" s="60" t="s">
        <v>271</v>
      </c>
      <c r="C41" s="56">
        <v>4055</v>
      </c>
      <c r="D41" s="56">
        <v>6360</v>
      </c>
      <c r="E41" s="44">
        <v>0.63757861635220126</v>
      </c>
    </row>
    <row r="42" spans="2:5" ht="15" customHeight="1" x14ac:dyDescent="0.25">
      <c r="B42" s="60" t="s">
        <v>272</v>
      </c>
      <c r="C42" s="56">
        <v>10250</v>
      </c>
      <c r="D42" s="56">
        <v>16990</v>
      </c>
      <c r="E42" s="44">
        <v>0.60329605650382578</v>
      </c>
    </row>
    <row r="43" spans="2:5" ht="15" customHeight="1" x14ac:dyDescent="0.25">
      <c r="B43" s="60" t="s">
        <v>273</v>
      </c>
      <c r="C43" s="56">
        <v>9145</v>
      </c>
      <c r="D43" s="56">
        <v>16525</v>
      </c>
      <c r="E43" s="44">
        <v>0.55340393343419059</v>
      </c>
    </row>
    <row r="44" spans="2:5" ht="15" customHeight="1" x14ac:dyDescent="0.25">
      <c r="B44" s="60" t="s">
        <v>274</v>
      </c>
      <c r="C44" s="56">
        <v>7065</v>
      </c>
      <c r="D44" s="56">
        <v>11055</v>
      </c>
      <c r="E44" s="44">
        <v>0.63907734056987786</v>
      </c>
    </row>
    <row r="45" spans="2:5" ht="15" customHeight="1" x14ac:dyDescent="0.25">
      <c r="B45" s="60" t="s">
        <v>275</v>
      </c>
      <c r="C45" s="56">
        <v>20715</v>
      </c>
      <c r="D45" s="56">
        <v>31730</v>
      </c>
      <c r="E45" s="44">
        <v>0.65285219035612985</v>
      </c>
    </row>
    <row r="46" spans="2:5" ht="15" customHeight="1" x14ac:dyDescent="0.25">
      <c r="B46" s="60" t="s">
        <v>276</v>
      </c>
      <c r="C46" s="56">
        <v>23750</v>
      </c>
      <c r="D46" s="56">
        <v>40705</v>
      </c>
      <c r="E46" s="44">
        <v>0.58346640461859722</v>
      </c>
    </row>
    <row r="47" spans="2:5" ht="15" customHeight="1" x14ac:dyDescent="0.25">
      <c r="B47" s="60" t="s">
        <v>277</v>
      </c>
      <c r="C47" s="56">
        <v>6125</v>
      </c>
      <c r="D47" s="56">
        <v>11735</v>
      </c>
      <c r="E47" s="44">
        <v>0.52194290583723901</v>
      </c>
    </row>
    <row r="48" spans="2:5" ht="15" customHeight="1" x14ac:dyDescent="0.25">
      <c r="B48" s="60" t="s">
        <v>278</v>
      </c>
      <c r="C48" s="56">
        <v>3125</v>
      </c>
      <c r="D48" s="56">
        <v>5595</v>
      </c>
      <c r="E48" s="44">
        <v>0.55853440571939228</v>
      </c>
    </row>
    <row r="49" spans="2:5" ht="15" customHeight="1" x14ac:dyDescent="0.25">
      <c r="B49" s="60" t="s">
        <v>279</v>
      </c>
      <c r="C49" s="56">
        <v>5175</v>
      </c>
      <c r="D49" s="56">
        <v>8225</v>
      </c>
      <c r="E49" s="44">
        <v>0.62917933130699089</v>
      </c>
    </row>
    <row r="50" spans="2:5" ht="15" customHeight="1" x14ac:dyDescent="0.25">
      <c r="B50" s="60" t="s">
        <v>280</v>
      </c>
      <c r="C50" s="56">
        <v>3520</v>
      </c>
      <c r="D50" s="56">
        <v>6045</v>
      </c>
      <c r="E50" s="44">
        <v>0.58229942100909848</v>
      </c>
    </row>
    <row r="51" spans="2:5" ht="15" customHeight="1" x14ac:dyDescent="0.25">
      <c r="B51" s="60" t="s">
        <v>288</v>
      </c>
      <c r="C51" s="56">
        <v>10565</v>
      </c>
      <c r="D51" s="56">
        <v>18855</v>
      </c>
      <c r="E51" s="44">
        <v>0.56032882524529304</v>
      </c>
    </row>
    <row r="52" spans="2:5" ht="15" customHeight="1" x14ac:dyDescent="0.25">
      <c r="B52" s="60" t="s">
        <v>289</v>
      </c>
      <c r="C52" s="56">
        <v>990</v>
      </c>
      <c r="D52" s="56">
        <v>2650</v>
      </c>
      <c r="E52" s="44">
        <v>0.37358490566037733</v>
      </c>
    </row>
    <row r="53" spans="2:5" ht="15" customHeight="1" x14ac:dyDescent="0.25">
      <c r="B53" s="60" t="s">
        <v>290</v>
      </c>
      <c r="C53" s="56">
        <v>5780</v>
      </c>
      <c r="D53" s="56">
        <v>11285</v>
      </c>
      <c r="E53" s="44">
        <v>0.51218431546300403</v>
      </c>
    </row>
    <row r="54" spans="2:5" ht="15" customHeight="1" x14ac:dyDescent="0.25">
      <c r="B54" s="60" t="s">
        <v>292</v>
      </c>
      <c r="C54" s="56">
        <v>3295</v>
      </c>
      <c r="D54" s="56">
        <v>6125</v>
      </c>
      <c r="E54" s="44">
        <v>0.5379591836734694</v>
      </c>
    </row>
    <row r="55" spans="2:5" ht="15" customHeight="1" x14ac:dyDescent="0.25">
      <c r="B55" s="60" t="s">
        <v>294</v>
      </c>
      <c r="C55" s="56">
        <v>5515</v>
      </c>
      <c r="D55" s="56">
        <v>8780</v>
      </c>
      <c r="E55" s="44">
        <v>0.62813211845102501</v>
      </c>
    </row>
    <row r="56" spans="2:5" ht="15" customHeight="1" x14ac:dyDescent="0.25">
      <c r="B56" s="60" t="s">
        <v>295</v>
      </c>
      <c r="C56" s="56">
        <v>1355</v>
      </c>
      <c r="D56" s="56">
        <v>2175</v>
      </c>
      <c r="E56" s="44">
        <v>0.62298850574712639</v>
      </c>
    </row>
    <row r="57" spans="2:5" ht="15" customHeight="1" x14ac:dyDescent="0.25">
      <c r="B57" s="60" t="s">
        <v>296</v>
      </c>
      <c r="C57" s="56">
        <v>3180</v>
      </c>
      <c r="D57" s="56">
        <v>5935</v>
      </c>
      <c r="E57" s="44">
        <v>0.53580454928390897</v>
      </c>
    </row>
    <row r="58" spans="2:5" ht="15" customHeight="1" x14ac:dyDescent="0.25">
      <c r="B58" s="60" t="s">
        <v>297</v>
      </c>
      <c r="C58" s="56">
        <v>5425</v>
      </c>
      <c r="D58" s="56">
        <v>9315</v>
      </c>
      <c r="E58" s="44">
        <v>0.58239398819108967</v>
      </c>
    </row>
    <row r="59" spans="2:5" ht="15" customHeight="1" x14ac:dyDescent="0.25">
      <c r="B59" s="60" t="s">
        <v>300</v>
      </c>
      <c r="C59" s="56">
        <v>5000</v>
      </c>
      <c r="D59" s="56">
        <v>9335</v>
      </c>
      <c r="E59" s="44">
        <v>0.53561863952865563</v>
      </c>
    </row>
    <row r="60" spans="2:5" ht="15" customHeight="1" x14ac:dyDescent="0.25">
      <c r="B60" s="60" t="s">
        <v>301</v>
      </c>
      <c r="C60" s="56">
        <v>2145</v>
      </c>
      <c r="D60" s="56">
        <v>3770</v>
      </c>
      <c r="E60" s="44">
        <v>0.56896551724137934</v>
      </c>
    </row>
    <row r="61" spans="2:5" ht="15" customHeight="1" x14ac:dyDescent="0.25">
      <c r="B61" s="60" t="s">
        <v>302</v>
      </c>
      <c r="C61" s="56">
        <v>10810</v>
      </c>
      <c r="D61" s="56">
        <v>17855</v>
      </c>
      <c r="E61" s="44">
        <v>0.60543265191823015</v>
      </c>
    </row>
    <row r="62" spans="2:5" ht="15" customHeight="1" x14ac:dyDescent="0.25">
      <c r="B62" s="60" t="s">
        <v>303</v>
      </c>
      <c r="C62" s="56">
        <v>3195</v>
      </c>
      <c r="D62" s="56">
        <v>5150</v>
      </c>
      <c r="E62" s="44">
        <v>0.62038834951456312</v>
      </c>
    </row>
    <row r="63" spans="2:5" ht="15" customHeight="1" x14ac:dyDescent="0.25">
      <c r="B63" s="60" t="s">
        <v>306</v>
      </c>
      <c r="C63" s="56">
        <v>5360</v>
      </c>
      <c r="D63" s="56">
        <v>9500</v>
      </c>
      <c r="E63" s="44">
        <v>0.5642105263157895</v>
      </c>
    </row>
    <row r="64" spans="2:5" ht="15" customHeight="1" x14ac:dyDescent="0.25">
      <c r="B64" s="60" t="s">
        <v>307</v>
      </c>
      <c r="C64" s="56">
        <v>7505</v>
      </c>
      <c r="D64" s="56">
        <v>12780</v>
      </c>
      <c r="E64" s="44">
        <v>0.58724569640062596</v>
      </c>
    </row>
    <row r="65" spans="2:11" ht="15" customHeight="1" x14ac:dyDescent="0.25">
      <c r="B65" s="60" t="s">
        <v>310</v>
      </c>
      <c r="C65" s="56">
        <v>11260</v>
      </c>
      <c r="D65" s="56">
        <v>19405</v>
      </c>
      <c r="E65" s="44">
        <v>0.5802628188611183</v>
      </c>
    </row>
    <row r="66" spans="2:11" ht="15" customHeight="1" x14ac:dyDescent="0.25">
      <c r="B66" s="60" t="s">
        <v>311</v>
      </c>
      <c r="C66" s="56">
        <v>1800</v>
      </c>
      <c r="D66" s="56">
        <v>3060</v>
      </c>
      <c r="E66" s="44">
        <v>0.58823529411764708</v>
      </c>
    </row>
    <row r="67" spans="2:11" ht="15" customHeight="1" x14ac:dyDescent="0.25">
      <c r="B67" s="60" t="s">
        <v>312</v>
      </c>
      <c r="C67" s="56">
        <v>3745</v>
      </c>
      <c r="D67" s="56">
        <v>7450</v>
      </c>
      <c r="E67" s="44">
        <v>0.50268456375838921</v>
      </c>
    </row>
    <row r="68" spans="2:11" ht="15" customHeight="1" x14ac:dyDescent="0.25">
      <c r="B68" s="60" t="s">
        <v>313</v>
      </c>
      <c r="C68" s="56">
        <v>8135</v>
      </c>
      <c r="D68" s="56">
        <v>15410</v>
      </c>
      <c r="E68" s="44">
        <v>0.52790395846852689</v>
      </c>
    </row>
    <row r="69" spans="2:11" ht="15" customHeight="1" x14ac:dyDescent="0.25">
      <c r="B69" s="60" t="s">
        <v>315</v>
      </c>
      <c r="C69" s="56">
        <v>4065</v>
      </c>
      <c r="D69" s="56">
        <v>6440</v>
      </c>
      <c r="E69" s="44">
        <v>0.63121118012422361</v>
      </c>
    </row>
    <row r="70" spans="2:11" ht="15" customHeight="1" x14ac:dyDescent="0.25">
      <c r="B70" s="60" t="s">
        <v>317</v>
      </c>
      <c r="C70" s="56">
        <v>3695</v>
      </c>
      <c r="D70" s="56">
        <v>6660</v>
      </c>
      <c r="E70" s="44">
        <v>0.55480480480480476</v>
      </c>
    </row>
    <row r="71" spans="2:11" ht="15" customHeight="1" x14ac:dyDescent="0.25">
      <c r="B71" s="60" t="s">
        <v>319</v>
      </c>
      <c r="C71" s="56">
        <v>10660</v>
      </c>
      <c r="D71" s="56">
        <v>19385</v>
      </c>
      <c r="E71" s="44">
        <v>0.54990972401341243</v>
      </c>
    </row>
    <row r="72" spans="2:11" ht="15" customHeight="1" x14ac:dyDescent="0.25">
      <c r="B72" s="60" t="s">
        <v>88</v>
      </c>
      <c r="C72" s="56">
        <v>183105</v>
      </c>
      <c r="D72" s="56">
        <v>331910</v>
      </c>
      <c r="E72" s="44">
        <v>0.55167063360549551</v>
      </c>
    </row>
    <row r="73" spans="2:11" ht="15" customHeight="1" x14ac:dyDescent="0.25">
      <c r="B73" s="89" t="s">
        <v>31</v>
      </c>
      <c r="C73" s="85">
        <v>541190</v>
      </c>
      <c r="D73" s="85">
        <v>964670</v>
      </c>
      <c r="E73" s="86">
        <v>0.56101050100034211</v>
      </c>
    </row>
    <row r="74" spans="2:11" ht="15" customHeight="1" x14ac:dyDescent="0.25"/>
    <row r="75" spans="2:11" ht="15" customHeight="1" x14ac:dyDescent="0.25">
      <c r="B75" s="97" t="s">
        <v>359</v>
      </c>
      <c r="C75" s="97"/>
      <c r="D75" s="97"/>
      <c r="E75" s="97"/>
      <c r="G75" s="97"/>
      <c r="H75" s="97"/>
      <c r="I75" s="97"/>
      <c r="J75" s="97"/>
      <c r="K75" s="76"/>
    </row>
    <row r="76" spans="2:11" x14ac:dyDescent="0.25">
      <c r="B76" s="97"/>
      <c r="C76" s="97"/>
      <c r="D76" s="97"/>
      <c r="E76" s="97"/>
      <c r="G76" s="97"/>
      <c r="H76" s="97"/>
      <c r="I76" s="97"/>
      <c r="J76" s="97"/>
      <c r="K76" s="76"/>
    </row>
    <row r="77" spans="2:11" x14ac:dyDescent="0.25">
      <c r="B77" s="97"/>
      <c r="C77" s="97"/>
      <c r="D77" s="97"/>
      <c r="E77" s="97"/>
      <c r="G77" s="97"/>
      <c r="H77" s="97"/>
      <c r="I77" s="97"/>
      <c r="J77" s="97"/>
      <c r="K77" s="76"/>
    </row>
    <row r="78" spans="2:11" x14ac:dyDescent="0.25">
      <c r="B78" s="97"/>
      <c r="C78" s="97"/>
      <c r="D78" s="97"/>
      <c r="E78" s="97"/>
      <c r="G78" s="97"/>
      <c r="H78" s="97"/>
      <c r="I78" s="97"/>
      <c r="J78" s="97"/>
      <c r="K78" s="76"/>
    </row>
    <row r="79" spans="2:11" x14ac:dyDescent="0.25">
      <c r="B79" s="97"/>
      <c r="C79" s="97"/>
      <c r="D79" s="97"/>
      <c r="E79" s="97"/>
      <c r="G79" s="97"/>
      <c r="H79" s="97"/>
      <c r="I79" s="97"/>
      <c r="J79" s="97"/>
      <c r="K79" s="76"/>
    </row>
    <row r="80" spans="2:11" x14ac:dyDescent="0.25">
      <c r="B80" s="97"/>
      <c r="C80" s="97"/>
      <c r="D80" s="97"/>
      <c r="E80" s="97"/>
      <c r="G80" s="97"/>
      <c r="H80" s="97"/>
      <c r="I80" s="97"/>
      <c r="J80" s="97"/>
      <c r="K80" s="76"/>
    </row>
    <row r="81" spans="2:11" ht="61.5" customHeight="1" x14ac:dyDescent="0.25">
      <c r="B81" s="97"/>
      <c r="C81" s="97"/>
      <c r="D81" s="97"/>
      <c r="E81" s="97"/>
      <c r="G81" s="97"/>
      <c r="H81" s="97"/>
      <c r="I81" s="97"/>
      <c r="J81" s="97"/>
      <c r="K81" s="76"/>
    </row>
    <row r="82" spans="2:11" x14ac:dyDescent="0.25">
      <c r="B82" s="65"/>
      <c r="C82" s="65"/>
      <c r="D82" s="65"/>
      <c r="E82" s="65"/>
      <c r="G82" s="65"/>
      <c r="H82" s="65"/>
      <c r="I82" s="65"/>
      <c r="J82" s="65"/>
      <c r="K82" s="76"/>
    </row>
    <row r="83" spans="2:11" ht="18.75" x14ac:dyDescent="0.25">
      <c r="B83" s="1" t="s">
        <v>330</v>
      </c>
      <c r="C83" s="1"/>
      <c r="D83" s="1"/>
      <c r="E83" s="1"/>
      <c r="G83" s="65"/>
      <c r="H83" s="65"/>
      <c r="I83" s="65"/>
      <c r="J83" s="65"/>
      <c r="K83" s="76"/>
    </row>
    <row r="84" spans="2:11" x14ac:dyDescent="0.25">
      <c r="B84" s="90" t="s">
        <v>355</v>
      </c>
      <c r="G84" s="65"/>
      <c r="H84" s="65"/>
      <c r="I84" s="65"/>
      <c r="J84" s="65"/>
      <c r="K84" s="76"/>
    </row>
    <row r="85" spans="2:11" x14ac:dyDescent="0.25">
      <c r="B85" s="3" t="s">
        <v>331</v>
      </c>
      <c r="C85" s="4"/>
      <c r="D85" s="4"/>
      <c r="E85" s="4"/>
      <c r="G85" s="65"/>
      <c r="H85" s="65"/>
      <c r="I85" s="65"/>
      <c r="J85" s="65"/>
      <c r="K85" s="76"/>
    </row>
    <row r="86" spans="2:11" x14ac:dyDescent="0.25">
      <c r="B86" s="3"/>
      <c r="C86" s="4"/>
      <c r="D86" s="4"/>
      <c r="E86" s="4"/>
      <c r="G86" s="65"/>
      <c r="H86" s="65"/>
      <c r="I86" s="65"/>
      <c r="J86" s="65"/>
      <c r="K86" s="76"/>
    </row>
    <row r="87" spans="2:11" x14ac:dyDescent="0.25">
      <c r="B87" s="5" t="s">
        <v>332</v>
      </c>
      <c r="C87" s="4"/>
      <c r="D87" s="4"/>
      <c r="E87" s="4"/>
      <c r="G87" s="65"/>
      <c r="H87" s="65"/>
      <c r="I87" s="65"/>
      <c r="J87" s="65"/>
      <c r="K87" s="76"/>
    </row>
    <row r="88" spans="2:11" x14ac:dyDescent="0.25">
      <c r="B88" s="2" t="s">
        <v>333</v>
      </c>
      <c r="C88" s="8" t="s">
        <v>334</v>
      </c>
      <c r="E88" s="7"/>
      <c r="G88" s="65"/>
      <c r="H88" s="65"/>
      <c r="I88" s="65"/>
      <c r="J88" s="65"/>
      <c r="K88" s="76"/>
    </row>
    <row r="89" spans="2:11" x14ac:dyDescent="0.25">
      <c r="G89" s="65"/>
      <c r="H89" s="65"/>
      <c r="I89" s="65"/>
      <c r="J89" s="65"/>
      <c r="K89" s="76"/>
    </row>
    <row r="90" spans="2:11" x14ac:dyDescent="0.25">
      <c r="B90" s="8" t="s">
        <v>335</v>
      </c>
      <c r="G90" s="65"/>
      <c r="H90" s="65"/>
      <c r="I90" s="65"/>
      <c r="J90" s="65"/>
      <c r="K90" s="76"/>
    </row>
    <row r="91" spans="2:11" x14ac:dyDescent="0.25">
      <c r="B91" s="65"/>
      <c r="C91" s="65"/>
      <c r="D91" s="65"/>
      <c r="E91" s="65"/>
      <c r="G91" s="65"/>
      <c r="H91" s="65"/>
      <c r="I91" s="65"/>
      <c r="J91" s="65"/>
      <c r="K91" s="76"/>
    </row>
  </sheetData>
  <mergeCells count="4">
    <mergeCell ref="G75:J81"/>
    <mergeCell ref="B14:B15"/>
    <mergeCell ref="C14:E14"/>
    <mergeCell ref="B75:E81"/>
  </mergeCells>
  <hyperlinks>
    <hyperlink ref="C88" r:id="rId1" xr:uid="{4AF2EDC1-0026-4A5D-8BCA-291C956F6EC0}"/>
    <hyperlink ref="B90" r:id="rId2" xr:uid="{C41E0455-CA51-453E-9CA8-6B95C74DADA0}"/>
    <hyperlink ref="B85" r:id="rId3" xr:uid="{EB423D4B-19BE-4BE2-9E1E-54786017E508}"/>
    <hyperlink ref="C88:E88" r:id="rId4" display="For further information, please contact data@dss.gov.au" xr:uid="{F9176246-4A70-42A3-86B3-78867D39ED0B}"/>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B8:Y51"/>
  <sheetViews>
    <sheetView workbookViewId="0"/>
  </sheetViews>
  <sheetFormatPr defaultColWidth="9.140625" defaultRowHeight="15" x14ac:dyDescent="0.25"/>
  <cols>
    <col min="1" max="1" width="3.42578125" style="2" customWidth="1"/>
    <col min="2" max="2" width="38.7109375" style="2" customWidth="1"/>
    <col min="3" max="11" width="23.7109375" style="2" customWidth="1"/>
    <col min="12" max="12" width="9" style="2" customWidth="1"/>
    <col min="13" max="13" width="41.140625" style="2" bestFit="1" customWidth="1"/>
    <col min="14" max="15" width="26.85546875" style="2" bestFit="1" customWidth="1"/>
    <col min="16" max="16" width="9.85546875" style="2" bestFit="1" customWidth="1"/>
    <col min="17" max="17" width="28.5703125" style="2" bestFit="1" customWidth="1"/>
    <col min="18" max="20" width="25.140625" style="2" bestFit="1" customWidth="1"/>
    <col min="21" max="21" width="23.28515625" style="2" bestFit="1" customWidth="1"/>
    <col min="22" max="22" width="7.85546875" style="2" bestFit="1" customWidth="1"/>
    <col min="23" max="23" width="26.42578125" style="2" bestFit="1" customWidth="1"/>
    <col min="24" max="26" width="23" style="2" bestFit="1" customWidth="1"/>
    <col min="27" max="27" width="21.28515625" style="2" bestFit="1" customWidth="1"/>
    <col min="28" max="28" width="13.140625" style="2" bestFit="1" customWidth="1"/>
    <col min="29" max="29" width="35.5703125" style="2" bestFit="1" customWidth="1"/>
    <col min="30" max="30" width="23.42578125" style="2" bestFit="1" customWidth="1"/>
    <col min="31" max="31" width="10.7109375" style="2" bestFit="1" customWidth="1"/>
    <col min="32" max="32" width="9.140625" style="2" bestFit="1" customWidth="1"/>
    <col min="33" max="33" width="37.85546875" style="2" bestFit="1" customWidth="1"/>
    <col min="34" max="34" width="35.28515625" style="2" bestFit="1" customWidth="1"/>
    <col min="35" max="35" width="26" style="2" bestFit="1" customWidth="1"/>
    <col min="36" max="36" width="24.85546875" style="2" bestFit="1" customWidth="1"/>
    <col min="37" max="37" width="28.5703125" style="2" bestFit="1" customWidth="1"/>
    <col min="38" max="38" width="30.28515625" style="2" bestFit="1" customWidth="1"/>
    <col min="39" max="39" width="35.85546875" style="2" bestFit="1" customWidth="1"/>
    <col min="40" max="16384" width="9.140625" style="2"/>
  </cols>
  <sheetData>
    <row r="8" spans="2:25" ht="21" x14ac:dyDescent="0.35">
      <c r="B8" s="11" t="s">
        <v>329</v>
      </c>
    </row>
    <row r="9" spans="2:25" ht="15.75" x14ac:dyDescent="0.25">
      <c r="B9" s="12" t="s">
        <v>357</v>
      </c>
    </row>
    <row r="11" spans="2:25" x14ac:dyDescent="0.25">
      <c r="B11" s="50" t="s">
        <v>236</v>
      </c>
      <c r="C11" s="50"/>
      <c r="D11" s="50"/>
      <c r="E11" s="50"/>
      <c r="F11" s="50"/>
      <c r="G11" s="50"/>
      <c r="H11" s="50"/>
      <c r="I11" s="50"/>
      <c r="J11" s="50"/>
      <c r="K11" s="50"/>
      <c r="N11" s="6"/>
    </row>
    <row r="12" spans="2:25" x14ac:dyDescent="0.25">
      <c r="B12" s="14" t="s">
        <v>358</v>
      </c>
      <c r="C12" s="50"/>
      <c r="D12" s="50"/>
      <c r="E12" s="50"/>
      <c r="F12" s="50"/>
      <c r="G12" s="50"/>
      <c r="H12" s="50"/>
      <c r="I12" s="50"/>
      <c r="J12" s="50"/>
      <c r="K12" s="50"/>
      <c r="M12" s="6"/>
    </row>
    <row r="13" spans="2:25" x14ac:dyDescent="0.25">
      <c r="B13" s="66" t="s">
        <v>1</v>
      </c>
      <c r="C13" s="66"/>
      <c r="D13" s="66"/>
      <c r="E13" s="66"/>
      <c r="F13" s="66"/>
      <c r="G13" s="66"/>
      <c r="H13" s="66"/>
      <c r="I13" s="66"/>
      <c r="J13" s="66"/>
      <c r="K13" s="66"/>
      <c r="M13" s="6"/>
    </row>
    <row r="14" spans="2:25" ht="15" customHeight="1" x14ac:dyDescent="0.25">
      <c r="B14" s="199" t="s">
        <v>186</v>
      </c>
      <c r="C14" s="200" t="s">
        <v>2</v>
      </c>
      <c r="D14" s="200"/>
      <c r="E14" s="200"/>
      <c r="F14" s="200" t="s">
        <v>3</v>
      </c>
      <c r="G14" s="200"/>
      <c r="H14" s="200"/>
      <c r="I14" s="198" t="s">
        <v>7</v>
      </c>
      <c r="J14" s="200"/>
      <c r="K14" s="200"/>
      <c r="M14" s="6"/>
      <c r="N14" s="6"/>
      <c r="O14" s="6"/>
      <c r="P14" s="6"/>
      <c r="Q14" s="6"/>
      <c r="R14" s="6"/>
      <c r="S14" s="6"/>
      <c r="T14" s="6"/>
      <c r="U14" s="6"/>
      <c r="V14" s="6"/>
      <c r="W14" s="6"/>
      <c r="X14" s="6"/>
      <c r="Y14" s="6"/>
    </row>
    <row r="15" spans="2:25" ht="15" customHeight="1" x14ac:dyDescent="0.25">
      <c r="B15" s="199"/>
      <c r="C15" s="202" t="s">
        <v>232</v>
      </c>
      <c r="D15" s="202" t="s">
        <v>234</v>
      </c>
      <c r="E15" s="202" t="s">
        <v>233</v>
      </c>
      <c r="F15" s="202" t="s">
        <v>232</v>
      </c>
      <c r="G15" s="202" t="s">
        <v>235</v>
      </c>
      <c r="H15" s="202" t="s">
        <v>233</v>
      </c>
      <c r="I15" s="202" t="s">
        <v>232</v>
      </c>
      <c r="J15" s="202" t="s">
        <v>235</v>
      </c>
      <c r="K15" s="202" t="s">
        <v>233</v>
      </c>
      <c r="M15" s="6"/>
      <c r="N15" s="6"/>
      <c r="O15" s="6"/>
      <c r="P15" s="6"/>
      <c r="Q15" s="6"/>
      <c r="R15" s="6"/>
      <c r="S15" s="6"/>
      <c r="T15" s="6"/>
      <c r="U15" s="6"/>
      <c r="V15" s="6"/>
      <c r="W15" s="6"/>
      <c r="X15" s="6"/>
      <c r="Y15" s="6"/>
    </row>
    <row r="16" spans="2:25" ht="15" customHeight="1" x14ac:dyDescent="0.25">
      <c r="B16" s="199"/>
      <c r="C16" s="203"/>
      <c r="D16" s="203"/>
      <c r="E16" s="203"/>
      <c r="F16" s="203"/>
      <c r="G16" s="203"/>
      <c r="H16" s="203"/>
      <c r="I16" s="203"/>
      <c r="J16" s="203"/>
      <c r="K16" s="203"/>
      <c r="M16" s="6"/>
      <c r="N16" s="6"/>
      <c r="O16" s="6"/>
      <c r="P16" s="6"/>
      <c r="Q16" s="6"/>
      <c r="R16" s="6"/>
      <c r="S16" s="6"/>
      <c r="T16" s="6"/>
      <c r="U16" s="6"/>
      <c r="V16" s="6"/>
      <c r="W16" s="6"/>
      <c r="X16" s="6"/>
      <c r="Y16" s="6"/>
    </row>
    <row r="17" spans="2:25" ht="15" customHeight="1" x14ac:dyDescent="0.25">
      <c r="B17" s="60" t="s">
        <v>12</v>
      </c>
      <c r="C17" s="56">
        <v>45545</v>
      </c>
      <c r="D17" s="56">
        <v>7255</v>
      </c>
      <c r="E17" s="56">
        <v>14435</v>
      </c>
      <c r="F17" s="56">
        <v>95430</v>
      </c>
      <c r="G17" s="56">
        <v>47750</v>
      </c>
      <c r="H17" s="56">
        <v>32945</v>
      </c>
      <c r="I17" s="56">
        <v>140970</v>
      </c>
      <c r="J17" s="56">
        <v>55005</v>
      </c>
      <c r="K17" s="56">
        <v>47380</v>
      </c>
      <c r="M17" s="6"/>
      <c r="N17" s="6"/>
      <c r="O17" s="6"/>
      <c r="P17" s="6"/>
      <c r="Q17" s="6"/>
      <c r="R17" s="6"/>
      <c r="S17" s="6"/>
      <c r="T17" s="6"/>
      <c r="U17" s="6"/>
      <c r="V17" s="6"/>
      <c r="W17" s="6"/>
      <c r="X17" s="6"/>
      <c r="Y17" s="6"/>
    </row>
    <row r="18" spans="2:25" ht="15" customHeight="1" x14ac:dyDescent="0.25">
      <c r="B18" s="60" t="s">
        <v>13</v>
      </c>
      <c r="C18" s="56">
        <v>15850</v>
      </c>
      <c r="D18" s="56">
        <v>2645</v>
      </c>
      <c r="E18" s="56">
        <v>3575</v>
      </c>
      <c r="F18" s="56">
        <v>20950</v>
      </c>
      <c r="G18" s="56">
        <v>9065</v>
      </c>
      <c r="H18" s="56">
        <v>5810</v>
      </c>
      <c r="I18" s="56">
        <v>36800</v>
      </c>
      <c r="J18" s="56">
        <v>11710</v>
      </c>
      <c r="K18" s="56">
        <v>9380</v>
      </c>
      <c r="M18" s="6"/>
      <c r="N18" s="6"/>
      <c r="O18" s="6"/>
      <c r="P18" s="6"/>
      <c r="Q18" s="6"/>
      <c r="R18" s="6"/>
      <c r="S18" s="6"/>
      <c r="T18" s="6"/>
      <c r="U18" s="6"/>
      <c r="V18" s="6"/>
      <c r="W18" s="6"/>
      <c r="X18" s="6"/>
      <c r="Y18" s="6"/>
    </row>
    <row r="19" spans="2:25" ht="15" customHeight="1" x14ac:dyDescent="0.25">
      <c r="B19" s="60" t="s">
        <v>14</v>
      </c>
      <c r="C19" s="56">
        <v>14745</v>
      </c>
      <c r="D19" s="56">
        <v>2125</v>
      </c>
      <c r="E19" s="56">
        <v>3585</v>
      </c>
      <c r="F19" s="56">
        <v>25545</v>
      </c>
      <c r="G19" s="56">
        <v>12180</v>
      </c>
      <c r="H19" s="56">
        <v>8025</v>
      </c>
      <c r="I19" s="56">
        <v>40290</v>
      </c>
      <c r="J19" s="56">
        <v>14300</v>
      </c>
      <c r="K19" s="56">
        <v>11605</v>
      </c>
      <c r="M19" s="6"/>
      <c r="N19" s="6"/>
      <c r="O19" s="6"/>
      <c r="P19" s="6"/>
      <c r="Q19" s="6"/>
      <c r="R19" s="6"/>
      <c r="S19" s="6"/>
      <c r="T19" s="6"/>
      <c r="U19" s="6"/>
      <c r="V19" s="6"/>
      <c r="W19" s="6"/>
      <c r="X19" s="6"/>
      <c r="Y19" s="6"/>
    </row>
    <row r="20" spans="2:25" ht="15" customHeight="1" x14ac:dyDescent="0.25">
      <c r="B20" s="60" t="s">
        <v>15</v>
      </c>
      <c r="C20" s="56">
        <v>7110</v>
      </c>
      <c r="D20" s="56">
        <v>1110</v>
      </c>
      <c r="E20" s="56">
        <v>2850</v>
      </c>
      <c r="F20" s="56">
        <v>24455</v>
      </c>
      <c r="G20" s="56">
        <v>11965</v>
      </c>
      <c r="H20" s="56">
        <v>8475</v>
      </c>
      <c r="I20" s="56">
        <v>31565</v>
      </c>
      <c r="J20" s="56">
        <v>13070</v>
      </c>
      <c r="K20" s="56">
        <v>11330</v>
      </c>
      <c r="M20" s="6"/>
      <c r="N20" s="6"/>
      <c r="O20" s="6"/>
      <c r="P20" s="6"/>
      <c r="Q20" s="6"/>
      <c r="R20" s="6"/>
      <c r="S20" s="6"/>
      <c r="T20" s="6"/>
      <c r="U20" s="6"/>
      <c r="V20" s="6"/>
      <c r="W20" s="6"/>
      <c r="X20" s="6"/>
      <c r="Y20" s="6"/>
    </row>
    <row r="21" spans="2:25" ht="15" customHeight="1" x14ac:dyDescent="0.25">
      <c r="B21" s="60" t="s">
        <v>16</v>
      </c>
      <c r="C21" s="56">
        <v>5185</v>
      </c>
      <c r="D21" s="56">
        <v>915</v>
      </c>
      <c r="E21" s="56">
        <v>2445</v>
      </c>
      <c r="F21" s="56">
        <v>17365</v>
      </c>
      <c r="G21" s="56">
        <v>9735</v>
      </c>
      <c r="H21" s="56">
        <v>6615</v>
      </c>
      <c r="I21" s="56">
        <v>22550</v>
      </c>
      <c r="J21" s="56">
        <v>10650</v>
      </c>
      <c r="K21" s="56">
        <v>9060</v>
      </c>
      <c r="M21" s="6"/>
      <c r="N21" s="6"/>
      <c r="O21" s="6"/>
      <c r="P21" s="6"/>
      <c r="Q21" s="6"/>
      <c r="R21" s="6"/>
      <c r="S21" s="6"/>
      <c r="T21" s="6"/>
      <c r="U21" s="6"/>
      <c r="V21" s="6"/>
      <c r="W21" s="6"/>
      <c r="X21" s="6"/>
      <c r="Y21" s="6"/>
    </row>
    <row r="22" spans="2:25" ht="15" customHeight="1" x14ac:dyDescent="0.25">
      <c r="B22" s="60" t="s">
        <v>17</v>
      </c>
      <c r="C22" s="56">
        <v>2655</v>
      </c>
      <c r="D22" s="56">
        <v>465</v>
      </c>
      <c r="E22" s="56">
        <v>1980</v>
      </c>
      <c r="F22" s="56">
        <v>7115</v>
      </c>
      <c r="G22" s="56">
        <v>4810</v>
      </c>
      <c r="H22" s="56">
        <v>4020</v>
      </c>
      <c r="I22" s="56">
        <v>9770</v>
      </c>
      <c r="J22" s="56">
        <v>5275</v>
      </c>
      <c r="K22" s="56">
        <v>6005</v>
      </c>
      <c r="M22" s="6"/>
      <c r="N22" s="6"/>
      <c r="O22" s="6"/>
      <c r="P22" s="6"/>
      <c r="Q22" s="6"/>
      <c r="R22" s="6"/>
      <c r="S22" s="6"/>
      <c r="T22" s="6"/>
      <c r="U22" s="6"/>
      <c r="V22" s="6"/>
      <c r="W22" s="6"/>
      <c r="X22" s="6"/>
      <c r="Y22" s="6"/>
    </row>
    <row r="23" spans="2:25" ht="15" customHeight="1" x14ac:dyDescent="0.25">
      <c r="B23" s="60" t="s">
        <v>18</v>
      </c>
      <c r="C23" s="56">
        <v>63905</v>
      </c>
      <c r="D23" s="56">
        <v>9150</v>
      </c>
      <c r="E23" s="56">
        <v>12105</v>
      </c>
      <c r="F23" s="56">
        <v>153285</v>
      </c>
      <c r="G23" s="56">
        <v>60570</v>
      </c>
      <c r="H23" s="56">
        <v>33255</v>
      </c>
      <c r="I23" s="56">
        <v>217190</v>
      </c>
      <c r="J23" s="56">
        <v>69720</v>
      </c>
      <c r="K23" s="56">
        <v>45360</v>
      </c>
      <c r="M23" s="6"/>
      <c r="N23" s="6"/>
      <c r="O23" s="6"/>
      <c r="P23" s="6"/>
      <c r="Q23" s="6"/>
      <c r="R23" s="6"/>
      <c r="S23" s="6"/>
      <c r="T23" s="6"/>
      <c r="U23" s="6"/>
      <c r="V23" s="6"/>
      <c r="W23" s="6"/>
      <c r="X23" s="6"/>
      <c r="Y23" s="6"/>
    </row>
    <row r="24" spans="2:25" ht="15" customHeight="1" x14ac:dyDescent="0.25">
      <c r="B24" s="60" t="s">
        <v>19</v>
      </c>
      <c r="C24" s="56">
        <v>17005</v>
      </c>
      <c r="D24" s="56">
        <v>2415</v>
      </c>
      <c r="E24" s="56">
        <v>2470</v>
      </c>
      <c r="F24" s="56">
        <v>31915</v>
      </c>
      <c r="G24" s="56">
        <v>11255</v>
      </c>
      <c r="H24" s="56">
        <v>5625</v>
      </c>
      <c r="I24" s="56">
        <v>48920</v>
      </c>
      <c r="J24" s="56">
        <v>13670</v>
      </c>
      <c r="K24" s="56">
        <v>8095</v>
      </c>
      <c r="M24" s="6"/>
      <c r="N24" s="6"/>
      <c r="O24" s="6"/>
      <c r="P24" s="6"/>
      <c r="Q24" s="6"/>
      <c r="R24" s="6"/>
      <c r="S24" s="6"/>
      <c r="T24" s="6"/>
      <c r="U24" s="6"/>
      <c r="V24" s="6"/>
      <c r="W24" s="6"/>
      <c r="X24" s="6"/>
      <c r="Y24" s="6"/>
    </row>
    <row r="25" spans="2:25" ht="15" customHeight="1" x14ac:dyDescent="0.25">
      <c r="B25" s="60" t="s">
        <v>20</v>
      </c>
      <c r="C25" s="56">
        <v>24425</v>
      </c>
      <c r="D25" s="56">
        <v>3170</v>
      </c>
      <c r="E25" s="56">
        <v>3625</v>
      </c>
      <c r="F25" s="56">
        <v>48980</v>
      </c>
      <c r="G25" s="56">
        <v>18270</v>
      </c>
      <c r="H25" s="56">
        <v>9675</v>
      </c>
      <c r="I25" s="56">
        <v>73405</v>
      </c>
      <c r="J25" s="56">
        <v>21440</v>
      </c>
      <c r="K25" s="56">
        <v>13300</v>
      </c>
      <c r="M25" s="6"/>
      <c r="N25" s="6"/>
      <c r="O25" s="6"/>
      <c r="P25" s="6"/>
      <c r="Q25" s="6"/>
      <c r="R25" s="6"/>
      <c r="S25" s="6"/>
      <c r="T25" s="6"/>
      <c r="U25" s="6"/>
      <c r="V25" s="6"/>
      <c r="W25" s="6"/>
      <c r="X25" s="6"/>
      <c r="Y25" s="6"/>
    </row>
    <row r="26" spans="2:25" ht="15" customHeight="1" x14ac:dyDescent="0.25">
      <c r="B26" s="60" t="s">
        <v>21</v>
      </c>
      <c r="C26" s="56">
        <v>12380</v>
      </c>
      <c r="D26" s="56">
        <v>1865</v>
      </c>
      <c r="E26" s="56">
        <v>2440</v>
      </c>
      <c r="F26" s="56">
        <v>37070</v>
      </c>
      <c r="G26" s="56">
        <v>14555</v>
      </c>
      <c r="H26" s="56">
        <v>7680</v>
      </c>
      <c r="I26" s="56">
        <v>49450</v>
      </c>
      <c r="J26" s="56">
        <v>16415</v>
      </c>
      <c r="K26" s="56">
        <v>10120</v>
      </c>
      <c r="M26" s="6"/>
      <c r="N26" s="6"/>
      <c r="O26" s="6"/>
      <c r="P26" s="6"/>
      <c r="Q26" s="6"/>
      <c r="R26" s="6"/>
      <c r="S26" s="6"/>
      <c r="T26" s="6"/>
      <c r="U26" s="6"/>
      <c r="V26" s="6"/>
      <c r="W26" s="6"/>
      <c r="X26" s="6"/>
      <c r="Y26" s="6"/>
    </row>
    <row r="27" spans="2:25" ht="15" customHeight="1" x14ac:dyDescent="0.25">
      <c r="B27" s="60" t="s">
        <v>22</v>
      </c>
      <c r="C27" s="56">
        <v>6735</v>
      </c>
      <c r="D27" s="56">
        <v>1130</v>
      </c>
      <c r="E27" s="56">
        <v>1895</v>
      </c>
      <c r="F27" s="56">
        <v>24755</v>
      </c>
      <c r="G27" s="56">
        <v>10660</v>
      </c>
      <c r="H27" s="56">
        <v>5750</v>
      </c>
      <c r="I27" s="56">
        <v>31490</v>
      </c>
      <c r="J27" s="56">
        <v>11790</v>
      </c>
      <c r="K27" s="56">
        <v>7640</v>
      </c>
      <c r="M27" s="6"/>
      <c r="N27" s="6"/>
      <c r="O27" s="6"/>
      <c r="P27" s="6"/>
      <c r="Q27" s="6"/>
      <c r="R27" s="6"/>
      <c r="S27" s="6"/>
      <c r="T27" s="6"/>
      <c r="U27" s="6"/>
      <c r="V27" s="6"/>
      <c r="W27" s="6"/>
      <c r="X27" s="6"/>
      <c r="Y27" s="6"/>
    </row>
    <row r="28" spans="2:25" ht="15" customHeight="1" x14ac:dyDescent="0.25">
      <c r="B28" s="60" t="s">
        <v>23</v>
      </c>
      <c r="C28" s="56">
        <v>3360</v>
      </c>
      <c r="D28" s="56">
        <v>570</v>
      </c>
      <c r="E28" s="56">
        <v>1675</v>
      </c>
      <c r="F28" s="56">
        <v>10565</v>
      </c>
      <c r="G28" s="56">
        <v>5830</v>
      </c>
      <c r="H28" s="56">
        <v>4525</v>
      </c>
      <c r="I28" s="56">
        <v>13925</v>
      </c>
      <c r="J28" s="56">
        <v>6405</v>
      </c>
      <c r="K28" s="56">
        <v>6205</v>
      </c>
      <c r="M28" s="6"/>
      <c r="N28" s="6"/>
      <c r="O28" s="6"/>
      <c r="P28" s="6"/>
      <c r="Q28" s="6"/>
      <c r="R28" s="6"/>
      <c r="S28" s="6"/>
      <c r="T28" s="6"/>
      <c r="U28" s="6"/>
      <c r="V28" s="6"/>
      <c r="W28" s="6"/>
      <c r="X28" s="6"/>
      <c r="Y28" s="6"/>
    </row>
    <row r="29" spans="2:25" ht="15" customHeight="1" x14ac:dyDescent="0.25">
      <c r="B29" s="60" t="s">
        <v>24</v>
      </c>
      <c r="C29" s="56">
        <v>10765</v>
      </c>
      <c r="D29" s="56">
        <v>1610</v>
      </c>
      <c r="E29" s="56">
        <v>1760</v>
      </c>
      <c r="F29" s="56">
        <v>67935</v>
      </c>
      <c r="G29" s="56">
        <v>25225</v>
      </c>
      <c r="H29" s="56">
        <v>13780</v>
      </c>
      <c r="I29" s="56">
        <v>78700</v>
      </c>
      <c r="J29" s="56">
        <v>26830</v>
      </c>
      <c r="K29" s="56">
        <v>15540</v>
      </c>
      <c r="M29" s="6"/>
      <c r="N29" s="6"/>
      <c r="O29" s="6"/>
      <c r="P29" s="6"/>
      <c r="Q29" s="6"/>
      <c r="R29" s="6"/>
      <c r="S29" s="6"/>
      <c r="T29" s="6"/>
      <c r="U29" s="6"/>
      <c r="V29" s="6"/>
      <c r="W29" s="6"/>
      <c r="X29" s="6"/>
      <c r="Y29" s="6"/>
    </row>
    <row r="30" spans="2:25" ht="15" customHeight="1" x14ac:dyDescent="0.25">
      <c r="B30" s="60" t="s">
        <v>33</v>
      </c>
      <c r="C30" s="56">
        <v>5580</v>
      </c>
      <c r="D30" s="56">
        <v>895</v>
      </c>
      <c r="E30" s="56">
        <v>1355</v>
      </c>
      <c r="F30" s="56">
        <v>60615</v>
      </c>
      <c r="G30" s="56">
        <v>27910</v>
      </c>
      <c r="H30" s="56">
        <v>18505</v>
      </c>
      <c r="I30" s="56">
        <v>66195</v>
      </c>
      <c r="J30" s="56">
        <v>28805</v>
      </c>
      <c r="K30" s="56">
        <v>19860</v>
      </c>
      <c r="M30" s="6"/>
      <c r="N30" s="6"/>
      <c r="O30" s="6"/>
      <c r="P30" s="6"/>
      <c r="Q30" s="6"/>
      <c r="R30" s="6"/>
      <c r="S30" s="6"/>
      <c r="T30" s="6"/>
      <c r="U30" s="6"/>
      <c r="V30" s="6"/>
      <c r="W30" s="6"/>
      <c r="X30" s="6"/>
      <c r="Y30" s="6"/>
    </row>
    <row r="31" spans="2:25" ht="15" customHeight="1" x14ac:dyDescent="0.25">
      <c r="B31" s="60" t="s">
        <v>34</v>
      </c>
      <c r="C31" s="56">
        <v>16845</v>
      </c>
      <c r="D31" s="56">
        <v>2710</v>
      </c>
      <c r="E31" s="56">
        <v>4680</v>
      </c>
      <c r="F31" s="56">
        <v>35590</v>
      </c>
      <c r="G31" s="56">
        <v>18220</v>
      </c>
      <c r="H31" s="56">
        <v>12045</v>
      </c>
      <c r="I31" s="56">
        <v>52430</v>
      </c>
      <c r="J31" s="56">
        <v>20930</v>
      </c>
      <c r="K31" s="56">
        <v>16725</v>
      </c>
      <c r="M31" s="6"/>
      <c r="N31" s="6"/>
      <c r="O31" s="6"/>
      <c r="P31" s="6"/>
      <c r="Q31" s="6"/>
      <c r="R31" s="6"/>
      <c r="S31" s="6"/>
      <c r="T31" s="6"/>
      <c r="U31" s="6"/>
      <c r="V31" s="6"/>
      <c r="W31" s="6"/>
      <c r="X31" s="6"/>
      <c r="Y31" s="6"/>
    </row>
    <row r="32" spans="2:25" ht="15" customHeight="1" x14ac:dyDescent="0.25">
      <c r="B32" s="60" t="s">
        <v>25</v>
      </c>
      <c r="C32" s="56">
        <v>2435</v>
      </c>
      <c r="D32" s="56">
        <v>405</v>
      </c>
      <c r="E32" s="56">
        <v>525</v>
      </c>
      <c r="F32" s="56">
        <v>12270</v>
      </c>
      <c r="G32" s="56">
        <v>7430</v>
      </c>
      <c r="H32" s="56">
        <v>3900</v>
      </c>
      <c r="I32" s="56">
        <v>14700</v>
      </c>
      <c r="J32" s="56">
        <v>7835</v>
      </c>
      <c r="K32" s="56">
        <v>4430</v>
      </c>
      <c r="M32" s="6"/>
      <c r="N32" s="6"/>
      <c r="O32" s="6"/>
      <c r="P32" s="6"/>
      <c r="Q32" s="6"/>
      <c r="R32" s="6"/>
      <c r="S32" s="6"/>
      <c r="T32" s="6"/>
      <c r="U32" s="6"/>
      <c r="V32" s="6"/>
      <c r="W32" s="6"/>
      <c r="X32" s="6"/>
      <c r="Y32" s="6"/>
    </row>
    <row r="33" spans="2:25" ht="15" customHeight="1" x14ac:dyDescent="0.25">
      <c r="B33" s="60" t="s">
        <v>27</v>
      </c>
      <c r="C33" s="56">
        <v>92310</v>
      </c>
      <c r="D33" s="56">
        <v>13735</v>
      </c>
      <c r="E33" s="56">
        <v>22175</v>
      </c>
      <c r="F33" s="56">
        <v>195740</v>
      </c>
      <c r="G33" s="56">
        <v>85450</v>
      </c>
      <c r="H33" s="56">
        <v>50485</v>
      </c>
      <c r="I33" s="56">
        <v>288050</v>
      </c>
      <c r="J33" s="56">
        <v>99185</v>
      </c>
      <c r="K33" s="56">
        <v>72660</v>
      </c>
      <c r="M33" s="6"/>
      <c r="N33" s="6"/>
      <c r="O33" s="6"/>
      <c r="P33" s="6"/>
      <c r="Q33" s="6"/>
      <c r="R33" s="6"/>
      <c r="S33" s="6"/>
      <c r="T33" s="6"/>
      <c r="U33" s="6"/>
      <c r="V33" s="6"/>
      <c r="W33" s="6"/>
      <c r="X33" s="6"/>
      <c r="Y33" s="6"/>
    </row>
    <row r="34" spans="2:25" ht="15" customHeight="1" x14ac:dyDescent="0.25">
      <c r="B34" s="60" t="s">
        <v>28</v>
      </c>
      <c r="C34" s="56">
        <v>13710</v>
      </c>
      <c r="D34" s="56">
        <v>2190</v>
      </c>
      <c r="E34" s="56">
        <v>2435</v>
      </c>
      <c r="F34" s="56">
        <v>28875</v>
      </c>
      <c r="G34" s="56">
        <v>10605</v>
      </c>
      <c r="H34" s="56">
        <v>5925</v>
      </c>
      <c r="I34" s="56">
        <v>42585</v>
      </c>
      <c r="J34" s="56">
        <v>12795</v>
      </c>
      <c r="K34" s="56">
        <v>8360</v>
      </c>
      <c r="M34" s="6"/>
      <c r="N34" s="6"/>
      <c r="O34" s="6"/>
      <c r="P34" s="6"/>
      <c r="Q34" s="6"/>
      <c r="R34" s="6"/>
      <c r="S34" s="6"/>
      <c r="T34" s="6"/>
      <c r="U34" s="6"/>
      <c r="V34" s="6"/>
      <c r="W34" s="6"/>
      <c r="X34" s="6"/>
      <c r="Y34" s="6"/>
    </row>
    <row r="35" spans="2:25" ht="15" customHeight="1" x14ac:dyDescent="0.25">
      <c r="B35" s="60" t="s">
        <v>35</v>
      </c>
      <c r="C35" s="56">
        <v>3575</v>
      </c>
      <c r="D35" s="56">
        <v>515</v>
      </c>
      <c r="E35" s="56">
        <v>1970</v>
      </c>
      <c r="F35" s="56">
        <v>24235</v>
      </c>
      <c r="G35" s="56">
        <v>12320</v>
      </c>
      <c r="H35" s="56">
        <v>9840</v>
      </c>
      <c r="I35" s="56">
        <v>27815</v>
      </c>
      <c r="J35" s="56">
        <v>12840</v>
      </c>
      <c r="K35" s="56">
        <v>11810</v>
      </c>
      <c r="M35" s="6"/>
      <c r="N35" s="6"/>
      <c r="O35" s="6"/>
      <c r="P35" s="6"/>
      <c r="Q35" s="6"/>
      <c r="R35" s="6"/>
      <c r="S35" s="6"/>
      <c r="T35" s="6"/>
      <c r="U35" s="6"/>
      <c r="V35" s="6"/>
      <c r="W35" s="6"/>
      <c r="X35" s="6"/>
      <c r="Y35" s="6"/>
    </row>
    <row r="36" spans="2:25" ht="15" customHeight="1" x14ac:dyDescent="0.25">
      <c r="B36" s="60" t="s">
        <v>29</v>
      </c>
      <c r="C36" s="56">
        <v>6180</v>
      </c>
      <c r="D36" s="56">
        <v>760</v>
      </c>
      <c r="E36" s="56">
        <v>2100</v>
      </c>
      <c r="F36" s="56">
        <v>35145</v>
      </c>
      <c r="G36" s="56">
        <v>15330</v>
      </c>
      <c r="H36" s="56">
        <v>14335</v>
      </c>
      <c r="I36" s="56">
        <v>41325</v>
      </c>
      <c r="J36" s="56">
        <v>16090</v>
      </c>
      <c r="K36" s="56">
        <v>16435</v>
      </c>
      <c r="M36" s="6"/>
      <c r="N36" s="6"/>
      <c r="O36" s="6"/>
      <c r="P36" s="6"/>
      <c r="Q36" s="6"/>
      <c r="R36" s="6"/>
      <c r="S36" s="6"/>
      <c r="T36" s="6"/>
      <c r="U36" s="6"/>
      <c r="V36" s="6"/>
      <c r="W36" s="6"/>
      <c r="X36" s="6"/>
      <c r="Y36" s="6"/>
    </row>
    <row r="37" spans="2:25" ht="15" customHeight="1" x14ac:dyDescent="0.25">
      <c r="B37" s="60" t="s">
        <v>26</v>
      </c>
      <c r="C37" s="56">
        <v>9345</v>
      </c>
      <c r="D37" s="56">
        <v>1215</v>
      </c>
      <c r="E37" s="56">
        <v>4080</v>
      </c>
      <c r="F37" s="56">
        <v>32845</v>
      </c>
      <c r="G37" s="56">
        <v>16735</v>
      </c>
      <c r="H37" s="56">
        <v>13605</v>
      </c>
      <c r="I37" s="56">
        <v>42185</v>
      </c>
      <c r="J37" s="56">
        <v>17945</v>
      </c>
      <c r="K37" s="56">
        <v>17690</v>
      </c>
      <c r="M37" s="6"/>
      <c r="N37" s="6"/>
      <c r="O37" s="6"/>
      <c r="P37" s="6"/>
      <c r="Q37" s="6"/>
      <c r="R37" s="6"/>
      <c r="S37" s="6"/>
      <c r="T37" s="6"/>
      <c r="U37" s="6"/>
      <c r="V37" s="6"/>
      <c r="W37" s="6"/>
      <c r="X37" s="6"/>
      <c r="Y37" s="6"/>
    </row>
    <row r="38" spans="2:25" ht="15" customHeight="1" x14ac:dyDescent="0.25">
      <c r="B38" s="60" t="s">
        <v>36</v>
      </c>
      <c r="C38" s="56">
        <v>17400</v>
      </c>
      <c r="D38" s="56">
        <v>2820</v>
      </c>
      <c r="E38" s="56">
        <v>3345</v>
      </c>
      <c r="F38" s="56">
        <v>106970</v>
      </c>
      <c r="G38" s="56">
        <v>43360</v>
      </c>
      <c r="H38" s="56">
        <v>23970</v>
      </c>
      <c r="I38" s="56">
        <v>124365</v>
      </c>
      <c r="J38" s="56">
        <v>46175</v>
      </c>
      <c r="K38" s="56">
        <v>27315</v>
      </c>
      <c r="M38" s="6"/>
      <c r="N38" s="6"/>
      <c r="O38" s="6"/>
      <c r="P38" s="6"/>
      <c r="Q38" s="6"/>
      <c r="R38" s="6"/>
      <c r="S38" s="6"/>
      <c r="T38" s="6"/>
      <c r="U38" s="6"/>
      <c r="V38" s="6"/>
      <c r="W38" s="6"/>
      <c r="X38" s="6"/>
      <c r="Y38" s="6"/>
    </row>
    <row r="39" spans="2:25" ht="15" customHeight="1" x14ac:dyDescent="0.25">
      <c r="B39" s="60" t="s">
        <v>30</v>
      </c>
      <c r="C39" s="56">
        <v>26670</v>
      </c>
      <c r="D39" s="56">
        <v>3895</v>
      </c>
      <c r="E39" s="56">
        <v>5120</v>
      </c>
      <c r="F39" s="56">
        <v>35185</v>
      </c>
      <c r="G39" s="56">
        <v>14990</v>
      </c>
      <c r="H39" s="56">
        <v>9530</v>
      </c>
      <c r="I39" s="56">
        <v>61855</v>
      </c>
      <c r="J39" s="56">
        <v>18885</v>
      </c>
      <c r="K39" s="56">
        <v>14645</v>
      </c>
      <c r="M39" s="6"/>
      <c r="N39" s="6"/>
      <c r="O39" s="6"/>
      <c r="P39" s="6"/>
      <c r="Q39" s="6"/>
      <c r="R39" s="6"/>
      <c r="S39" s="6"/>
      <c r="T39" s="6"/>
      <c r="U39" s="6"/>
      <c r="V39" s="6"/>
      <c r="W39" s="6"/>
      <c r="X39" s="6"/>
      <c r="Y39" s="6"/>
    </row>
    <row r="40" spans="2:25" ht="15" customHeight="1" x14ac:dyDescent="0.25">
      <c r="B40" s="60" t="s">
        <v>150</v>
      </c>
      <c r="C40" s="56">
        <v>65530</v>
      </c>
      <c r="D40" s="56">
        <v>9725</v>
      </c>
      <c r="E40" s="56">
        <v>18115</v>
      </c>
      <c r="F40" s="56">
        <v>106660</v>
      </c>
      <c r="G40" s="56">
        <v>50020</v>
      </c>
      <c r="H40" s="56">
        <v>32750</v>
      </c>
      <c r="I40" s="56">
        <v>172190</v>
      </c>
      <c r="J40" s="56">
        <v>59745</v>
      </c>
      <c r="K40" s="56">
        <v>50865</v>
      </c>
      <c r="M40" s="6"/>
      <c r="N40" s="6"/>
      <c r="O40" s="6"/>
      <c r="P40" s="6"/>
      <c r="Q40" s="6"/>
      <c r="R40" s="6"/>
      <c r="S40" s="6"/>
      <c r="T40" s="6"/>
      <c r="U40" s="6"/>
      <c r="V40" s="6"/>
      <c r="W40" s="6"/>
      <c r="X40" s="6"/>
      <c r="Y40" s="6"/>
    </row>
    <row r="41" spans="2:25" ht="15" customHeight="1" x14ac:dyDescent="0.25">
      <c r="B41" s="84" t="s">
        <v>211</v>
      </c>
      <c r="C41" s="85">
        <v>109600</v>
      </c>
      <c r="D41" s="85">
        <v>16440</v>
      </c>
      <c r="E41" s="85">
        <v>26580</v>
      </c>
      <c r="F41" s="85">
        <v>248850</v>
      </c>
      <c r="G41" s="85">
        <v>108375</v>
      </c>
      <c r="H41" s="85">
        <v>66250</v>
      </c>
      <c r="I41" s="85">
        <v>358450</v>
      </c>
      <c r="J41" s="85">
        <v>124820</v>
      </c>
      <c r="K41" s="85">
        <v>92830</v>
      </c>
      <c r="M41" s="6"/>
      <c r="N41" s="6"/>
      <c r="O41" s="6"/>
      <c r="P41" s="6"/>
      <c r="Q41" s="6"/>
      <c r="R41" s="6"/>
      <c r="S41" s="6"/>
      <c r="T41" s="6"/>
      <c r="U41" s="6"/>
      <c r="V41" s="6"/>
      <c r="W41" s="6"/>
      <c r="X41" s="6"/>
      <c r="Y41" s="6"/>
    </row>
    <row r="44" spans="2:25" ht="18.75" x14ac:dyDescent="0.25">
      <c r="B44" s="1" t="s">
        <v>330</v>
      </c>
      <c r="C44" s="1"/>
      <c r="D44" s="1"/>
      <c r="E44" s="1"/>
    </row>
    <row r="45" spans="2:25" x14ac:dyDescent="0.25">
      <c r="B45" s="90" t="s">
        <v>355</v>
      </c>
    </row>
    <row r="46" spans="2:25" x14ac:dyDescent="0.25">
      <c r="B46" s="3" t="s">
        <v>331</v>
      </c>
      <c r="C46" s="4"/>
      <c r="D46" s="4"/>
      <c r="E46" s="4"/>
    </row>
    <row r="47" spans="2:25" x14ac:dyDescent="0.25">
      <c r="B47" s="3"/>
      <c r="C47" s="4"/>
      <c r="D47" s="4"/>
      <c r="E47" s="4"/>
    </row>
    <row r="48" spans="2:25" x14ac:dyDescent="0.25">
      <c r="B48" s="5" t="s">
        <v>332</v>
      </c>
      <c r="C48" s="4"/>
      <c r="D48" s="4"/>
      <c r="E48" s="4"/>
    </row>
    <row r="49" spans="2:5" x14ac:dyDescent="0.25">
      <c r="B49" s="2" t="s">
        <v>333</v>
      </c>
      <c r="C49" s="8" t="s">
        <v>334</v>
      </c>
      <c r="E49" s="7"/>
    </row>
    <row r="51" spans="2:5" x14ac:dyDescent="0.25">
      <c r="B51" s="8" t="s">
        <v>335</v>
      </c>
    </row>
  </sheetData>
  <mergeCells count="13">
    <mergeCell ref="B14:B16"/>
    <mergeCell ref="C14:E14"/>
    <mergeCell ref="F14:H14"/>
    <mergeCell ref="I14:K14"/>
    <mergeCell ref="C15:C16"/>
    <mergeCell ref="D15:D16"/>
    <mergeCell ref="E15:E16"/>
    <mergeCell ref="F15:F16"/>
    <mergeCell ref="G15:G16"/>
    <mergeCell ref="H15:H16"/>
    <mergeCell ref="I15:I16"/>
    <mergeCell ref="J15:J16"/>
    <mergeCell ref="K15:K16"/>
  </mergeCells>
  <phoneticPr fontId="9" type="noConversion"/>
  <hyperlinks>
    <hyperlink ref="C49" r:id="rId1" xr:uid="{2392A7AB-9F43-407E-8B9B-F3CE551CB42A}"/>
    <hyperlink ref="B51" r:id="rId2" xr:uid="{3844164A-B357-4A5C-8ED3-7DC16A5CAA5A}"/>
    <hyperlink ref="B46" r:id="rId3" xr:uid="{216FF737-1C37-41F6-86E0-31A7C70DCB97}"/>
    <hyperlink ref="C49:E49" r:id="rId4" display="For further information, please contact data@dss.gov.au" xr:uid="{4662882C-9B54-420E-9E8F-5618AD21D6C9}"/>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B8:I42"/>
  <sheetViews>
    <sheetView workbookViewId="0"/>
  </sheetViews>
  <sheetFormatPr defaultColWidth="9.140625" defaultRowHeight="15" x14ac:dyDescent="0.25"/>
  <cols>
    <col min="1" max="1" width="3.42578125" style="2" customWidth="1"/>
    <col min="2" max="2" width="41" style="2" customWidth="1"/>
    <col min="3" max="8" width="22.7109375" style="2" customWidth="1"/>
    <col min="9" max="9" width="9.140625" style="2"/>
    <col min="10" max="10" width="60" style="2" bestFit="1" customWidth="1"/>
    <col min="11" max="11" width="14.85546875" style="2" bestFit="1" customWidth="1"/>
    <col min="12" max="12" width="30.5703125" style="2" bestFit="1" customWidth="1"/>
    <col min="13" max="13" width="28" style="2" bestFit="1" customWidth="1"/>
    <col min="14" max="14" width="29.28515625" style="2" bestFit="1" customWidth="1"/>
    <col min="15" max="15" width="8" style="2" bestFit="1" customWidth="1"/>
    <col min="16" max="16" width="5.85546875" style="2" bestFit="1" customWidth="1"/>
    <col min="17" max="16384" width="9.140625" style="2"/>
  </cols>
  <sheetData>
    <row r="8" spans="2:9" ht="21" x14ac:dyDescent="0.35">
      <c r="B8" s="11" t="s">
        <v>329</v>
      </c>
    </row>
    <row r="9" spans="2:9" ht="15.75" x14ac:dyDescent="0.25">
      <c r="B9" s="12" t="s">
        <v>357</v>
      </c>
    </row>
    <row r="11" spans="2:9" x14ac:dyDescent="0.25">
      <c r="B11" s="50" t="s">
        <v>156</v>
      </c>
      <c r="C11" s="50"/>
      <c r="D11" s="50"/>
      <c r="E11" s="50"/>
      <c r="F11" s="50"/>
      <c r="G11" s="50"/>
      <c r="H11" s="50"/>
    </row>
    <row r="12" spans="2:9" ht="15.75" x14ac:dyDescent="0.25">
      <c r="B12" s="14" t="s">
        <v>358</v>
      </c>
      <c r="C12" s="78"/>
      <c r="D12" s="78"/>
      <c r="E12" s="78"/>
      <c r="F12" s="78"/>
      <c r="G12" s="78"/>
      <c r="H12" s="78"/>
    </row>
    <row r="13" spans="2:9" ht="15.75" x14ac:dyDescent="0.25">
      <c r="B13" s="52" t="s">
        <v>1</v>
      </c>
      <c r="C13" s="78"/>
      <c r="D13" s="78"/>
      <c r="E13" s="78"/>
      <c r="F13" s="78"/>
      <c r="G13" s="78"/>
      <c r="H13" s="78"/>
    </row>
    <row r="14" spans="2:9" x14ac:dyDescent="0.25">
      <c r="B14" s="205" t="s">
        <v>229</v>
      </c>
      <c r="C14" s="205"/>
      <c r="D14" s="205"/>
      <c r="E14" s="205"/>
      <c r="F14" s="205"/>
      <c r="G14" s="205"/>
      <c r="H14" s="205"/>
      <c r="I14" s="205"/>
    </row>
    <row r="15" spans="2:9" ht="15" customHeight="1" x14ac:dyDescent="0.25">
      <c r="B15" s="195" t="s">
        <v>194</v>
      </c>
      <c r="C15" s="200" t="s">
        <v>2</v>
      </c>
      <c r="D15" s="200"/>
      <c r="E15" s="200" t="s">
        <v>3</v>
      </c>
      <c r="F15" s="200"/>
      <c r="G15" s="197" t="s">
        <v>7</v>
      </c>
      <c r="H15" s="198"/>
    </row>
    <row r="16" spans="2:9" ht="15" customHeight="1" x14ac:dyDescent="0.25">
      <c r="B16" s="196"/>
      <c r="C16" s="83" t="s">
        <v>204</v>
      </c>
      <c r="D16" s="83" t="s">
        <v>4</v>
      </c>
      <c r="E16" s="83" t="s">
        <v>204</v>
      </c>
      <c r="F16" s="83" t="s">
        <v>4</v>
      </c>
      <c r="G16" s="83" t="s">
        <v>204</v>
      </c>
      <c r="H16" s="83" t="s">
        <v>4</v>
      </c>
    </row>
    <row r="17" spans="2:8" ht="15" customHeight="1" x14ac:dyDescent="0.25">
      <c r="B17" s="79" t="s">
        <v>195</v>
      </c>
      <c r="C17" s="56">
        <v>175485</v>
      </c>
      <c r="D17" s="44">
        <v>0.45522581649329424</v>
      </c>
      <c r="E17" s="56">
        <v>41725</v>
      </c>
      <c r="F17" s="44">
        <v>4.325313319580789E-2</v>
      </c>
      <c r="G17" s="56">
        <v>217210</v>
      </c>
      <c r="H17" s="44">
        <v>0.16087722936540855</v>
      </c>
    </row>
    <row r="18" spans="2:8" ht="15" customHeight="1" x14ac:dyDescent="0.25">
      <c r="B18" s="79" t="s">
        <v>196</v>
      </c>
      <c r="C18" s="56">
        <v>210005</v>
      </c>
      <c r="D18" s="44">
        <v>0.5447741835067057</v>
      </c>
      <c r="E18" s="56">
        <v>922945</v>
      </c>
      <c r="F18" s="44">
        <v>0.95674686680419208</v>
      </c>
      <c r="G18" s="56">
        <v>1132950</v>
      </c>
      <c r="H18" s="44">
        <v>0.83912277063459151</v>
      </c>
    </row>
    <row r="19" spans="2:8" ht="15" customHeight="1" x14ac:dyDescent="0.25">
      <c r="B19" s="80" t="s">
        <v>89</v>
      </c>
      <c r="C19" s="81">
        <v>204355</v>
      </c>
      <c r="D19" s="67">
        <v>0.53011751277594754</v>
      </c>
      <c r="E19" s="81">
        <v>639605</v>
      </c>
      <c r="F19" s="67">
        <v>0.66302984440274915</v>
      </c>
      <c r="G19" s="81">
        <v>843960</v>
      </c>
      <c r="H19" s="67">
        <v>0.6250814718255614</v>
      </c>
    </row>
    <row r="20" spans="2:8" ht="15" customHeight="1" x14ac:dyDescent="0.25">
      <c r="B20" s="82" t="s">
        <v>90</v>
      </c>
      <c r="C20" s="56">
        <v>155700</v>
      </c>
      <c r="D20" s="44">
        <v>0.40390152792549744</v>
      </c>
      <c r="E20" s="56">
        <v>429045</v>
      </c>
      <c r="F20" s="44">
        <v>0.4447583111323043</v>
      </c>
      <c r="G20" s="56">
        <v>584745</v>
      </c>
      <c r="H20" s="44">
        <v>0.43309311489008712</v>
      </c>
    </row>
    <row r="21" spans="2:8" ht="15" customHeight="1" x14ac:dyDescent="0.25">
      <c r="B21" s="82" t="s">
        <v>91</v>
      </c>
      <c r="C21" s="56">
        <v>82300</v>
      </c>
      <c r="D21" s="44">
        <v>0.21349451347635476</v>
      </c>
      <c r="E21" s="56">
        <v>379895</v>
      </c>
      <c r="F21" s="44">
        <v>0.39380824530668518</v>
      </c>
      <c r="G21" s="56">
        <v>462195</v>
      </c>
      <c r="H21" s="44">
        <v>0.34232609468507436</v>
      </c>
    </row>
    <row r="22" spans="2:8" ht="15" customHeight="1" x14ac:dyDescent="0.25">
      <c r="B22" s="80" t="s">
        <v>92</v>
      </c>
      <c r="C22" s="81">
        <v>14455</v>
      </c>
      <c r="D22" s="67">
        <v>3.7497730161612494E-2</v>
      </c>
      <c r="E22" s="81">
        <v>836615</v>
      </c>
      <c r="F22" s="67">
        <v>0.86725512351374046</v>
      </c>
      <c r="G22" s="81">
        <v>851065</v>
      </c>
      <c r="H22" s="67">
        <v>0.63034381110386917</v>
      </c>
    </row>
    <row r="23" spans="2:8" ht="15" customHeight="1" x14ac:dyDescent="0.25">
      <c r="B23" s="82" t="s">
        <v>90</v>
      </c>
      <c r="C23" s="56">
        <v>615</v>
      </c>
      <c r="D23" s="44">
        <v>1.5953721237905005E-3</v>
      </c>
      <c r="E23" s="56">
        <v>92300</v>
      </c>
      <c r="F23" s="44">
        <v>9.5680388111996847E-2</v>
      </c>
      <c r="G23" s="56">
        <v>92915</v>
      </c>
      <c r="H23" s="44">
        <v>6.8817769745807902E-2</v>
      </c>
    </row>
    <row r="24" spans="2:8" ht="15" customHeight="1" x14ac:dyDescent="0.25">
      <c r="B24" s="82" t="s">
        <v>91</v>
      </c>
      <c r="C24" s="56">
        <v>14110</v>
      </c>
      <c r="D24" s="44">
        <v>3.6602765311681239E-2</v>
      </c>
      <c r="E24" s="56">
        <v>825170</v>
      </c>
      <c r="F24" s="44">
        <v>0.85539096271263748</v>
      </c>
      <c r="G24" s="56">
        <v>839280</v>
      </c>
      <c r="H24" s="44">
        <v>0.62161521597440306</v>
      </c>
    </row>
    <row r="25" spans="2:8" ht="15" customHeight="1" x14ac:dyDescent="0.25">
      <c r="B25" s="84" t="s">
        <v>93</v>
      </c>
      <c r="C25" s="85">
        <v>385490</v>
      </c>
      <c r="D25" s="86">
        <v>1</v>
      </c>
      <c r="E25" s="85">
        <v>964670</v>
      </c>
      <c r="F25" s="86">
        <v>1</v>
      </c>
      <c r="G25" s="85">
        <v>1350160</v>
      </c>
      <c r="H25" s="86">
        <v>1</v>
      </c>
    </row>
    <row r="28" spans="2:8" ht="18.75" x14ac:dyDescent="0.25">
      <c r="B28" s="1" t="s">
        <v>330</v>
      </c>
      <c r="C28" s="1"/>
      <c r="D28" s="1"/>
      <c r="E28" s="1"/>
    </row>
    <row r="29" spans="2:8" x14ac:dyDescent="0.25">
      <c r="B29" s="90" t="s">
        <v>355</v>
      </c>
    </row>
    <row r="30" spans="2:8" x14ac:dyDescent="0.25">
      <c r="B30" s="3" t="s">
        <v>331</v>
      </c>
      <c r="C30" s="4"/>
      <c r="D30" s="4"/>
      <c r="E30" s="4"/>
    </row>
    <row r="31" spans="2:8" x14ac:dyDescent="0.25">
      <c r="B31" s="3"/>
      <c r="C31" s="4"/>
      <c r="D31" s="4"/>
      <c r="E31" s="4"/>
    </row>
    <row r="32" spans="2:8" x14ac:dyDescent="0.25">
      <c r="B32" s="5" t="s">
        <v>332</v>
      </c>
      <c r="C32" s="4"/>
      <c r="D32" s="4"/>
      <c r="E32" s="4"/>
    </row>
    <row r="33" spans="2:8" x14ac:dyDescent="0.25">
      <c r="B33" s="2" t="s">
        <v>333</v>
      </c>
      <c r="C33" s="8" t="s">
        <v>334</v>
      </c>
      <c r="E33" s="7"/>
    </row>
    <row r="35" spans="2:8" x14ac:dyDescent="0.25">
      <c r="B35" s="8" t="s">
        <v>335</v>
      </c>
    </row>
    <row r="37" spans="2:8" x14ac:dyDescent="0.25">
      <c r="B37" s="204"/>
      <c r="C37" s="204"/>
      <c r="D37" s="204"/>
      <c r="E37" s="204"/>
      <c r="F37" s="204"/>
      <c r="G37" s="204"/>
      <c r="H37" s="204"/>
    </row>
    <row r="39" spans="2:8" s="14" customFormat="1" x14ac:dyDescent="0.25"/>
    <row r="42" spans="2:8" s="14" customFormat="1" x14ac:dyDescent="0.25"/>
  </sheetData>
  <mergeCells count="6">
    <mergeCell ref="B37:H37"/>
    <mergeCell ref="B14:I14"/>
    <mergeCell ref="B15:B16"/>
    <mergeCell ref="C15:D15"/>
    <mergeCell ref="E15:F15"/>
    <mergeCell ref="G15:H15"/>
  </mergeCells>
  <hyperlinks>
    <hyperlink ref="C33" r:id="rId1" xr:uid="{2D0CBAFB-DA4C-4FD0-B134-B6E405C17EE1}"/>
    <hyperlink ref="B35" r:id="rId2" xr:uid="{D098D011-BCD0-49A8-B99F-B27E3B7AE04B}"/>
    <hyperlink ref="B30" r:id="rId3" xr:uid="{4314B962-CE06-439A-854B-F1F83A4A574A}"/>
    <hyperlink ref="C33:E33" r:id="rId4" display="For further information, please contact data@dss.gov.au" xr:uid="{7217197A-C310-43C1-B08B-EDCFE47DD1AC}"/>
  </hyperlinks>
  <pageMargins left="0.7" right="0.7" top="0.75" bottom="0.75" header="0.3" footer="0.3"/>
  <pageSetup paperSize="9"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B8:K51"/>
  <sheetViews>
    <sheetView zoomScaleNormal="100" workbookViewId="0"/>
  </sheetViews>
  <sheetFormatPr defaultColWidth="9.140625" defaultRowHeight="15" x14ac:dyDescent="0.25"/>
  <cols>
    <col min="1" max="1" width="3.42578125" style="2" customWidth="1"/>
    <col min="2" max="2" width="38.7109375" style="2" customWidth="1"/>
    <col min="3" max="11" width="24.7109375" style="2" customWidth="1"/>
    <col min="12" max="12" width="7.85546875" style="2" bestFit="1" customWidth="1"/>
    <col min="13" max="13" width="23.7109375" style="2" bestFit="1" customWidth="1"/>
    <col min="14" max="14" width="14.85546875" style="2" bestFit="1" customWidth="1"/>
    <col min="15" max="15" width="26.85546875" style="2" bestFit="1" customWidth="1"/>
    <col min="16" max="16" width="13" style="2" bestFit="1" customWidth="1"/>
    <col min="17" max="17" width="9.85546875" style="2" bestFit="1" customWidth="1"/>
    <col min="18" max="18" width="28.5703125" style="2" bestFit="1" customWidth="1"/>
    <col min="19" max="21" width="25.140625" style="2" bestFit="1" customWidth="1"/>
    <col min="22" max="22" width="23.28515625" style="2" bestFit="1" customWidth="1"/>
    <col min="23" max="23" width="7.85546875" style="2" bestFit="1" customWidth="1"/>
    <col min="24" max="24" width="26.42578125" style="2" bestFit="1" customWidth="1"/>
    <col min="25" max="27" width="23" style="2" bestFit="1" customWidth="1"/>
    <col min="28" max="28" width="21.28515625" style="2" bestFit="1" customWidth="1"/>
    <col min="29" max="29" width="13.140625" style="2" bestFit="1" customWidth="1"/>
    <col min="30" max="30" width="35.5703125" style="2" bestFit="1" customWidth="1"/>
    <col min="31" max="31" width="23.42578125" style="2" bestFit="1" customWidth="1"/>
    <col min="32" max="32" width="10.7109375" style="2" bestFit="1" customWidth="1"/>
    <col min="33" max="33" width="9.140625" style="2" bestFit="1" customWidth="1"/>
    <col min="34" max="34" width="37.85546875" style="2" bestFit="1" customWidth="1"/>
    <col min="35" max="35" width="35.28515625" style="2" bestFit="1" customWidth="1"/>
    <col min="36" max="36" width="26" style="2" bestFit="1" customWidth="1"/>
    <col min="37" max="37" width="24.85546875" style="2" bestFit="1" customWidth="1"/>
    <col min="38" max="38" width="28.5703125" style="2" bestFit="1" customWidth="1"/>
    <col min="39" max="39" width="30.28515625" style="2" bestFit="1" customWidth="1"/>
    <col min="40" max="40" width="35.85546875" style="2" bestFit="1" customWidth="1"/>
    <col min="41" max="16384" width="9.140625" style="2"/>
  </cols>
  <sheetData>
    <row r="8" spans="2:11" ht="21" x14ac:dyDescent="0.35">
      <c r="B8" s="11" t="s">
        <v>329</v>
      </c>
    </row>
    <row r="9" spans="2:11" ht="15.75" x14ac:dyDescent="0.25">
      <c r="B9" s="12" t="s">
        <v>357</v>
      </c>
    </row>
    <row r="11" spans="2:11" x14ac:dyDescent="0.25">
      <c r="B11" s="50" t="s">
        <v>151</v>
      </c>
      <c r="C11" s="14"/>
      <c r="D11" s="14"/>
      <c r="E11" s="6"/>
      <c r="F11" s="14"/>
      <c r="G11" s="14"/>
      <c r="H11" s="14"/>
      <c r="I11" s="14"/>
      <c r="J11" s="14"/>
      <c r="K11" s="14"/>
    </row>
    <row r="12" spans="2:11" x14ac:dyDescent="0.25">
      <c r="B12" s="14" t="s">
        <v>358</v>
      </c>
      <c r="C12" s="14"/>
      <c r="D12" s="14"/>
      <c r="E12" s="14"/>
      <c r="F12" s="14"/>
      <c r="G12" s="14"/>
      <c r="H12" s="14"/>
      <c r="I12" s="14"/>
      <c r="J12" s="14"/>
      <c r="K12" s="14"/>
    </row>
    <row r="13" spans="2:11" x14ac:dyDescent="0.25">
      <c r="B13" s="66" t="s">
        <v>1</v>
      </c>
    </row>
    <row r="14" spans="2:11" x14ac:dyDescent="0.25">
      <c r="B14" s="205" t="s">
        <v>229</v>
      </c>
      <c r="C14" s="205"/>
      <c r="D14" s="205"/>
      <c r="E14" s="205"/>
      <c r="F14" s="205"/>
      <c r="G14" s="205"/>
      <c r="H14" s="205"/>
    </row>
    <row r="15" spans="2:11" ht="15" customHeight="1" x14ac:dyDescent="0.25">
      <c r="B15" s="199" t="s">
        <v>186</v>
      </c>
      <c r="C15" s="197" t="s">
        <v>2</v>
      </c>
      <c r="D15" s="201"/>
      <c r="E15" s="198"/>
      <c r="F15" s="197" t="s">
        <v>3</v>
      </c>
      <c r="G15" s="201"/>
      <c r="H15" s="198"/>
      <c r="I15" s="197" t="s">
        <v>7</v>
      </c>
      <c r="J15" s="201"/>
      <c r="K15" s="198"/>
    </row>
    <row r="16" spans="2:11" ht="15" customHeight="1" x14ac:dyDescent="0.25">
      <c r="B16" s="199"/>
      <c r="C16" s="83" t="s">
        <v>152</v>
      </c>
      <c r="D16" s="83" t="s">
        <v>153</v>
      </c>
      <c r="E16" s="83" t="s">
        <v>154</v>
      </c>
      <c r="F16" s="83" t="s">
        <v>152</v>
      </c>
      <c r="G16" s="83" t="s">
        <v>153</v>
      </c>
      <c r="H16" s="83" t="s">
        <v>154</v>
      </c>
      <c r="I16" s="83" t="s">
        <v>152</v>
      </c>
      <c r="J16" s="83" t="s">
        <v>153</v>
      </c>
      <c r="K16" s="83" t="s">
        <v>154</v>
      </c>
    </row>
    <row r="17" spans="2:11" ht="15" customHeight="1" x14ac:dyDescent="0.25">
      <c r="B17" s="60" t="s">
        <v>12</v>
      </c>
      <c r="C17" s="56">
        <v>99540</v>
      </c>
      <c r="D17" s="56">
        <v>7675</v>
      </c>
      <c r="E17" s="56">
        <v>97015</v>
      </c>
      <c r="F17" s="56">
        <v>421350</v>
      </c>
      <c r="G17" s="56">
        <v>377885</v>
      </c>
      <c r="H17" s="56">
        <v>317165</v>
      </c>
      <c r="I17" s="56">
        <v>520885</v>
      </c>
      <c r="J17" s="56">
        <v>385560</v>
      </c>
      <c r="K17" s="56">
        <v>414180</v>
      </c>
    </row>
    <row r="18" spans="2:11" ht="15" customHeight="1" x14ac:dyDescent="0.25">
      <c r="B18" s="63" t="s">
        <v>13</v>
      </c>
      <c r="C18" s="56">
        <v>24670</v>
      </c>
      <c r="D18" s="56">
        <v>1380</v>
      </c>
      <c r="E18" s="56">
        <v>23880</v>
      </c>
      <c r="F18" s="56">
        <v>70675</v>
      </c>
      <c r="G18" s="56">
        <v>64435</v>
      </c>
      <c r="H18" s="56">
        <v>37460</v>
      </c>
      <c r="I18" s="56">
        <v>95345</v>
      </c>
      <c r="J18" s="56">
        <v>65815</v>
      </c>
      <c r="K18" s="56">
        <v>61345</v>
      </c>
    </row>
    <row r="19" spans="2:11" ht="15" customHeight="1" x14ac:dyDescent="0.25">
      <c r="B19" s="63" t="s">
        <v>14</v>
      </c>
      <c r="C19" s="56">
        <v>25015</v>
      </c>
      <c r="D19" s="56">
        <v>1930</v>
      </c>
      <c r="E19" s="56">
        <v>24180</v>
      </c>
      <c r="F19" s="56">
        <v>99060</v>
      </c>
      <c r="G19" s="56">
        <v>89040</v>
      </c>
      <c r="H19" s="56">
        <v>68455</v>
      </c>
      <c r="I19" s="56">
        <v>124075</v>
      </c>
      <c r="J19" s="56">
        <v>90965</v>
      </c>
      <c r="K19" s="56">
        <v>92635</v>
      </c>
    </row>
    <row r="20" spans="2:11" ht="15" customHeight="1" x14ac:dyDescent="0.25">
      <c r="B20" s="63" t="s">
        <v>15</v>
      </c>
      <c r="C20" s="56">
        <v>18515</v>
      </c>
      <c r="D20" s="56">
        <v>1695</v>
      </c>
      <c r="E20" s="56">
        <v>18115</v>
      </c>
      <c r="F20" s="56">
        <v>100850</v>
      </c>
      <c r="G20" s="56">
        <v>89125</v>
      </c>
      <c r="H20" s="56">
        <v>82865</v>
      </c>
      <c r="I20" s="56">
        <v>119365</v>
      </c>
      <c r="J20" s="56">
        <v>90820</v>
      </c>
      <c r="K20" s="56">
        <v>100980</v>
      </c>
    </row>
    <row r="21" spans="2:11" ht="15" customHeight="1" x14ac:dyDescent="0.25">
      <c r="B21" s="63" t="s">
        <v>16</v>
      </c>
      <c r="C21" s="56">
        <v>14200</v>
      </c>
      <c r="D21" s="56">
        <v>1365</v>
      </c>
      <c r="E21" s="56">
        <v>13715</v>
      </c>
      <c r="F21" s="56">
        <v>86930</v>
      </c>
      <c r="G21" s="56">
        <v>78620</v>
      </c>
      <c r="H21" s="56">
        <v>65065</v>
      </c>
      <c r="I21" s="56">
        <v>101135</v>
      </c>
      <c r="J21" s="56">
        <v>79990</v>
      </c>
      <c r="K21" s="56">
        <v>78780</v>
      </c>
    </row>
    <row r="22" spans="2:11" ht="15" customHeight="1" x14ac:dyDescent="0.25">
      <c r="B22" s="63" t="s">
        <v>17</v>
      </c>
      <c r="C22" s="56">
        <v>17135</v>
      </c>
      <c r="D22" s="56">
        <v>1310</v>
      </c>
      <c r="E22" s="56">
        <v>17125</v>
      </c>
      <c r="F22" s="56">
        <v>63835</v>
      </c>
      <c r="G22" s="56">
        <v>56665</v>
      </c>
      <c r="H22" s="56">
        <v>63315</v>
      </c>
      <c r="I22" s="56">
        <v>80975</v>
      </c>
      <c r="J22" s="56">
        <v>57970</v>
      </c>
      <c r="K22" s="56">
        <v>80440</v>
      </c>
    </row>
    <row r="23" spans="2:11" ht="15" customHeight="1" x14ac:dyDescent="0.25">
      <c r="B23" s="60" t="s">
        <v>18</v>
      </c>
      <c r="C23" s="56">
        <v>110210</v>
      </c>
      <c r="D23" s="56">
        <v>6760</v>
      </c>
      <c r="E23" s="56">
        <v>107095</v>
      </c>
      <c r="F23" s="56">
        <v>500870</v>
      </c>
      <c r="G23" s="56">
        <v>458050</v>
      </c>
      <c r="H23" s="56">
        <v>322070</v>
      </c>
      <c r="I23" s="56">
        <v>611085</v>
      </c>
      <c r="J23" s="56">
        <v>464810</v>
      </c>
      <c r="K23" s="56">
        <v>429165</v>
      </c>
    </row>
    <row r="24" spans="2:11" ht="15" customHeight="1" x14ac:dyDescent="0.25">
      <c r="B24" s="63" t="s">
        <v>19</v>
      </c>
      <c r="C24" s="56">
        <v>24285</v>
      </c>
      <c r="D24" s="56">
        <v>1200</v>
      </c>
      <c r="E24" s="56">
        <v>23600</v>
      </c>
      <c r="F24" s="56">
        <v>85090</v>
      </c>
      <c r="G24" s="56">
        <v>77935</v>
      </c>
      <c r="H24" s="56">
        <v>45140</v>
      </c>
      <c r="I24" s="56">
        <v>109375</v>
      </c>
      <c r="J24" s="56">
        <v>79135</v>
      </c>
      <c r="K24" s="56">
        <v>68735</v>
      </c>
    </row>
    <row r="25" spans="2:11" ht="15" customHeight="1" x14ac:dyDescent="0.25">
      <c r="B25" s="63" t="s">
        <v>20</v>
      </c>
      <c r="C25" s="56">
        <v>34125</v>
      </c>
      <c r="D25" s="56">
        <v>2450</v>
      </c>
      <c r="E25" s="56">
        <v>32830</v>
      </c>
      <c r="F25" s="56">
        <v>145035</v>
      </c>
      <c r="G25" s="56">
        <v>133195</v>
      </c>
      <c r="H25" s="56">
        <v>82300</v>
      </c>
      <c r="I25" s="56">
        <v>179160</v>
      </c>
      <c r="J25" s="56">
        <v>135645</v>
      </c>
      <c r="K25" s="56">
        <v>115130</v>
      </c>
    </row>
    <row r="26" spans="2:11" ht="15" customHeight="1" x14ac:dyDescent="0.25">
      <c r="B26" s="63" t="s">
        <v>21</v>
      </c>
      <c r="C26" s="56">
        <v>20320</v>
      </c>
      <c r="D26" s="56">
        <v>1475</v>
      </c>
      <c r="E26" s="56">
        <v>19595</v>
      </c>
      <c r="F26" s="56">
        <v>111545</v>
      </c>
      <c r="G26" s="56">
        <v>103175</v>
      </c>
      <c r="H26" s="56">
        <v>68770</v>
      </c>
      <c r="I26" s="56">
        <v>131865</v>
      </c>
      <c r="J26" s="56">
        <v>104655</v>
      </c>
      <c r="K26" s="56">
        <v>88360</v>
      </c>
    </row>
    <row r="27" spans="2:11" ht="15" customHeight="1" x14ac:dyDescent="0.25">
      <c r="B27" s="63" t="s">
        <v>22</v>
      </c>
      <c r="C27" s="56">
        <v>13285</v>
      </c>
      <c r="D27" s="56">
        <v>895</v>
      </c>
      <c r="E27" s="56">
        <v>12880</v>
      </c>
      <c r="F27" s="56">
        <v>88495</v>
      </c>
      <c r="G27" s="56">
        <v>81890</v>
      </c>
      <c r="H27" s="56">
        <v>55655</v>
      </c>
      <c r="I27" s="56">
        <v>101780</v>
      </c>
      <c r="J27" s="56">
        <v>82780</v>
      </c>
      <c r="K27" s="56">
        <v>68535</v>
      </c>
    </row>
    <row r="28" spans="2:11" ht="15" customHeight="1" x14ac:dyDescent="0.25">
      <c r="B28" s="63" t="s">
        <v>23</v>
      </c>
      <c r="C28" s="56">
        <v>18200</v>
      </c>
      <c r="D28" s="56">
        <v>740</v>
      </c>
      <c r="E28" s="56">
        <v>18190</v>
      </c>
      <c r="F28" s="56">
        <v>70705</v>
      </c>
      <c r="G28" s="56">
        <v>61855</v>
      </c>
      <c r="H28" s="56">
        <v>70210</v>
      </c>
      <c r="I28" s="56">
        <v>88905</v>
      </c>
      <c r="J28" s="56">
        <v>62595</v>
      </c>
      <c r="K28" s="56">
        <v>88400</v>
      </c>
    </row>
    <row r="29" spans="2:11" ht="15" customHeight="1" x14ac:dyDescent="0.25">
      <c r="B29" s="60" t="s">
        <v>24</v>
      </c>
      <c r="C29" s="56">
        <v>16215</v>
      </c>
      <c r="D29" s="56">
        <v>1080</v>
      </c>
      <c r="E29" s="56">
        <v>15735</v>
      </c>
      <c r="F29" s="56">
        <v>178075</v>
      </c>
      <c r="G29" s="56">
        <v>161920</v>
      </c>
      <c r="H29" s="56">
        <v>119975</v>
      </c>
      <c r="I29" s="56">
        <v>194290</v>
      </c>
      <c r="J29" s="56">
        <v>163000</v>
      </c>
      <c r="K29" s="56">
        <v>135710</v>
      </c>
    </row>
    <row r="30" spans="2:11" ht="15" customHeight="1" x14ac:dyDescent="0.25">
      <c r="B30" s="60" t="s">
        <v>33</v>
      </c>
      <c r="C30" s="56">
        <v>11430</v>
      </c>
      <c r="D30" s="56">
        <v>1055</v>
      </c>
      <c r="E30" s="56">
        <v>11080</v>
      </c>
      <c r="F30" s="56">
        <v>248155</v>
      </c>
      <c r="G30" s="56">
        <v>236470</v>
      </c>
      <c r="H30" s="56">
        <v>189270</v>
      </c>
      <c r="I30" s="56">
        <v>259585</v>
      </c>
      <c r="J30" s="56">
        <v>237530</v>
      </c>
      <c r="K30" s="56">
        <v>200350</v>
      </c>
    </row>
    <row r="31" spans="2:11" ht="15" customHeight="1" x14ac:dyDescent="0.25">
      <c r="B31" s="60" t="s">
        <v>34</v>
      </c>
      <c r="C31" s="56">
        <v>38030</v>
      </c>
      <c r="D31" s="56">
        <v>2365</v>
      </c>
      <c r="E31" s="56">
        <v>37195</v>
      </c>
      <c r="F31" s="56">
        <v>164015</v>
      </c>
      <c r="G31" s="56">
        <v>142405</v>
      </c>
      <c r="H31" s="56">
        <v>122365</v>
      </c>
      <c r="I31" s="56">
        <v>202040</v>
      </c>
      <c r="J31" s="56">
        <v>144770</v>
      </c>
      <c r="K31" s="56">
        <v>159560</v>
      </c>
    </row>
    <row r="32" spans="2:11" ht="15" customHeight="1" x14ac:dyDescent="0.25">
      <c r="B32" s="60" t="s">
        <v>25</v>
      </c>
      <c r="C32" s="56">
        <v>4760</v>
      </c>
      <c r="D32" s="56">
        <v>285</v>
      </c>
      <c r="E32" s="56">
        <v>4655</v>
      </c>
      <c r="F32" s="56">
        <v>52710</v>
      </c>
      <c r="G32" s="56">
        <v>47960</v>
      </c>
      <c r="H32" s="56">
        <v>37960</v>
      </c>
      <c r="I32" s="56">
        <v>57470</v>
      </c>
      <c r="J32" s="56">
        <v>48245</v>
      </c>
      <c r="K32" s="56">
        <v>42615</v>
      </c>
    </row>
    <row r="33" spans="2:11" ht="15" customHeight="1" x14ac:dyDescent="0.25">
      <c r="B33" s="60" t="s">
        <v>27</v>
      </c>
      <c r="C33" s="56">
        <v>175875</v>
      </c>
      <c r="D33" s="56">
        <v>12080</v>
      </c>
      <c r="E33" s="56">
        <v>170730</v>
      </c>
      <c r="F33" s="56">
        <v>736535</v>
      </c>
      <c r="G33" s="56">
        <v>672400</v>
      </c>
      <c r="H33" s="56">
        <v>491830</v>
      </c>
      <c r="I33" s="56">
        <v>912410</v>
      </c>
      <c r="J33" s="56">
        <v>684485</v>
      </c>
      <c r="K33" s="56">
        <v>662560</v>
      </c>
    </row>
    <row r="34" spans="2:11" ht="15" customHeight="1" x14ac:dyDescent="0.25">
      <c r="B34" s="60" t="s">
        <v>28</v>
      </c>
      <c r="C34" s="56">
        <v>20165</v>
      </c>
      <c r="D34" s="56">
        <v>910</v>
      </c>
      <c r="E34" s="56">
        <v>19665</v>
      </c>
      <c r="F34" s="56">
        <v>78705</v>
      </c>
      <c r="G34" s="56">
        <v>72050</v>
      </c>
      <c r="H34" s="56">
        <v>40985</v>
      </c>
      <c r="I34" s="56">
        <v>98870</v>
      </c>
      <c r="J34" s="56">
        <v>72960</v>
      </c>
      <c r="K34" s="56">
        <v>60650</v>
      </c>
    </row>
    <row r="35" spans="2:11" ht="15" customHeight="1" x14ac:dyDescent="0.25">
      <c r="B35" s="60" t="s">
        <v>35</v>
      </c>
      <c r="C35" s="56">
        <v>13965</v>
      </c>
      <c r="D35" s="56">
        <v>1465</v>
      </c>
      <c r="E35" s="56">
        <v>13960</v>
      </c>
      <c r="F35" s="56">
        <v>107705</v>
      </c>
      <c r="G35" s="56">
        <v>92160</v>
      </c>
      <c r="H35" s="56">
        <v>106790</v>
      </c>
      <c r="I35" s="56">
        <v>121670</v>
      </c>
      <c r="J35" s="56">
        <v>93625</v>
      </c>
      <c r="K35" s="56">
        <v>120750</v>
      </c>
    </row>
    <row r="36" spans="2:11" ht="15" customHeight="1" x14ac:dyDescent="0.25">
      <c r="B36" s="60" t="s">
        <v>29</v>
      </c>
      <c r="C36" s="56">
        <v>21945</v>
      </c>
      <c r="D36" s="56">
        <v>1185</v>
      </c>
      <c r="E36" s="56">
        <v>21935</v>
      </c>
      <c r="F36" s="56">
        <v>151570</v>
      </c>
      <c r="G36" s="56">
        <v>139595</v>
      </c>
      <c r="H36" s="56">
        <v>150410</v>
      </c>
      <c r="I36" s="56">
        <v>173515</v>
      </c>
      <c r="J36" s="56">
        <v>140780</v>
      </c>
      <c r="K36" s="56">
        <v>172345</v>
      </c>
    </row>
    <row r="37" spans="2:11" ht="15" customHeight="1" x14ac:dyDescent="0.25">
      <c r="B37" s="60" t="s">
        <v>26</v>
      </c>
      <c r="C37" s="56">
        <v>31235</v>
      </c>
      <c r="D37" s="56">
        <v>2465</v>
      </c>
      <c r="E37" s="56">
        <v>31115</v>
      </c>
      <c r="F37" s="56">
        <v>149960</v>
      </c>
      <c r="G37" s="56">
        <v>128535</v>
      </c>
      <c r="H37" s="56">
        <v>147150</v>
      </c>
      <c r="I37" s="56">
        <v>181195</v>
      </c>
      <c r="J37" s="56">
        <v>131000</v>
      </c>
      <c r="K37" s="56">
        <v>178265</v>
      </c>
    </row>
    <row r="38" spans="2:11" ht="15" customHeight="1" x14ac:dyDescent="0.25">
      <c r="B38" s="60" t="s">
        <v>36</v>
      </c>
      <c r="C38" s="56">
        <v>33280</v>
      </c>
      <c r="D38" s="56">
        <v>2605</v>
      </c>
      <c r="E38" s="56">
        <v>32385</v>
      </c>
      <c r="F38" s="56">
        <v>339780</v>
      </c>
      <c r="G38" s="56">
        <v>324375</v>
      </c>
      <c r="H38" s="56">
        <v>236750</v>
      </c>
      <c r="I38" s="56">
        <v>373060</v>
      </c>
      <c r="J38" s="56">
        <v>326980</v>
      </c>
      <c r="K38" s="56">
        <v>269135</v>
      </c>
    </row>
    <row r="39" spans="2:11" ht="15" customHeight="1" x14ac:dyDescent="0.25">
      <c r="B39" s="63" t="s">
        <v>30</v>
      </c>
      <c r="C39" s="56">
        <v>45495</v>
      </c>
      <c r="D39" s="56">
        <v>2645</v>
      </c>
      <c r="E39" s="56">
        <v>44280</v>
      </c>
      <c r="F39" s="56">
        <v>132140</v>
      </c>
      <c r="G39" s="56">
        <v>112270</v>
      </c>
      <c r="H39" s="56">
        <v>90425</v>
      </c>
      <c r="I39" s="56">
        <v>177635</v>
      </c>
      <c r="J39" s="56">
        <v>114920</v>
      </c>
      <c r="K39" s="56">
        <v>134705</v>
      </c>
    </row>
    <row r="40" spans="2:11" ht="15" customHeight="1" x14ac:dyDescent="0.25">
      <c r="B40" s="63" t="s">
        <v>150</v>
      </c>
      <c r="C40" s="56">
        <v>131230</v>
      </c>
      <c r="D40" s="56">
        <v>9200</v>
      </c>
      <c r="E40" s="56">
        <v>127685</v>
      </c>
      <c r="F40" s="56">
        <v>450935</v>
      </c>
      <c r="G40" s="56">
        <v>399890</v>
      </c>
      <c r="H40" s="56">
        <v>312360</v>
      </c>
      <c r="I40" s="56">
        <v>582165</v>
      </c>
      <c r="J40" s="56">
        <v>409095</v>
      </c>
      <c r="K40" s="56">
        <v>440045</v>
      </c>
    </row>
    <row r="41" spans="2:11" ht="15" customHeight="1" x14ac:dyDescent="0.25">
      <c r="B41" s="84" t="s">
        <v>155</v>
      </c>
      <c r="C41" s="85">
        <v>210005</v>
      </c>
      <c r="D41" s="85">
        <v>14455</v>
      </c>
      <c r="E41" s="85">
        <v>204355</v>
      </c>
      <c r="F41" s="85">
        <v>922945</v>
      </c>
      <c r="G41" s="85">
        <v>836615</v>
      </c>
      <c r="H41" s="85">
        <v>639605</v>
      </c>
      <c r="I41" s="85">
        <v>1132950</v>
      </c>
      <c r="J41" s="85">
        <v>851065</v>
      </c>
      <c r="K41" s="85">
        <v>843960</v>
      </c>
    </row>
    <row r="44" spans="2:11" ht="18.75" x14ac:dyDescent="0.25">
      <c r="B44" s="1" t="s">
        <v>330</v>
      </c>
      <c r="C44" s="1"/>
      <c r="D44" s="1"/>
      <c r="E44" s="1"/>
    </row>
    <row r="45" spans="2:11" x14ac:dyDescent="0.25">
      <c r="B45" s="90" t="s">
        <v>355</v>
      </c>
    </row>
    <row r="46" spans="2:11" x14ac:dyDescent="0.25">
      <c r="B46" s="3" t="s">
        <v>331</v>
      </c>
      <c r="C46" s="4"/>
      <c r="D46" s="4"/>
      <c r="E46" s="4"/>
    </row>
    <row r="47" spans="2:11" x14ac:dyDescent="0.25">
      <c r="B47" s="3"/>
      <c r="C47" s="4"/>
      <c r="D47" s="4"/>
      <c r="E47" s="4"/>
    </row>
    <row r="48" spans="2:11" x14ac:dyDescent="0.25">
      <c r="B48" s="5" t="s">
        <v>332</v>
      </c>
      <c r="C48" s="4"/>
      <c r="D48" s="4"/>
      <c r="E48" s="4"/>
    </row>
    <row r="49" spans="2:5" x14ac:dyDescent="0.25">
      <c r="B49" s="2" t="s">
        <v>333</v>
      </c>
      <c r="C49" s="8" t="s">
        <v>334</v>
      </c>
      <c r="E49" s="7"/>
    </row>
    <row r="51" spans="2:5" x14ac:dyDescent="0.25">
      <c r="B51" s="8" t="s">
        <v>335</v>
      </c>
    </row>
  </sheetData>
  <mergeCells count="5">
    <mergeCell ref="B14:H14"/>
    <mergeCell ref="B15:B16"/>
    <mergeCell ref="C15:E15"/>
    <mergeCell ref="F15:H15"/>
    <mergeCell ref="I15:K15"/>
  </mergeCells>
  <hyperlinks>
    <hyperlink ref="C49" r:id="rId1" xr:uid="{A36A6E32-7FC1-471A-B689-4465DBF614B5}"/>
    <hyperlink ref="B51" r:id="rId2" xr:uid="{7E93710A-2BB3-4124-B218-5DBD349C7D8F}"/>
    <hyperlink ref="B46" r:id="rId3" xr:uid="{AC13CB3C-EEBF-45CD-A35C-B8EEA6B7D7F4}"/>
    <hyperlink ref="C49:E49" r:id="rId4" display="For further information, please contact data@dss.gov.au" xr:uid="{CC86A67A-DFAB-470B-8688-8139C59AF5D9}"/>
  </hyperlinks>
  <pageMargins left="0.7" right="0.7" top="0.75" bottom="0.75" header="0.3" footer="0.3"/>
  <pageSetup paperSize="9"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B8:H34"/>
  <sheetViews>
    <sheetView workbookViewId="0"/>
  </sheetViews>
  <sheetFormatPr defaultColWidth="9.140625" defaultRowHeight="15" x14ac:dyDescent="0.25"/>
  <cols>
    <col min="1" max="1" width="3.28515625" style="2" customWidth="1"/>
    <col min="2" max="2" width="38.7109375" style="2" customWidth="1"/>
    <col min="3" max="8" width="22.7109375" style="2" customWidth="1"/>
    <col min="9" max="9" width="16.140625" style="2" bestFit="1" customWidth="1"/>
    <col min="10" max="10" width="26.85546875" style="2" bestFit="1" customWidth="1"/>
    <col min="11" max="11" width="38.28515625" style="2" bestFit="1" customWidth="1"/>
    <col min="12" max="12" width="21" style="2" bestFit="1" customWidth="1"/>
    <col min="13" max="13" width="15" style="2" bestFit="1" customWidth="1"/>
    <col min="14" max="17" width="16.140625" style="2" bestFit="1" customWidth="1"/>
    <col min="18" max="18" width="23.85546875" style="2" bestFit="1" customWidth="1"/>
    <col min="19" max="16384" width="9.140625" style="2"/>
  </cols>
  <sheetData>
    <row r="8" spans="2:8" ht="21" x14ac:dyDescent="0.35">
      <c r="B8" s="11" t="s">
        <v>329</v>
      </c>
    </row>
    <row r="9" spans="2:8" ht="15.75" x14ac:dyDescent="0.25">
      <c r="B9" s="12" t="s">
        <v>357</v>
      </c>
    </row>
    <row r="11" spans="2:8" x14ac:dyDescent="0.25">
      <c r="B11" s="50" t="s">
        <v>213</v>
      </c>
      <c r="C11" s="50"/>
      <c r="D11" s="50"/>
      <c r="E11" s="50"/>
      <c r="F11" s="50"/>
      <c r="G11" s="50"/>
      <c r="H11" s="50"/>
    </row>
    <row r="12" spans="2:8" x14ac:dyDescent="0.25">
      <c r="B12" s="14" t="s">
        <v>358</v>
      </c>
      <c r="C12" s="50"/>
      <c r="D12" s="50"/>
      <c r="E12" s="50"/>
      <c r="F12" s="50"/>
      <c r="G12" s="50"/>
      <c r="H12" s="50"/>
    </row>
    <row r="13" spans="2:8" x14ac:dyDescent="0.25">
      <c r="B13" s="48" t="s">
        <v>1</v>
      </c>
      <c r="C13" s="51"/>
      <c r="D13" s="51"/>
      <c r="E13" s="51"/>
      <c r="F13" s="51"/>
      <c r="G13" s="51"/>
      <c r="H13" s="51"/>
    </row>
    <row r="14" spans="2:8" ht="15" customHeight="1" x14ac:dyDescent="0.25">
      <c r="B14" s="195" t="s">
        <v>145</v>
      </c>
      <c r="C14" s="200" t="s">
        <v>2</v>
      </c>
      <c r="D14" s="200"/>
      <c r="E14" s="200" t="s">
        <v>3</v>
      </c>
      <c r="F14" s="200"/>
      <c r="G14" s="197" t="s">
        <v>7</v>
      </c>
      <c r="H14" s="198"/>
    </row>
    <row r="15" spans="2:8" ht="15" customHeight="1" x14ac:dyDescent="0.25">
      <c r="B15" s="196"/>
      <c r="C15" s="83" t="s">
        <v>204</v>
      </c>
      <c r="D15" s="83" t="s">
        <v>4</v>
      </c>
      <c r="E15" s="83" t="s">
        <v>204</v>
      </c>
      <c r="F15" s="83" t="s">
        <v>4</v>
      </c>
      <c r="G15" s="83" t="s">
        <v>204</v>
      </c>
      <c r="H15" s="83" t="s">
        <v>4</v>
      </c>
    </row>
    <row r="16" spans="2:8" ht="15" customHeight="1" x14ac:dyDescent="0.25">
      <c r="B16" s="79" t="s">
        <v>165</v>
      </c>
      <c r="C16" s="56">
        <v>480</v>
      </c>
      <c r="D16" s="44">
        <v>1.2451684868608783E-3</v>
      </c>
      <c r="E16" s="56">
        <v>8140</v>
      </c>
      <c r="F16" s="44">
        <v>8.438118734904165E-3</v>
      </c>
      <c r="G16" s="56">
        <v>8620</v>
      </c>
      <c r="H16" s="44">
        <v>6.3844285121763345E-3</v>
      </c>
    </row>
    <row r="17" spans="2:8" ht="15" customHeight="1" x14ac:dyDescent="0.25">
      <c r="B17" s="79" t="s">
        <v>166</v>
      </c>
      <c r="C17" s="56">
        <v>5100</v>
      </c>
      <c r="D17" s="44">
        <v>1.3229915172896832E-2</v>
      </c>
      <c r="E17" s="56">
        <v>82760</v>
      </c>
      <c r="F17" s="44">
        <v>8.5790995884603025E-2</v>
      </c>
      <c r="G17" s="56">
        <v>87855</v>
      </c>
      <c r="H17" s="44">
        <v>6.507006576998281E-2</v>
      </c>
    </row>
    <row r="18" spans="2:8" ht="15" customHeight="1" x14ac:dyDescent="0.25">
      <c r="B18" s="79" t="s">
        <v>167</v>
      </c>
      <c r="C18" s="56">
        <v>10235</v>
      </c>
      <c r="D18" s="44">
        <v>2.6550623881293936E-2</v>
      </c>
      <c r="E18" s="56">
        <v>220215</v>
      </c>
      <c r="F18" s="44">
        <v>0.22828013724900742</v>
      </c>
      <c r="G18" s="56">
        <v>230450</v>
      </c>
      <c r="H18" s="44">
        <v>0.17068347455116431</v>
      </c>
    </row>
    <row r="19" spans="2:8" ht="15" customHeight="1" x14ac:dyDescent="0.25">
      <c r="B19" s="79" t="s">
        <v>168</v>
      </c>
      <c r="C19" s="56">
        <v>39570</v>
      </c>
      <c r="D19" s="44">
        <v>0.10264857713559367</v>
      </c>
      <c r="E19" s="56">
        <v>239725</v>
      </c>
      <c r="F19" s="44">
        <v>0.24850466999077406</v>
      </c>
      <c r="G19" s="56">
        <v>279295</v>
      </c>
      <c r="H19" s="44">
        <v>0.20686066836523079</v>
      </c>
    </row>
    <row r="20" spans="2:8" ht="15" customHeight="1" x14ac:dyDescent="0.25">
      <c r="B20" s="79" t="s">
        <v>169</v>
      </c>
      <c r="C20" s="56">
        <v>51000</v>
      </c>
      <c r="D20" s="44">
        <v>0.13229915172896833</v>
      </c>
      <c r="E20" s="56">
        <v>208075</v>
      </c>
      <c r="F20" s="44">
        <v>0.21569552282127566</v>
      </c>
      <c r="G20" s="56">
        <v>259075</v>
      </c>
      <c r="H20" s="44">
        <v>0.19188466552112343</v>
      </c>
    </row>
    <row r="21" spans="2:8" ht="15" customHeight="1" x14ac:dyDescent="0.25">
      <c r="B21" s="79" t="s">
        <v>170</v>
      </c>
      <c r="C21" s="56">
        <v>115570</v>
      </c>
      <c r="D21" s="44">
        <v>0.29980025422189938</v>
      </c>
      <c r="E21" s="56">
        <v>163825</v>
      </c>
      <c r="F21" s="44">
        <v>0.16982491421937035</v>
      </c>
      <c r="G21" s="56">
        <v>279395</v>
      </c>
      <c r="H21" s="44">
        <v>0.20693473366119572</v>
      </c>
    </row>
    <row r="22" spans="2:8" ht="15" customHeight="1" x14ac:dyDescent="0.25">
      <c r="B22" s="79" t="s">
        <v>171</v>
      </c>
      <c r="C22" s="56">
        <v>163540</v>
      </c>
      <c r="D22" s="44">
        <v>0.42423927987755844</v>
      </c>
      <c r="E22" s="56">
        <v>41935</v>
      </c>
      <c r="F22" s="44">
        <v>4.3470824219681341E-2</v>
      </c>
      <c r="G22" s="56">
        <v>205470</v>
      </c>
      <c r="H22" s="44">
        <v>0.15218196361912661</v>
      </c>
    </row>
    <row r="23" spans="2:8" ht="15" customHeight="1" x14ac:dyDescent="0.25">
      <c r="B23" s="84" t="s">
        <v>93</v>
      </c>
      <c r="C23" s="85">
        <v>385490</v>
      </c>
      <c r="D23" s="86">
        <v>1</v>
      </c>
      <c r="E23" s="85">
        <v>964670</v>
      </c>
      <c r="F23" s="86">
        <v>1</v>
      </c>
      <c r="G23" s="85">
        <v>1350160</v>
      </c>
      <c r="H23" s="86">
        <v>1</v>
      </c>
    </row>
    <row r="25" spans="2:8" x14ac:dyDescent="0.25">
      <c r="B25" s="50"/>
      <c r="C25" s="50"/>
      <c r="D25" s="50"/>
      <c r="E25" s="50"/>
      <c r="F25" s="50"/>
      <c r="G25" s="50"/>
      <c r="H25" s="50"/>
    </row>
    <row r="26" spans="2:8" ht="18.75" x14ac:dyDescent="0.25">
      <c r="B26" s="1" t="s">
        <v>330</v>
      </c>
      <c r="C26" s="1"/>
      <c r="D26" s="1"/>
      <c r="E26" s="1"/>
      <c r="F26" s="50"/>
      <c r="G26" s="50"/>
      <c r="H26" s="50"/>
    </row>
    <row r="27" spans="2:8" x14ac:dyDescent="0.25">
      <c r="B27" s="90" t="s">
        <v>355</v>
      </c>
      <c r="F27" s="50"/>
      <c r="G27" s="50"/>
      <c r="H27" s="50"/>
    </row>
    <row r="28" spans="2:8" x14ac:dyDescent="0.25">
      <c r="B28" s="3" t="s">
        <v>331</v>
      </c>
      <c r="C28" s="4"/>
      <c r="D28" s="4"/>
      <c r="E28" s="4"/>
      <c r="F28" s="50"/>
      <c r="G28" s="50"/>
      <c r="H28" s="50"/>
    </row>
    <row r="29" spans="2:8" x14ac:dyDescent="0.25">
      <c r="B29" s="3"/>
      <c r="C29" s="4"/>
      <c r="D29" s="4"/>
      <c r="E29" s="4"/>
      <c r="F29" s="50"/>
      <c r="G29" s="50"/>
      <c r="H29" s="50"/>
    </row>
    <row r="30" spans="2:8" x14ac:dyDescent="0.25">
      <c r="B30" s="5" t="s">
        <v>332</v>
      </c>
      <c r="C30" s="4"/>
      <c r="D30" s="4"/>
      <c r="E30" s="4"/>
      <c r="F30" s="50"/>
      <c r="G30" s="50"/>
      <c r="H30" s="50"/>
    </row>
    <row r="31" spans="2:8" x14ac:dyDescent="0.25">
      <c r="B31" s="2" t="s">
        <v>333</v>
      </c>
      <c r="C31" s="8" t="s">
        <v>334</v>
      </c>
      <c r="E31" s="7"/>
      <c r="F31" s="50"/>
      <c r="G31" s="50"/>
      <c r="H31" s="50"/>
    </row>
    <row r="32" spans="2:8" x14ac:dyDescent="0.25">
      <c r="F32" s="50"/>
      <c r="G32" s="50"/>
      <c r="H32" s="50"/>
    </row>
    <row r="33" spans="2:8" x14ac:dyDescent="0.25">
      <c r="B33" s="8" t="s">
        <v>335</v>
      </c>
      <c r="F33" s="50"/>
      <c r="G33" s="50"/>
      <c r="H33" s="50"/>
    </row>
    <row r="34" spans="2:8" x14ac:dyDescent="0.25">
      <c r="B34" s="50"/>
      <c r="C34" s="50"/>
      <c r="D34" s="50"/>
      <c r="E34" s="50"/>
      <c r="F34" s="50"/>
      <c r="G34" s="50"/>
      <c r="H34" s="50"/>
    </row>
  </sheetData>
  <mergeCells count="4">
    <mergeCell ref="B14:B15"/>
    <mergeCell ref="C14:D14"/>
    <mergeCell ref="E14:F14"/>
    <mergeCell ref="G14:H14"/>
  </mergeCells>
  <hyperlinks>
    <hyperlink ref="C31" r:id="rId1" xr:uid="{465BDD26-00A0-4187-AD70-D1431D3BD561}"/>
    <hyperlink ref="B33" r:id="rId2" xr:uid="{7D1240F5-3F1E-418F-AAA7-ADCC1840E316}"/>
    <hyperlink ref="B28" r:id="rId3" xr:uid="{0615CE84-4656-49A8-A178-AFDD296B175A}"/>
    <hyperlink ref="C31:E31" r:id="rId4" display="For further information, please contact data@dss.gov.au" xr:uid="{2F6E91AF-B881-4BCB-A014-1310073BA5EB}"/>
  </hyperlinks>
  <pageMargins left="0.7" right="0.7" top="0.75" bottom="0.75" header="0.3" footer="0.3"/>
  <pageSetup paperSize="9" orientation="portrait" r:id="rId5"/>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B8:J50"/>
  <sheetViews>
    <sheetView workbookViewId="0"/>
  </sheetViews>
  <sheetFormatPr defaultColWidth="9.140625" defaultRowHeight="15" x14ac:dyDescent="0.25"/>
  <cols>
    <col min="1" max="1" width="3.42578125" style="2" customWidth="1"/>
    <col min="2" max="2" width="35.42578125" style="2" customWidth="1"/>
    <col min="3" max="9" width="22.7109375" style="2" customWidth="1"/>
    <col min="10" max="10" width="20.5703125" style="2" customWidth="1"/>
    <col min="11" max="16384" width="9.140625" style="2"/>
  </cols>
  <sheetData>
    <row r="8" spans="2:10" ht="21" x14ac:dyDescent="0.35">
      <c r="B8" s="11" t="s">
        <v>329</v>
      </c>
    </row>
    <row r="9" spans="2:10" ht="15.75" x14ac:dyDescent="0.25">
      <c r="B9" s="12" t="s">
        <v>357</v>
      </c>
    </row>
    <row r="11" spans="2:10" x14ac:dyDescent="0.25">
      <c r="B11" s="14" t="s">
        <v>212</v>
      </c>
      <c r="C11" s="14"/>
      <c r="D11" s="14"/>
      <c r="E11" s="14"/>
      <c r="F11" s="6"/>
      <c r="G11" s="14"/>
      <c r="H11" s="14"/>
      <c r="I11" s="14"/>
    </row>
    <row r="12" spans="2:10" x14ac:dyDescent="0.25">
      <c r="B12" s="14" t="s">
        <v>358</v>
      </c>
      <c r="C12" s="38"/>
      <c r="D12" s="38"/>
      <c r="F12" s="38"/>
      <c r="G12" s="58"/>
      <c r="H12" s="38"/>
      <c r="I12" s="38"/>
    </row>
    <row r="13" spans="2:10" x14ac:dyDescent="0.25">
      <c r="B13" s="40" t="s">
        <v>1</v>
      </c>
      <c r="C13" s="38"/>
      <c r="D13" s="38"/>
      <c r="E13" s="38"/>
      <c r="F13" s="38"/>
      <c r="G13" s="38"/>
      <c r="H13" s="38"/>
      <c r="I13" s="38"/>
    </row>
    <row r="14" spans="2:10" ht="15" customHeight="1" x14ac:dyDescent="0.25">
      <c r="B14" s="195" t="s">
        <v>186</v>
      </c>
      <c r="C14" s="199" t="s">
        <v>230</v>
      </c>
      <c r="D14" s="199"/>
      <c r="E14" s="199"/>
      <c r="F14" s="199"/>
      <c r="G14" s="199"/>
      <c r="H14" s="199"/>
      <c r="I14" s="199"/>
      <c r="J14" s="199"/>
    </row>
    <row r="15" spans="2:10" ht="15" customHeight="1" x14ac:dyDescent="0.25">
      <c r="B15" s="196"/>
      <c r="C15" s="83" t="s">
        <v>165</v>
      </c>
      <c r="D15" s="83" t="s">
        <v>166</v>
      </c>
      <c r="E15" s="83" t="s">
        <v>167</v>
      </c>
      <c r="F15" s="83" t="s">
        <v>168</v>
      </c>
      <c r="G15" s="83" t="s">
        <v>169</v>
      </c>
      <c r="H15" s="83" t="s">
        <v>170</v>
      </c>
      <c r="I15" s="83" t="s">
        <v>171</v>
      </c>
      <c r="J15" s="83" t="s">
        <v>231</v>
      </c>
    </row>
    <row r="16" spans="2:10" x14ac:dyDescent="0.25">
      <c r="B16" s="60" t="s">
        <v>12</v>
      </c>
      <c r="C16" s="56">
        <v>4135</v>
      </c>
      <c r="D16" s="56">
        <v>42180</v>
      </c>
      <c r="E16" s="56">
        <v>116810</v>
      </c>
      <c r="F16" s="56">
        <v>143830</v>
      </c>
      <c r="G16" s="56">
        <v>111100</v>
      </c>
      <c r="H16" s="56">
        <v>107550</v>
      </c>
      <c r="I16" s="56">
        <v>85190</v>
      </c>
      <c r="J16" s="56">
        <v>610800</v>
      </c>
    </row>
    <row r="17" spans="2:10" x14ac:dyDescent="0.25">
      <c r="B17" s="63" t="s">
        <v>13</v>
      </c>
      <c r="C17" s="56">
        <v>440</v>
      </c>
      <c r="D17" s="56">
        <v>4420</v>
      </c>
      <c r="E17" s="56">
        <v>11085</v>
      </c>
      <c r="F17" s="56">
        <v>16190</v>
      </c>
      <c r="G17" s="56">
        <v>23985</v>
      </c>
      <c r="H17" s="56">
        <v>41720</v>
      </c>
      <c r="I17" s="56">
        <v>32360</v>
      </c>
      <c r="J17" s="56">
        <v>130200</v>
      </c>
    </row>
    <row r="18" spans="2:10" x14ac:dyDescent="0.25">
      <c r="B18" s="63" t="s">
        <v>14</v>
      </c>
      <c r="C18" s="56">
        <v>830</v>
      </c>
      <c r="D18" s="56">
        <v>8245</v>
      </c>
      <c r="E18" s="56">
        <v>24610</v>
      </c>
      <c r="F18" s="56">
        <v>30815</v>
      </c>
      <c r="G18" s="56">
        <v>26445</v>
      </c>
      <c r="H18" s="56">
        <v>34555</v>
      </c>
      <c r="I18" s="56">
        <v>30700</v>
      </c>
      <c r="J18" s="56">
        <v>156205</v>
      </c>
    </row>
    <row r="19" spans="2:10" x14ac:dyDescent="0.25">
      <c r="B19" s="63" t="s">
        <v>15</v>
      </c>
      <c r="C19" s="56">
        <v>985</v>
      </c>
      <c r="D19" s="56">
        <v>10690</v>
      </c>
      <c r="E19" s="56">
        <v>31080</v>
      </c>
      <c r="F19" s="56">
        <v>38575</v>
      </c>
      <c r="G19" s="56">
        <v>23945</v>
      </c>
      <c r="H19" s="56">
        <v>14525</v>
      </c>
      <c r="I19" s="56">
        <v>11250</v>
      </c>
      <c r="J19" s="56">
        <v>131050</v>
      </c>
    </row>
    <row r="20" spans="2:10" x14ac:dyDescent="0.25">
      <c r="B20" s="63" t="s">
        <v>16</v>
      </c>
      <c r="C20" s="56">
        <v>885</v>
      </c>
      <c r="D20" s="56">
        <v>9265</v>
      </c>
      <c r="E20" s="56">
        <v>24030</v>
      </c>
      <c r="F20" s="56">
        <v>28675</v>
      </c>
      <c r="G20" s="56">
        <v>21890</v>
      </c>
      <c r="H20" s="56">
        <v>16745</v>
      </c>
      <c r="I20" s="56">
        <v>10880</v>
      </c>
      <c r="J20" s="56">
        <v>112370</v>
      </c>
    </row>
    <row r="21" spans="2:10" x14ac:dyDescent="0.25">
      <c r="B21" s="63" t="s">
        <v>17</v>
      </c>
      <c r="C21" s="56">
        <v>995</v>
      </c>
      <c r="D21" s="56">
        <v>9560</v>
      </c>
      <c r="E21" s="56">
        <v>26005</v>
      </c>
      <c r="F21" s="56">
        <v>29575</v>
      </c>
      <c r="G21" s="56">
        <v>14840</v>
      </c>
      <c r="H21" s="56">
        <v>0</v>
      </c>
      <c r="I21" s="56">
        <v>0</v>
      </c>
      <c r="J21" s="56">
        <v>80975</v>
      </c>
    </row>
    <row r="22" spans="2:10" x14ac:dyDescent="0.25">
      <c r="B22" s="60" t="s">
        <v>18</v>
      </c>
      <c r="C22" s="56">
        <v>4480</v>
      </c>
      <c r="D22" s="56">
        <v>45630</v>
      </c>
      <c r="E22" s="56">
        <v>113485</v>
      </c>
      <c r="F22" s="56">
        <v>135290</v>
      </c>
      <c r="G22" s="56">
        <v>147725</v>
      </c>
      <c r="H22" s="56">
        <v>171460</v>
      </c>
      <c r="I22" s="56">
        <v>119765</v>
      </c>
      <c r="J22" s="56">
        <v>737835</v>
      </c>
    </row>
    <row r="23" spans="2:10" x14ac:dyDescent="0.25">
      <c r="B23" s="63" t="s">
        <v>19</v>
      </c>
      <c r="C23" s="56">
        <v>440</v>
      </c>
      <c r="D23" s="56">
        <v>4540</v>
      </c>
      <c r="E23" s="56">
        <v>12330</v>
      </c>
      <c r="F23" s="56">
        <v>18570</v>
      </c>
      <c r="G23" s="56">
        <v>30215</v>
      </c>
      <c r="H23" s="56">
        <v>45900</v>
      </c>
      <c r="I23" s="56">
        <v>32570</v>
      </c>
      <c r="J23" s="56">
        <v>144560</v>
      </c>
    </row>
    <row r="24" spans="2:10" x14ac:dyDescent="0.25">
      <c r="B24" s="63" t="s">
        <v>20</v>
      </c>
      <c r="C24" s="56">
        <v>950</v>
      </c>
      <c r="D24" s="56">
        <v>9910</v>
      </c>
      <c r="E24" s="56">
        <v>25595</v>
      </c>
      <c r="F24" s="56">
        <v>33685</v>
      </c>
      <c r="G24" s="56">
        <v>45670</v>
      </c>
      <c r="H24" s="56">
        <v>65275</v>
      </c>
      <c r="I24" s="56">
        <v>48450</v>
      </c>
      <c r="J24" s="56">
        <v>229525</v>
      </c>
    </row>
    <row r="25" spans="2:10" x14ac:dyDescent="0.25">
      <c r="B25" s="63" t="s">
        <v>21</v>
      </c>
      <c r="C25" s="56">
        <v>1055</v>
      </c>
      <c r="D25" s="56">
        <v>10735</v>
      </c>
      <c r="E25" s="56">
        <v>25175</v>
      </c>
      <c r="F25" s="56">
        <v>28755</v>
      </c>
      <c r="G25" s="56">
        <v>31715</v>
      </c>
      <c r="H25" s="56">
        <v>35910</v>
      </c>
      <c r="I25" s="56">
        <v>23325</v>
      </c>
      <c r="J25" s="56">
        <v>156670</v>
      </c>
    </row>
    <row r="26" spans="2:10" x14ac:dyDescent="0.25">
      <c r="B26" s="63" t="s">
        <v>22</v>
      </c>
      <c r="C26" s="56">
        <v>930</v>
      </c>
      <c r="D26" s="56">
        <v>9790</v>
      </c>
      <c r="E26" s="56">
        <v>21465</v>
      </c>
      <c r="F26" s="56">
        <v>22545</v>
      </c>
      <c r="G26" s="56">
        <v>23645</v>
      </c>
      <c r="H26" s="56">
        <v>24370</v>
      </c>
      <c r="I26" s="56">
        <v>15425</v>
      </c>
      <c r="J26" s="56">
        <v>118175</v>
      </c>
    </row>
    <row r="27" spans="2:10" x14ac:dyDescent="0.25">
      <c r="B27" s="63" t="s">
        <v>23</v>
      </c>
      <c r="C27" s="56">
        <v>1110</v>
      </c>
      <c r="D27" s="56">
        <v>10655</v>
      </c>
      <c r="E27" s="56">
        <v>28925</v>
      </c>
      <c r="F27" s="56">
        <v>31735</v>
      </c>
      <c r="G27" s="56">
        <v>16480</v>
      </c>
      <c r="H27" s="56">
        <v>0</v>
      </c>
      <c r="I27" s="56">
        <v>0</v>
      </c>
      <c r="J27" s="56">
        <v>88905</v>
      </c>
    </row>
    <row r="28" spans="2:10" x14ac:dyDescent="0.25">
      <c r="B28" s="60" t="s">
        <v>24</v>
      </c>
      <c r="C28" s="56">
        <v>1945</v>
      </c>
      <c r="D28" s="56">
        <v>19830</v>
      </c>
      <c r="E28" s="56">
        <v>47940</v>
      </c>
      <c r="F28" s="56">
        <v>49920</v>
      </c>
      <c r="G28" s="56">
        <v>39430</v>
      </c>
      <c r="H28" s="56">
        <v>37260</v>
      </c>
      <c r="I28" s="56">
        <v>14110</v>
      </c>
      <c r="J28" s="56">
        <v>210430</v>
      </c>
    </row>
    <row r="29" spans="2:10" x14ac:dyDescent="0.25">
      <c r="B29" s="60" t="s">
        <v>33</v>
      </c>
      <c r="C29" s="56">
        <v>3615</v>
      </c>
      <c r="D29" s="56">
        <v>36200</v>
      </c>
      <c r="E29" s="56">
        <v>83250</v>
      </c>
      <c r="F29" s="56">
        <v>69915</v>
      </c>
      <c r="G29" s="56">
        <v>42165</v>
      </c>
      <c r="H29" s="56">
        <v>26210</v>
      </c>
      <c r="I29" s="56">
        <v>7060</v>
      </c>
      <c r="J29" s="56">
        <v>268420</v>
      </c>
    </row>
    <row r="30" spans="2:10" x14ac:dyDescent="0.25">
      <c r="B30" s="60" t="s">
        <v>34</v>
      </c>
      <c r="C30" s="56">
        <v>1595</v>
      </c>
      <c r="D30" s="56">
        <v>14710</v>
      </c>
      <c r="E30" s="56">
        <v>39590</v>
      </c>
      <c r="F30" s="56">
        <v>49825</v>
      </c>
      <c r="G30" s="56">
        <v>47570</v>
      </c>
      <c r="H30" s="56">
        <v>50600</v>
      </c>
      <c r="I30" s="56">
        <v>35755</v>
      </c>
      <c r="J30" s="56">
        <v>239645</v>
      </c>
    </row>
    <row r="31" spans="2:10" x14ac:dyDescent="0.25">
      <c r="B31" s="60" t="s">
        <v>25</v>
      </c>
      <c r="C31" s="56">
        <v>565</v>
      </c>
      <c r="D31" s="56">
        <v>5525</v>
      </c>
      <c r="E31" s="56">
        <v>12730</v>
      </c>
      <c r="F31" s="56">
        <v>12430</v>
      </c>
      <c r="G31" s="56">
        <v>13595</v>
      </c>
      <c r="H31" s="56">
        <v>12950</v>
      </c>
      <c r="I31" s="56">
        <v>3990</v>
      </c>
      <c r="J31" s="56">
        <v>61790</v>
      </c>
    </row>
    <row r="32" spans="2:10" x14ac:dyDescent="0.25">
      <c r="B32" s="60" t="s">
        <v>27</v>
      </c>
      <c r="C32" s="56">
        <v>7165</v>
      </c>
      <c r="D32" s="56">
        <v>71750</v>
      </c>
      <c r="E32" s="56">
        <v>177815</v>
      </c>
      <c r="F32" s="56">
        <v>212910</v>
      </c>
      <c r="G32" s="56">
        <v>212110</v>
      </c>
      <c r="H32" s="56">
        <v>239540</v>
      </c>
      <c r="I32" s="56">
        <v>182285</v>
      </c>
      <c r="J32" s="56">
        <v>1103575</v>
      </c>
    </row>
    <row r="33" spans="2:10" x14ac:dyDescent="0.25">
      <c r="B33" s="60" t="s">
        <v>28</v>
      </c>
      <c r="C33" s="56">
        <v>405</v>
      </c>
      <c r="D33" s="56">
        <v>4530</v>
      </c>
      <c r="E33" s="56">
        <v>11965</v>
      </c>
      <c r="F33" s="56">
        <v>17445</v>
      </c>
      <c r="G33" s="56">
        <v>27575</v>
      </c>
      <c r="H33" s="56">
        <v>39725</v>
      </c>
      <c r="I33" s="56">
        <v>23150</v>
      </c>
      <c r="J33" s="56">
        <v>124795</v>
      </c>
    </row>
    <row r="34" spans="2:10" x14ac:dyDescent="0.25">
      <c r="B34" s="60" t="s">
        <v>35</v>
      </c>
      <c r="C34" s="56">
        <v>1045</v>
      </c>
      <c r="D34" s="56">
        <v>11575</v>
      </c>
      <c r="E34" s="56">
        <v>40670</v>
      </c>
      <c r="F34" s="56">
        <v>48940</v>
      </c>
      <c r="G34" s="56">
        <v>19390</v>
      </c>
      <c r="H34" s="56">
        <v>130</v>
      </c>
      <c r="I34" s="56">
        <v>35</v>
      </c>
      <c r="J34" s="56">
        <v>121785</v>
      </c>
    </row>
    <row r="35" spans="2:10" x14ac:dyDescent="0.25">
      <c r="B35" s="60" t="s">
        <v>29</v>
      </c>
      <c r="C35" s="56">
        <v>3155</v>
      </c>
      <c r="D35" s="56">
        <v>26885</v>
      </c>
      <c r="E35" s="56">
        <v>69815</v>
      </c>
      <c r="F35" s="56">
        <v>57575</v>
      </c>
      <c r="G35" s="56">
        <v>16085</v>
      </c>
      <c r="H35" s="56">
        <v>5</v>
      </c>
      <c r="I35" s="56">
        <v>0</v>
      </c>
      <c r="J35" s="56">
        <v>173515</v>
      </c>
    </row>
    <row r="36" spans="2:10" x14ac:dyDescent="0.25">
      <c r="B36" s="60" t="s">
        <v>26</v>
      </c>
      <c r="C36" s="56">
        <v>1655</v>
      </c>
      <c r="D36" s="56">
        <v>16510</v>
      </c>
      <c r="E36" s="56">
        <v>57530</v>
      </c>
      <c r="F36" s="56">
        <v>72165</v>
      </c>
      <c r="G36" s="56">
        <v>31615</v>
      </c>
      <c r="H36" s="56">
        <v>2050</v>
      </c>
      <c r="I36" s="56">
        <v>2345</v>
      </c>
      <c r="J36" s="56">
        <v>183875</v>
      </c>
    </row>
    <row r="37" spans="2:10" x14ac:dyDescent="0.25">
      <c r="B37" s="60" t="s">
        <v>36</v>
      </c>
      <c r="C37" s="56">
        <v>3860</v>
      </c>
      <c r="D37" s="56">
        <v>40465</v>
      </c>
      <c r="E37" s="56">
        <v>99310</v>
      </c>
      <c r="F37" s="56">
        <v>91220</v>
      </c>
      <c r="G37" s="56">
        <v>83855</v>
      </c>
      <c r="H37" s="56">
        <v>58195</v>
      </c>
      <c r="I37" s="56">
        <v>20395</v>
      </c>
      <c r="J37" s="56">
        <v>397305</v>
      </c>
    </row>
    <row r="38" spans="2:10" x14ac:dyDescent="0.25">
      <c r="B38" s="63" t="s">
        <v>30</v>
      </c>
      <c r="C38" s="56">
        <v>1040</v>
      </c>
      <c r="D38" s="56">
        <v>9775</v>
      </c>
      <c r="E38" s="56">
        <v>26520</v>
      </c>
      <c r="F38" s="56">
        <v>39345</v>
      </c>
      <c r="G38" s="56">
        <v>39520</v>
      </c>
      <c r="H38" s="56">
        <v>63580</v>
      </c>
      <c r="I38" s="56">
        <v>50780</v>
      </c>
      <c r="J38" s="56">
        <v>230565</v>
      </c>
    </row>
    <row r="39" spans="2:10" x14ac:dyDescent="0.25">
      <c r="B39" s="63" t="s">
        <v>172</v>
      </c>
      <c r="C39" s="56">
        <v>3720</v>
      </c>
      <c r="D39" s="56">
        <v>37600</v>
      </c>
      <c r="E39" s="56">
        <v>104580</v>
      </c>
      <c r="F39" s="56">
        <v>148710</v>
      </c>
      <c r="G39" s="56">
        <v>135690</v>
      </c>
      <c r="H39" s="56">
        <v>157615</v>
      </c>
      <c r="I39" s="56">
        <v>134295</v>
      </c>
      <c r="J39" s="56">
        <v>722205</v>
      </c>
    </row>
    <row r="40" spans="2:10" x14ac:dyDescent="0.25">
      <c r="B40" s="84" t="s">
        <v>155</v>
      </c>
      <c r="C40" s="87">
        <v>8620</v>
      </c>
      <c r="D40" s="87">
        <v>87855</v>
      </c>
      <c r="E40" s="87">
        <v>230450</v>
      </c>
      <c r="F40" s="87">
        <v>279295</v>
      </c>
      <c r="G40" s="87">
        <v>259075</v>
      </c>
      <c r="H40" s="87">
        <v>279395</v>
      </c>
      <c r="I40" s="87">
        <v>205470</v>
      </c>
      <c r="J40" s="87">
        <v>1350160</v>
      </c>
    </row>
    <row r="43" spans="2:10" ht="18.75" x14ac:dyDescent="0.25">
      <c r="B43" s="1" t="s">
        <v>330</v>
      </c>
      <c r="C43" s="1"/>
      <c r="D43" s="1"/>
      <c r="E43" s="1"/>
    </row>
    <row r="44" spans="2:10" x14ac:dyDescent="0.25">
      <c r="B44" s="90" t="s">
        <v>355</v>
      </c>
    </row>
    <row r="45" spans="2:10" x14ac:dyDescent="0.25">
      <c r="B45" s="3" t="s">
        <v>331</v>
      </c>
      <c r="C45" s="4"/>
      <c r="D45" s="4"/>
      <c r="E45" s="4"/>
    </row>
    <row r="46" spans="2:10" x14ac:dyDescent="0.25">
      <c r="B46" s="3"/>
      <c r="C46" s="4"/>
      <c r="D46" s="4"/>
      <c r="E46" s="4"/>
    </row>
    <row r="47" spans="2:10" x14ac:dyDescent="0.25">
      <c r="B47" s="5" t="s">
        <v>332</v>
      </c>
      <c r="C47" s="4"/>
      <c r="D47" s="4"/>
      <c r="E47" s="4"/>
    </row>
    <row r="48" spans="2:10" x14ac:dyDescent="0.25">
      <c r="B48" s="2" t="s">
        <v>333</v>
      </c>
      <c r="C48" s="8" t="s">
        <v>334</v>
      </c>
      <c r="E48" s="7"/>
    </row>
    <row r="50" spans="2:2" x14ac:dyDescent="0.25">
      <c r="B50" s="8" t="s">
        <v>335</v>
      </c>
    </row>
  </sheetData>
  <mergeCells count="2">
    <mergeCell ref="B14:B15"/>
    <mergeCell ref="C14:J14"/>
  </mergeCells>
  <conditionalFormatting sqref="B32">
    <cfRule type="cellIs" dxfId="0" priority="2" operator="between">
      <formula>0.1</formula>
      <formula>9.9</formula>
    </cfRule>
  </conditionalFormatting>
  <hyperlinks>
    <hyperlink ref="C48" r:id="rId1" xr:uid="{E104807E-97FE-416D-B573-2E533E0079D4}"/>
    <hyperlink ref="B50" r:id="rId2" xr:uid="{6FDACD69-6976-4847-AB47-13599483F829}"/>
    <hyperlink ref="B45" r:id="rId3" xr:uid="{1E782208-0965-4ADC-95D7-13CCB462EEAD}"/>
    <hyperlink ref="C48:E48" r:id="rId4" display="For further information, please contact data@dss.gov.au" xr:uid="{BEBDC310-D4A2-4EFB-BE5F-05624C1EDBB7}"/>
  </hyperlinks>
  <pageMargins left="0.7" right="0.7" top="0.75" bottom="0.75" header="0.3" footer="0.3"/>
  <pageSetup paperSize="9"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B8:K42"/>
  <sheetViews>
    <sheetView zoomScaleNormal="100" workbookViewId="0"/>
  </sheetViews>
  <sheetFormatPr defaultColWidth="9.140625" defaultRowHeight="15" x14ac:dyDescent="0.25"/>
  <cols>
    <col min="1" max="1" width="3.42578125" style="2" customWidth="1"/>
    <col min="2" max="2" width="30.7109375" style="2" customWidth="1"/>
    <col min="3" max="6" width="18.5703125" style="2" customWidth="1"/>
    <col min="7" max="7" width="44.140625" style="2" bestFit="1" customWidth="1"/>
    <col min="8" max="8" width="41.85546875" style="2" bestFit="1" customWidth="1"/>
    <col min="9" max="9" width="14.85546875" style="2" bestFit="1" customWidth="1"/>
    <col min="10" max="10" width="29.85546875" style="2" bestFit="1" customWidth="1"/>
    <col min="11" max="11" width="44.85546875" style="2" bestFit="1" customWidth="1"/>
    <col min="12" max="12" width="46.140625" style="2" bestFit="1" customWidth="1"/>
    <col min="13" max="13" width="44.140625" style="2" bestFit="1" customWidth="1"/>
    <col min="14" max="14" width="45.5703125" style="2" bestFit="1" customWidth="1"/>
    <col min="15" max="15" width="28" style="2" bestFit="1" customWidth="1"/>
    <col min="16" max="16" width="29.28515625" style="2" bestFit="1" customWidth="1"/>
    <col min="17" max="16384" width="9.140625" style="2"/>
  </cols>
  <sheetData>
    <row r="8" spans="2:11" ht="21" x14ac:dyDescent="0.35">
      <c r="B8" s="11" t="s">
        <v>329</v>
      </c>
    </row>
    <row r="9" spans="2:11" ht="15.75" x14ac:dyDescent="0.25">
      <c r="B9" s="12" t="s">
        <v>357</v>
      </c>
    </row>
    <row r="11" spans="2:11" x14ac:dyDescent="0.25">
      <c r="B11" s="50" t="s">
        <v>200</v>
      </c>
    </row>
    <row r="12" spans="2:11" x14ac:dyDescent="0.25">
      <c r="B12" s="14" t="s">
        <v>358</v>
      </c>
    </row>
    <row r="13" spans="2:11" x14ac:dyDescent="0.25">
      <c r="B13" s="48" t="s">
        <v>1</v>
      </c>
    </row>
    <row r="14" spans="2:11" ht="15" customHeight="1" x14ac:dyDescent="0.25">
      <c r="B14" s="199" t="s">
        <v>141</v>
      </c>
      <c r="C14" s="200" t="s">
        <v>2</v>
      </c>
      <c r="D14" s="200"/>
      <c r="E14" s="200" t="s">
        <v>3</v>
      </c>
      <c r="F14" s="200"/>
    </row>
    <row r="15" spans="2:11" ht="15" customHeight="1" x14ac:dyDescent="0.25">
      <c r="B15" s="199"/>
      <c r="C15" s="83" t="s">
        <v>103</v>
      </c>
      <c r="D15" s="83" t="s">
        <v>104</v>
      </c>
      <c r="E15" s="83" t="s">
        <v>103</v>
      </c>
      <c r="F15" s="83" t="s">
        <v>104</v>
      </c>
    </row>
    <row r="16" spans="2:11" ht="15" customHeight="1" x14ac:dyDescent="0.25">
      <c r="B16" s="60" t="s">
        <v>94</v>
      </c>
      <c r="C16" s="43">
        <v>2590645</v>
      </c>
      <c r="D16" s="43">
        <v>12953235</v>
      </c>
      <c r="E16" s="43">
        <v>2693965</v>
      </c>
      <c r="F16" s="43">
        <v>13469835</v>
      </c>
      <c r="H16" s="73"/>
      <c r="I16" s="73"/>
      <c r="J16" s="73"/>
      <c r="K16" s="73"/>
    </row>
    <row r="17" spans="2:11" ht="15" customHeight="1" x14ac:dyDescent="0.25">
      <c r="B17" s="60" t="s">
        <v>237</v>
      </c>
      <c r="C17" s="43">
        <v>7440</v>
      </c>
      <c r="D17" s="43">
        <v>74420</v>
      </c>
      <c r="E17" s="43">
        <v>1095300</v>
      </c>
      <c r="F17" s="43">
        <v>10952980</v>
      </c>
      <c r="H17" s="73"/>
      <c r="I17" s="73"/>
      <c r="J17" s="73"/>
      <c r="K17" s="73"/>
    </row>
    <row r="18" spans="2:11" ht="15" customHeight="1" x14ac:dyDescent="0.25">
      <c r="B18" s="60" t="s">
        <v>95</v>
      </c>
      <c r="C18" s="43">
        <v>185995</v>
      </c>
      <c r="D18" s="43">
        <v>4312005</v>
      </c>
      <c r="E18" s="43">
        <v>314770</v>
      </c>
      <c r="F18" s="43">
        <v>7034820</v>
      </c>
      <c r="H18" s="73"/>
      <c r="I18" s="73"/>
      <c r="J18" s="73"/>
      <c r="K18" s="73"/>
    </row>
    <row r="19" spans="2:11" ht="15" customHeight="1" x14ac:dyDescent="0.25">
      <c r="B19" s="74" t="s">
        <v>184</v>
      </c>
      <c r="C19" s="43">
        <v>110605</v>
      </c>
      <c r="D19" s="43">
        <v>1876290</v>
      </c>
      <c r="E19" s="43">
        <v>122760</v>
      </c>
      <c r="F19" s="43">
        <v>2134750</v>
      </c>
      <c r="H19" s="73"/>
      <c r="I19" s="73"/>
      <c r="J19" s="73"/>
      <c r="K19" s="73"/>
    </row>
    <row r="20" spans="2:11" ht="15" customHeight="1" x14ac:dyDescent="0.25">
      <c r="B20" s="60" t="s">
        <v>97</v>
      </c>
      <c r="C20" s="43">
        <v>109345</v>
      </c>
      <c r="D20" s="43">
        <v>907285</v>
      </c>
      <c r="E20" s="43">
        <v>117340</v>
      </c>
      <c r="F20" s="43">
        <v>825110</v>
      </c>
      <c r="H20" s="73"/>
      <c r="I20" s="73"/>
      <c r="J20" s="73"/>
      <c r="K20" s="73"/>
    </row>
    <row r="21" spans="2:11" ht="15" customHeight="1" x14ac:dyDescent="0.25">
      <c r="B21" s="60" t="s">
        <v>96</v>
      </c>
      <c r="C21" s="43">
        <v>28810</v>
      </c>
      <c r="D21" s="43">
        <v>545340</v>
      </c>
      <c r="E21" s="43">
        <v>229800</v>
      </c>
      <c r="F21" s="43">
        <v>4683040</v>
      </c>
      <c r="H21" s="73"/>
      <c r="I21" s="73"/>
      <c r="J21" s="73"/>
      <c r="K21" s="73"/>
    </row>
    <row r="22" spans="2:11" ht="15" customHeight="1" x14ac:dyDescent="0.25">
      <c r="B22" s="60" t="s">
        <v>98</v>
      </c>
      <c r="C22" s="43">
        <v>88365</v>
      </c>
      <c r="D22" s="43">
        <v>2209150</v>
      </c>
      <c r="E22" s="43">
        <v>76605</v>
      </c>
      <c r="F22" s="43">
        <v>1915075</v>
      </c>
      <c r="H22" s="73"/>
      <c r="I22" s="73"/>
      <c r="J22" s="73"/>
      <c r="K22" s="73"/>
    </row>
    <row r="23" spans="2:11" ht="15" customHeight="1" x14ac:dyDescent="0.25">
      <c r="B23" s="60" t="s">
        <v>174</v>
      </c>
      <c r="C23" s="43">
        <v>25955</v>
      </c>
      <c r="D23" s="43">
        <v>1297750</v>
      </c>
      <c r="E23" s="43">
        <v>47105</v>
      </c>
      <c r="F23" s="43">
        <v>2355350</v>
      </c>
      <c r="H23" s="73"/>
      <c r="I23" s="73"/>
      <c r="J23" s="73"/>
      <c r="K23" s="73"/>
    </row>
    <row r="24" spans="2:11" ht="15" customHeight="1" x14ac:dyDescent="0.25">
      <c r="B24" s="60" t="s">
        <v>101</v>
      </c>
      <c r="C24" s="43">
        <v>21145</v>
      </c>
      <c r="D24" s="43">
        <v>275170</v>
      </c>
      <c r="E24" s="43">
        <v>20935</v>
      </c>
      <c r="F24" s="43">
        <v>272715</v>
      </c>
      <c r="H24" s="73"/>
      <c r="I24" s="73"/>
      <c r="J24" s="73"/>
      <c r="K24" s="73"/>
    </row>
    <row r="25" spans="2:11" ht="15" customHeight="1" x14ac:dyDescent="0.25">
      <c r="B25" s="60" t="s">
        <v>100</v>
      </c>
      <c r="C25" s="43">
        <v>11585</v>
      </c>
      <c r="D25" s="43">
        <v>78160</v>
      </c>
      <c r="E25" s="43">
        <v>19420</v>
      </c>
      <c r="F25" s="43">
        <v>131390</v>
      </c>
      <c r="H25" s="73"/>
      <c r="I25" s="73"/>
      <c r="J25" s="73"/>
      <c r="K25" s="73"/>
    </row>
    <row r="26" spans="2:11" ht="15" customHeight="1" x14ac:dyDescent="0.25">
      <c r="B26" s="60" t="s">
        <v>99</v>
      </c>
      <c r="C26" s="43">
        <v>5</v>
      </c>
      <c r="D26" s="43">
        <v>30</v>
      </c>
      <c r="E26" s="43">
        <v>30620</v>
      </c>
      <c r="F26" s="43">
        <v>459315</v>
      </c>
      <c r="H26" s="73"/>
      <c r="I26" s="73"/>
      <c r="J26" s="73"/>
      <c r="K26" s="73"/>
    </row>
    <row r="27" spans="2:11" ht="15" customHeight="1" x14ac:dyDescent="0.25">
      <c r="B27" s="60" t="s">
        <v>322</v>
      </c>
      <c r="C27" s="43">
        <v>15175</v>
      </c>
      <c r="D27" s="43">
        <v>455250</v>
      </c>
      <c r="E27" s="43">
        <v>0</v>
      </c>
      <c r="F27" s="43">
        <v>0</v>
      </c>
      <c r="H27" s="73"/>
      <c r="I27" s="73"/>
      <c r="J27" s="73"/>
      <c r="K27" s="73"/>
    </row>
    <row r="28" spans="2:11" ht="15" customHeight="1" x14ac:dyDescent="0.25">
      <c r="B28" s="60" t="s">
        <v>326</v>
      </c>
      <c r="C28" s="43">
        <v>1190</v>
      </c>
      <c r="D28" s="43">
        <v>12325</v>
      </c>
      <c r="E28" s="43">
        <v>16215</v>
      </c>
      <c r="F28" s="43">
        <v>346650</v>
      </c>
      <c r="H28" s="73"/>
      <c r="I28" s="73"/>
      <c r="J28" s="73"/>
      <c r="K28" s="73"/>
    </row>
    <row r="29" spans="2:11" ht="15" customHeight="1" x14ac:dyDescent="0.25">
      <c r="B29" s="89" t="s">
        <v>102</v>
      </c>
      <c r="C29" s="85">
        <v>3196260</v>
      </c>
      <c r="D29" s="85">
        <v>24996410</v>
      </c>
      <c r="E29" s="85">
        <v>4784835</v>
      </c>
      <c r="F29" s="85">
        <v>44581030</v>
      </c>
      <c r="H29" s="73"/>
      <c r="I29" s="73"/>
      <c r="J29" s="73"/>
      <c r="K29" s="73"/>
    </row>
    <row r="30" spans="2:11" x14ac:dyDescent="0.25">
      <c r="B30" s="50"/>
    </row>
    <row r="31" spans="2:11" x14ac:dyDescent="0.25">
      <c r="B31" s="75"/>
    </row>
    <row r="32" spans="2:11" ht="18.75" x14ac:dyDescent="0.25">
      <c r="B32" s="1" t="s">
        <v>330</v>
      </c>
      <c r="C32" s="1"/>
      <c r="D32" s="1"/>
      <c r="E32" s="1"/>
    </row>
    <row r="33" spans="2:5" x14ac:dyDescent="0.25">
      <c r="B33" s="90" t="s">
        <v>355</v>
      </c>
    </row>
    <row r="34" spans="2:5" x14ac:dyDescent="0.25">
      <c r="B34" s="3" t="s">
        <v>331</v>
      </c>
      <c r="C34" s="4"/>
      <c r="D34" s="4"/>
      <c r="E34" s="4"/>
    </row>
    <row r="35" spans="2:5" x14ac:dyDescent="0.25">
      <c r="B35" s="3"/>
      <c r="C35" s="4"/>
      <c r="D35" s="4"/>
      <c r="E35" s="4"/>
    </row>
    <row r="36" spans="2:5" x14ac:dyDescent="0.25">
      <c r="B36" s="5" t="s">
        <v>332</v>
      </c>
      <c r="C36" s="4"/>
      <c r="D36" s="4"/>
      <c r="E36" s="4"/>
    </row>
    <row r="37" spans="2:5" x14ac:dyDescent="0.25">
      <c r="B37" s="2" t="s">
        <v>333</v>
      </c>
      <c r="C37" s="8" t="s">
        <v>334</v>
      </c>
      <c r="E37" s="7"/>
    </row>
    <row r="39" spans="2:5" x14ac:dyDescent="0.25">
      <c r="B39" s="8" t="s">
        <v>335</v>
      </c>
    </row>
    <row r="40" spans="2:5" x14ac:dyDescent="0.25">
      <c r="B40" s="75"/>
    </row>
    <row r="41" spans="2:5" x14ac:dyDescent="0.25">
      <c r="B41" s="75"/>
    </row>
    <row r="42" spans="2:5" x14ac:dyDescent="0.25">
      <c r="B42" s="75"/>
    </row>
  </sheetData>
  <mergeCells count="3">
    <mergeCell ref="B14:B15"/>
    <mergeCell ref="C14:D14"/>
    <mergeCell ref="E14:F14"/>
  </mergeCells>
  <hyperlinks>
    <hyperlink ref="C37" r:id="rId1" xr:uid="{BBDE0633-A805-4FFA-8200-448CC1481766}"/>
    <hyperlink ref="B39" r:id="rId2" xr:uid="{4DF4A857-A9FC-4A50-B777-EB6E4650E64D}"/>
    <hyperlink ref="B34" r:id="rId3" xr:uid="{CC3E5252-0E23-46C8-B37D-CE547E5098C2}"/>
    <hyperlink ref="C37:E37" r:id="rId4" display="For further information, please contact data@dss.gov.au" xr:uid="{8A14CF16-235C-4247-A520-57E7BF685BD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sheetPr>
    <tabColor rgb="FF00B0F0"/>
  </sheetPr>
  <dimension ref="B8:AB40"/>
  <sheetViews>
    <sheetView showGridLines="0" workbookViewId="0"/>
  </sheetViews>
  <sheetFormatPr defaultColWidth="9.140625" defaultRowHeight="15" x14ac:dyDescent="0.25"/>
  <cols>
    <col min="1" max="1" width="3.42578125" style="18" customWidth="1"/>
    <col min="2" max="2" width="12.42578125" style="26" customWidth="1"/>
    <col min="3" max="3" width="23.5703125" style="18" customWidth="1"/>
    <col min="4" max="9" width="9.140625" style="18" customWidth="1"/>
    <col min="10" max="12" width="9.140625" style="18"/>
    <col min="13" max="14" width="9.140625" style="18" customWidth="1"/>
    <col min="15" max="16384" width="9.140625" style="18"/>
  </cols>
  <sheetData>
    <row r="8" spans="2:28" ht="21" x14ac:dyDescent="0.25">
      <c r="B8" s="17" t="str">
        <f>Contents!B8</f>
        <v>PBAS Public Data Report</v>
      </c>
    </row>
    <row r="9" spans="2:28" ht="15.75" x14ac:dyDescent="0.25">
      <c r="B9" s="19" t="s">
        <v>357</v>
      </c>
    </row>
    <row r="11" spans="2:28" ht="12" customHeight="1" x14ac:dyDescent="0.25">
      <c r="B11" s="25"/>
      <c r="C11" s="25"/>
      <c r="D11" s="25"/>
      <c r="E11" s="25"/>
      <c r="F11" s="25"/>
      <c r="G11" s="24"/>
      <c r="H11" s="24"/>
      <c r="I11" s="24"/>
      <c r="J11" s="24"/>
      <c r="K11" s="24"/>
      <c r="L11" s="24"/>
      <c r="M11" s="24"/>
    </row>
    <row r="12" spans="2:28" ht="18.75" x14ac:dyDescent="0.25">
      <c r="B12" s="20" t="s">
        <v>349</v>
      </c>
      <c r="C12" s="20"/>
      <c r="D12" s="20"/>
      <c r="E12" s="20"/>
      <c r="F12" s="20"/>
      <c r="G12" s="20"/>
      <c r="H12" s="20"/>
      <c r="I12" s="20"/>
      <c r="J12" s="20"/>
      <c r="K12" s="20"/>
      <c r="L12" s="20"/>
      <c r="M12" s="20"/>
    </row>
    <row r="13" spans="2:28" ht="30" customHeight="1" x14ac:dyDescent="0.25">
      <c r="B13" s="91" t="s">
        <v>343</v>
      </c>
      <c r="C13" s="92"/>
      <c r="D13" s="92"/>
      <c r="E13" s="92"/>
      <c r="F13" s="92"/>
      <c r="G13" s="92"/>
      <c r="H13" s="92"/>
      <c r="I13" s="92"/>
      <c r="J13" s="92"/>
      <c r="K13" s="92"/>
      <c r="L13" s="92"/>
      <c r="Q13" s="37"/>
      <c r="R13" s="37"/>
      <c r="S13" s="37"/>
      <c r="T13" s="37"/>
      <c r="U13" s="37"/>
      <c r="V13" s="37"/>
      <c r="W13" s="37"/>
      <c r="X13" s="37"/>
      <c r="Y13" s="37"/>
      <c r="Z13" s="37"/>
      <c r="AA13" s="37"/>
      <c r="AB13" s="37"/>
    </row>
    <row r="14" spans="2:28" ht="62.25" customHeight="1" x14ac:dyDescent="0.25">
      <c r="B14" s="96" t="s">
        <v>344</v>
      </c>
      <c r="C14" s="92"/>
      <c r="D14" s="92"/>
      <c r="E14" s="92"/>
      <c r="F14" s="92"/>
      <c r="G14" s="92"/>
      <c r="H14" s="92"/>
      <c r="I14" s="92"/>
      <c r="J14" s="92"/>
      <c r="K14" s="92"/>
      <c r="L14" s="92"/>
      <c r="Q14" s="37"/>
      <c r="R14" s="37"/>
      <c r="S14" s="37"/>
      <c r="T14" s="37"/>
      <c r="U14" s="37"/>
      <c r="V14" s="37"/>
      <c r="W14" s="37"/>
      <c r="X14" s="37"/>
      <c r="Y14" s="37"/>
      <c r="Z14" s="37"/>
      <c r="AA14" s="37"/>
      <c r="AB14" s="37"/>
    </row>
    <row r="15" spans="2:28" ht="45.75" customHeight="1" x14ac:dyDescent="0.25">
      <c r="B15" s="96" t="s">
        <v>345</v>
      </c>
      <c r="C15" s="92"/>
      <c r="D15" s="92"/>
      <c r="E15" s="92"/>
      <c r="F15" s="92"/>
      <c r="G15" s="92"/>
      <c r="H15" s="92"/>
      <c r="I15" s="92"/>
      <c r="J15" s="92"/>
      <c r="K15" s="92"/>
      <c r="L15" s="92"/>
      <c r="Q15" s="26"/>
      <c r="R15" s="22"/>
      <c r="S15" s="22"/>
      <c r="T15" s="22"/>
      <c r="U15" s="22"/>
      <c r="V15" s="22"/>
      <c r="W15" s="22"/>
      <c r="X15" s="22"/>
      <c r="Y15" s="22"/>
      <c r="Z15" s="22"/>
      <c r="AA15" s="23"/>
    </row>
    <row r="16" spans="2:28" x14ac:dyDescent="0.25">
      <c r="B16" s="32"/>
      <c r="C16" s="33"/>
      <c r="D16" s="33"/>
      <c r="E16" s="33"/>
      <c r="F16" s="33"/>
      <c r="G16" s="33"/>
      <c r="H16" s="33"/>
      <c r="I16" s="33"/>
      <c r="J16" s="33"/>
      <c r="K16" s="33"/>
      <c r="L16" s="33"/>
      <c r="Q16" s="26"/>
      <c r="R16" s="22"/>
      <c r="S16" s="22"/>
      <c r="T16" s="22"/>
      <c r="U16" s="22"/>
      <c r="V16" s="22"/>
      <c r="W16" s="22"/>
      <c r="X16" s="22"/>
      <c r="Y16" s="22"/>
      <c r="Z16" s="22"/>
      <c r="AA16" s="23"/>
    </row>
    <row r="17" spans="2:13" ht="18.75" x14ac:dyDescent="0.3">
      <c r="B17" s="34" t="s">
        <v>346</v>
      </c>
    </row>
    <row r="18" spans="2:13" ht="65.25" customHeight="1" x14ac:dyDescent="0.25">
      <c r="B18" s="98" t="s">
        <v>108</v>
      </c>
      <c r="C18" s="95"/>
      <c r="D18" s="95"/>
      <c r="E18" s="95"/>
      <c r="F18" s="95"/>
      <c r="G18" s="95"/>
      <c r="H18" s="95"/>
      <c r="I18" s="95"/>
      <c r="J18" s="95"/>
      <c r="K18" s="95"/>
      <c r="L18" s="95"/>
      <c r="M18" s="24"/>
    </row>
    <row r="19" spans="2:13" ht="15" customHeight="1" x14ac:dyDescent="0.25">
      <c r="B19" s="91" t="s">
        <v>109</v>
      </c>
      <c r="C19" s="95"/>
      <c r="D19" s="95"/>
      <c r="E19" s="95"/>
      <c r="F19" s="95"/>
      <c r="G19" s="95"/>
      <c r="H19" s="95"/>
      <c r="I19" s="95"/>
      <c r="J19" s="95"/>
      <c r="K19" s="95"/>
      <c r="L19" s="95"/>
      <c r="M19" s="27"/>
    </row>
    <row r="20" spans="2:13" ht="15" customHeight="1" x14ac:dyDescent="0.25">
      <c r="B20" s="27"/>
      <c r="C20" s="36"/>
      <c r="D20" s="36"/>
      <c r="E20" s="36"/>
      <c r="F20" s="36"/>
      <c r="G20" s="36"/>
      <c r="H20" s="36"/>
      <c r="I20" s="36"/>
      <c r="J20" s="36"/>
      <c r="K20" s="36"/>
      <c r="L20" s="36"/>
      <c r="M20" s="27"/>
    </row>
    <row r="21" spans="2:13" ht="22.5" customHeight="1" x14ac:dyDescent="0.25">
      <c r="B21" s="35" t="s">
        <v>356</v>
      </c>
      <c r="C21" s="27"/>
      <c r="D21" s="27"/>
      <c r="E21" s="27"/>
      <c r="F21" s="27"/>
      <c r="G21" s="27"/>
      <c r="H21" s="27"/>
      <c r="I21" s="27"/>
      <c r="J21" s="27"/>
      <c r="K21" s="27"/>
      <c r="L21" s="27"/>
      <c r="M21" s="27"/>
    </row>
    <row r="22" spans="2:13" ht="45.75" customHeight="1" x14ac:dyDescent="0.25">
      <c r="B22" s="97" t="s">
        <v>347</v>
      </c>
      <c r="C22" s="97"/>
      <c r="D22" s="97"/>
      <c r="E22" s="97"/>
      <c r="F22" s="97"/>
      <c r="G22" s="97"/>
      <c r="H22" s="97"/>
      <c r="I22" s="97"/>
      <c r="J22" s="97"/>
      <c r="K22" s="97"/>
      <c r="L22" s="97"/>
      <c r="M22" s="27"/>
    </row>
    <row r="23" spans="2:13" ht="15" customHeight="1" x14ac:dyDescent="0.25">
      <c r="B23" s="27"/>
      <c r="C23" s="27"/>
      <c r="D23" s="27"/>
      <c r="E23" s="27"/>
      <c r="F23" s="27"/>
      <c r="G23" s="27"/>
      <c r="H23" s="27"/>
      <c r="I23" s="27"/>
      <c r="J23" s="27"/>
      <c r="K23" s="27"/>
      <c r="L23" s="27"/>
      <c r="M23" s="27"/>
    </row>
    <row r="24" spans="2:13" ht="23.25" customHeight="1" x14ac:dyDescent="0.25">
      <c r="B24" s="93" t="s">
        <v>350</v>
      </c>
      <c r="C24" s="94"/>
      <c r="D24" s="27"/>
      <c r="E24" s="27"/>
      <c r="F24" s="27"/>
      <c r="G24" s="27"/>
      <c r="H24" s="27"/>
      <c r="I24" s="27"/>
      <c r="J24" s="27"/>
      <c r="K24" s="27"/>
      <c r="L24" s="27"/>
      <c r="M24" s="27"/>
    </row>
    <row r="25" spans="2:13" ht="15" customHeight="1" x14ac:dyDescent="0.25">
      <c r="B25" s="91" t="s">
        <v>351</v>
      </c>
      <c r="C25" s="95"/>
      <c r="D25" s="95"/>
      <c r="E25" s="95"/>
      <c r="F25" s="95"/>
      <c r="G25" s="95"/>
      <c r="H25" s="95"/>
      <c r="I25" s="95"/>
      <c r="J25" s="95"/>
      <c r="K25" s="95"/>
      <c r="L25" s="95"/>
      <c r="M25" s="27"/>
    </row>
    <row r="26" spans="2:13" ht="15" customHeight="1" x14ac:dyDescent="0.25">
      <c r="B26" s="27"/>
      <c r="C26" s="27"/>
      <c r="D26" s="27"/>
      <c r="E26" s="27"/>
      <c r="F26" s="27"/>
      <c r="G26" s="27"/>
      <c r="H26" s="27"/>
      <c r="I26" s="27"/>
      <c r="J26" s="27"/>
      <c r="K26" s="27"/>
      <c r="L26" s="27"/>
      <c r="M26" s="27"/>
    </row>
    <row r="27" spans="2:13" ht="19.5" customHeight="1" x14ac:dyDescent="0.25">
      <c r="B27" s="93" t="s">
        <v>348</v>
      </c>
      <c r="C27" s="92"/>
      <c r="D27" s="91" t="s">
        <v>361</v>
      </c>
      <c r="E27" s="92"/>
      <c r="F27" s="92"/>
      <c r="G27" s="92"/>
      <c r="H27" s="92"/>
      <c r="I27" s="92"/>
      <c r="J27" s="92"/>
      <c r="K27" s="92"/>
      <c r="L27" s="92"/>
      <c r="M27" s="27"/>
    </row>
    <row r="28" spans="2:13" x14ac:dyDescent="0.25">
      <c r="C28" s="27"/>
    </row>
    <row r="32" spans="2:13" ht="18.75" x14ac:dyDescent="0.25">
      <c r="B32" s="1" t="s">
        <v>330</v>
      </c>
      <c r="C32" s="1"/>
      <c r="D32" s="1"/>
      <c r="E32" s="1"/>
      <c r="F32" s="1"/>
      <c r="G32" s="1"/>
      <c r="H32" s="1"/>
      <c r="I32" s="2"/>
      <c r="J32" s="2"/>
      <c r="K32" s="2"/>
      <c r="L32" s="2"/>
    </row>
    <row r="33" spans="2:12" x14ac:dyDescent="0.25">
      <c r="B33" s="90" t="s">
        <v>355</v>
      </c>
      <c r="C33" s="90"/>
      <c r="D33" s="90"/>
      <c r="E33" s="90"/>
      <c r="F33" s="90"/>
      <c r="G33" s="90"/>
      <c r="H33" s="90"/>
      <c r="I33" s="90"/>
      <c r="J33" s="90"/>
      <c r="K33" s="90"/>
      <c r="L33" s="90"/>
    </row>
    <row r="34" spans="2:12" x14ac:dyDescent="0.25">
      <c r="B34" s="3" t="s">
        <v>331</v>
      </c>
      <c r="C34" s="4"/>
      <c r="D34" s="4"/>
      <c r="E34" s="4"/>
      <c r="F34" s="4"/>
      <c r="G34" s="4"/>
      <c r="H34" s="4"/>
      <c r="I34" s="2"/>
      <c r="J34" s="2"/>
      <c r="K34" s="2"/>
      <c r="L34" s="2"/>
    </row>
    <row r="35" spans="2:12" x14ac:dyDescent="0.25">
      <c r="B35" s="3"/>
      <c r="C35" s="4"/>
      <c r="D35" s="4"/>
      <c r="E35" s="4"/>
      <c r="F35" s="4"/>
      <c r="G35" s="4"/>
      <c r="H35" s="4"/>
      <c r="I35" s="2"/>
      <c r="J35" s="2"/>
      <c r="K35" s="2"/>
      <c r="L35" s="2"/>
    </row>
    <row r="36" spans="2:12" x14ac:dyDescent="0.25">
      <c r="B36" s="5" t="s">
        <v>332</v>
      </c>
      <c r="C36" s="4"/>
      <c r="D36" s="4"/>
      <c r="E36" s="4"/>
      <c r="F36" s="4"/>
      <c r="G36" s="4"/>
      <c r="H36" s="4"/>
      <c r="I36" s="2"/>
      <c r="J36" s="2"/>
      <c r="K36" s="2"/>
      <c r="L36" s="2"/>
    </row>
    <row r="37" spans="2:12" x14ac:dyDescent="0.25">
      <c r="B37" s="2" t="s">
        <v>333</v>
      </c>
      <c r="C37" s="7"/>
      <c r="D37" s="8" t="s">
        <v>334</v>
      </c>
      <c r="E37" s="7"/>
      <c r="F37" s="7"/>
      <c r="G37" s="7"/>
      <c r="H37" s="2"/>
      <c r="I37" s="2"/>
      <c r="J37" s="2"/>
      <c r="K37" s="2"/>
      <c r="L37" s="2"/>
    </row>
    <row r="38" spans="2:12" x14ac:dyDescent="0.25">
      <c r="B38" s="2"/>
      <c r="C38" s="2"/>
      <c r="D38" s="2"/>
      <c r="E38" s="2"/>
      <c r="F38" s="2"/>
      <c r="G38" s="2"/>
      <c r="H38" s="2"/>
      <c r="I38" s="2"/>
      <c r="J38" s="2"/>
      <c r="K38" s="2"/>
      <c r="L38" s="2"/>
    </row>
    <row r="39" spans="2:12" x14ac:dyDescent="0.25">
      <c r="B39" s="8" t="s">
        <v>335</v>
      </c>
      <c r="C39" s="2"/>
      <c r="D39" s="2"/>
      <c r="E39" s="2"/>
      <c r="F39" s="2"/>
      <c r="G39" s="2"/>
      <c r="H39" s="2"/>
      <c r="I39" s="2"/>
      <c r="J39" s="2"/>
      <c r="K39" s="2"/>
      <c r="L39" s="2"/>
    </row>
    <row r="40" spans="2:12" x14ac:dyDescent="0.25">
      <c r="B40" s="2"/>
      <c r="C40" s="2"/>
      <c r="D40" s="2"/>
      <c r="E40" s="2"/>
      <c r="F40" s="2"/>
      <c r="G40" s="2"/>
      <c r="H40" s="2"/>
      <c r="I40" s="2"/>
      <c r="J40" s="2"/>
      <c r="K40" s="2"/>
      <c r="L40" s="2"/>
    </row>
  </sheetData>
  <mergeCells count="10">
    <mergeCell ref="B13:L13"/>
    <mergeCell ref="B14:L14"/>
    <mergeCell ref="B15:L15"/>
    <mergeCell ref="B22:L22"/>
    <mergeCell ref="B18:L18"/>
    <mergeCell ref="D27:L27"/>
    <mergeCell ref="B24:C24"/>
    <mergeCell ref="B19:L19"/>
    <mergeCell ref="B25:L25"/>
    <mergeCell ref="B27:C27"/>
  </mergeCells>
  <hyperlinks>
    <hyperlink ref="C37:G37" r:id="rId1" display="For further information, please contact data@dss.gov.au" xr:uid="{B909AA8F-ACFD-43FE-B50B-F40A9EAFBA88}"/>
    <hyperlink ref="B34" r:id="rId2" xr:uid="{564C1933-0733-483E-B858-71348DE9C44E}"/>
    <hyperlink ref="B39" r:id="rId3" xr:uid="{62E64B55-58B3-463D-ABD5-01CC42456698}"/>
    <hyperlink ref="D37" r:id="rId4" xr:uid="{AEB1BD90-EEA1-4D14-95AF-591041A94BFC}"/>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C1DC-B657-4505-9E2A-42F02D2F4699}">
  <sheetPr>
    <tabColor rgb="FF00B0F0"/>
  </sheetPr>
  <dimension ref="B8:M39"/>
  <sheetViews>
    <sheetView workbookViewId="0"/>
  </sheetViews>
  <sheetFormatPr defaultColWidth="9.140625" defaultRowHeight="15" x14ac:dyDescent="0.25"/>
  <cols>
    <col min="1" max="1" width="3.42578125" style="2" customWidth="1"/>
    <col min="2" max="2" width="12.42578125" style="2" customWidth="1"/>
    <col min="3" max="3" width="23.5703125" style="2" customWidth="1"/>
    <col min="4" max="16384" width="9.140625" style="2"/>
  </cols>
  <sheetData>
    <row r="8" spans="2:12" ht="21" x14ac:dyDescent="0.25">
      <c r="B8" s="17" t="str">
        <f>Contents!B8</f>
        <v>PBAS Public Data Report</v>
      </c>
    </row>
    <row r="9" spans="2:12" ht="15.75" x14ac:dyDescent="0.25">
      <c r="B9" s="19" t="s">
        <v>357</v>
      </c>
    </row>
    <row r="11" spans="2:12" ht="18.75" x14ac:dyDescent="0.3">
      <c r="B11" s="15" t="s">
        <v>337</v>
      </c>
    </row>
    <row r="13" spans="2:12" ht="15.75" x14ac:dyDescent="0.25">
      <c r="B13" s="9" t="s">
        <v>338</v>
      </c>
      <c r="C13" s="10"/>
      <c r="D13" s="10"/>
      <c r="E13" s="10"/>
      <c r="F13" s="10"/>
      <c r="G13" s="10"/>
    </row>
    <row r="14" spans="2:12" ht="30" customHeight="1" x14ac:dyDescent="0.25">
      <c r="B14" s="101" t="s">
        <v>339</v>
      </c>
      <c r="C14" s="101"/>
      <c r="D14" s="101"/>
      <c r="E14" s="101"/>
      <c r="F14" s="101"/>
      <c r="G14" s="101"/>
      <c r="H14" s="101"/>
      <c r="I14" s="101"/>
      <c r="J14" s="101"/>
      <c r="K14" s="101"/>
      <c r="L14" s="101"/>
    </row>
    <row r="15" spans="2:12" ht="30.75" customHeight="1" x14ac:dyDescent="0.25">
      <c r="B15" s="101" t="s">
        <v>340</v>
      </c>
      <c r="C15" s="101"/>
      <c r="D15" s="101"/>
      <c r="E15" s="101"/>
      <c r="F15" s="101"/>
      <c r="G15" s="101"/>
      <c r="H15" s="101"/>
      <c r="I15" s="101"/>
      <c r="J15" s="101"/>
      <c r="K15" s="101"/>
      <c r="L15" s="101"/>
    </row>
    <row r="16" spans="2:12" ht="31.5" customHeight="1" x14ac:dyDescent="0.25">
      <c r="B16" s="102" t="s">
        <v>341</v>
      </c>
      <c r="C16" s="102"/>
      <c r="D16" s="102"/>
      <c r="E16" s="102"/>
      <c r="F16" s="102"/>
      <c r="G16" s="102"/>
      <c r="H16" s="102"/>
      <c r="I16" s="102"/>
      <c r="J16" s="102"/>
      <c r="K16" s="102"/>
      <c r="L16" s="102"/>
    </row>
    <row r="18" spans="2:13" x14ac:dyDescent="0.25">
      <c r="B18" s="14" t="s">
        <v>342</v>
      </c>
    </row>
    <row r="19" spans="2:13" ht="31.5" customHeight="1" x14ac:dyDescent="0.25">
      <c r="B19" s="98" t="s">
        <v>197</v>
      </c>
      <c r="C19" s="95"/>
      <c r="D19" s="95"/>
      <c r="E19" s="95"/>
      <c r="F19" s="95"/>
      <c r="G19" s="95"/>
      <c r="H19" s="95"/>
      <c r="I19" s="95"/>
      <c r="J19" s="95"/>
      <c r="K19" s="95"/>
      <c r="L19" s="95"/>
      <c r="M19" s="24"/>
    </row>
    <row r="21" spans="2:13" x14ac:dyDescent="0.25">
      <c r="B21" s="21" t="s">
        <v>105</v>
      </c>
      <c r="C21" s="24"/>
      <c r="D21" s="24"/>
      <c r="E21" s="24"/>
      <c r="F21" s="24"/>
      <c r="G21" s="24"/>
      <c r="H21" s="24"/>
      <c r="I21" s="24"/>
      <c r="J21" s="24"/>
      <c r="K21" s="24"/>
      <c r="L21" s="24"/>
      <c r="M21" s="18"/>
    </row>
    <row r="22" spans="2:13" x14ac:dyDescent="0.25">
      <c r="B22" s="98" t="s">
        <v>210</v>
      </c>
      <c r="C22" s="98"/>
      <c r="D22" s="98"/>
      <c r="E22" s="98"/>
      <c r="F22" s="98"/>
      <c r="G22" s="98"/>
      <c r="H22" s="98"/>
      <c r="I22" s="98"/>
      <c r="J22" s="98"/>
      <c r="K22" s="98"/>
      <c r="L22" s="98"/>
      <c r="M22" s="98"/>
    </row>
    <row r="23" spans="2:13" x14ac:dyDescent="0.25">
      <c r="B23" s="25"/>
      <c r="C23" s="24"/>
      <c r="D23" s="24"/>
      <c r="E23" s="24"/>
      <c r="F23" s="24"/>
      <c r="G23" s="24"/>
      <c r="H23" s="24"/>
      <c r="I23" s="24"/>
      <c r="J23" s="24"/>
      <c r="K23" s="24"/>
      <c r="L23" s="24"/>
      <c r="M23" s="18"/>
    </row>
    <row r="24" spans="2:13" x14ac:dyDescent="0.25">
      <c r="B24" s="99" t="s">
        <v>106</v>
      </c>
      <c r="C24" s="95"/>
      <c r="D24" s="95"/>
      <c r="E24" s="95"/>
      <c r="F24" s="95"/>
      <c r="G24" s="95"/>
      <c r="H24" s="95"/>
      <c r="I24" s="95"/>
      <c r="J24" s="95"/>
      <c r="K24" s="95"/>
      <c r="L24" s="95"/>
      <c r="M24" s="18"/>
    </row>
    <row r="25" spans="2:13" ht="31.5" customHeight="1" x14ac:dyDescent="0.25">
      <c r="B25" s="98" t="s">
        <v>107</v>
      </c>
      <c r="C25" s="95"/>
      <c r="D25" s="95"/>
      <c r="E25" s="95"/>
      <c r="F25" s="95"/>
      <c r="G25" s="95"/>
      <c r="H25" s="95"/>
      <c r="I25" s="95"/>
      <c r="J25" s="95"/>
      <c r="K25" s="95"/>
      <c r="L25" s="95"/>
      <c r="M25" s="24"/>
    </row>
    <row r="26" spans="2:13" x14ac:dyDescent="0.25">
      <c r="B26" s="24"/>
      <c r="C26" s="24"/>
      <c r="D26" s="24"/>
      <c r="E26" s="24"/>
      <c r="F26" s="24"/>
      <c r="G26" s="24"/>
      <c r="H26" s="24"/>
      <c r="I26" s="24"/>
      <c r="J26" s="24"/>
      <c r="K26" s="24"/>
      <c r="L26" s="24"/>
      <c r="M26" s="24"/>
    </row>
    <row r="27" spans="2:13" x14ac:dyDescent="0.25">
      <c r="B27" s="99" t="s">
        <v>127</v>
      </c>
      <c r="C27" s="95"/>
      <c r="D27" s="95"/>
      <c r="E27" s="95"/>
      <c r="F27" s="95"/>
      <c r="G27" s="95"/>
      <c r="H27" s="95"/>
      <c r="I27" s="95"/>
      <c r="J27" s="95"/>
      <c r="K27" s="95"/>
      <c r="L27" s="95"/>
      <c r="M27" s="24"/>
    </row>
    <row r="28" spans="2:13" ht="30.75" customHeight="1" x14ac:dyDescent="0.25">
      <c r="B28" s="100" t="s">
        <v>203</v>
      </c>
      <c r="C28" s="92"/>
      <c r="D28" s="92"/>
      <c r="E28" s="92"/>
      <c r="F28" s="92"/>
      <c r="G28" s="92"/>
      <c r="H28" s="92"/>
      <c r="I28" s="92"/>
      <c r="J28" s="92"/>
      <c r="K28" s="92"/>
      <c r="L28" s="92"/>
      <c r="M28" s="18"/>
    </row>
    <row r="32" spans="2:13" ht="18.75" x14ac:dyDescent="0.25">
      <c r="B32" s="1" t="s">
        <v>330</v>
      </c>
      <c r="C32" s="1"/>
      <c r="D32" s="1"/>
      <c r="E32" s="1"/>
      <c r="F32" s="1"/>
      <c r="G32" s="1"/>
      <c r="H32" s="1"/>
    </row>
    <row r="33" spans="2:12" x14ac:dyDescent="0.25">
      <c r="B33" s="90" t="s">
        <v>355</v>
      </c>
      <c r="C33" s="90"/>
      <c r="D33" s="90"/>
      <c r="E33" s="90"/>
      <c r="F33" s="90"/>
      <c r="G33" s="90"/>
      <c r="H33" s="90"/>
      <c r="I33" s="90"/>
      <c r="J33" s="90"/>
      <c r="K33" s="90"/>
      <c r="L33" s="90"/>
    </row>
    <row r="34" spans="2:12" x14ac:dyDescent="0.25">
      <c r="B34" s="3" t="s">
        <v>331</v>
      </c>
      <c r="C34" s="4"/>
      <c r="D34" s="4"/>
      <c r="E34" s="4"/>
      <c r="F34" s="4"/>
      <c r="G34" s="4"/>
      <c r="H34" s="4"/>
    </row>
    <row r="35" spans="2:12" x14ac:dyDescent="0.25">
      <c r="B35" s="3"/>
      <c r="C35" s="4"/>
      <c r="D35" s="4"/>
      <c r="E35" s="4"/>
      <c r="F35" s="4"/>
      <c r="G35" s="4"/>
      <c r="H35" s="4"/>
    </row>
    <row r="36" spans="2:12" x14ac:dyDescent="0.25">
      <c r="B36" s="5" t="s">
        <v>332</v>
      </c>
      <c r="C36" s="4"/>
      <c r="D36" s="4"/>
      <c r="E36" s="4"/>
      <c r="F36" s="4"/>
      <c r="G36" s="4"/>
      <c r="H36" s="4"/>
    </row>
    <row r="37" spans="2:12" x14ac:dyDescent="0.25">
      <c r="B37" s="2" t="s">
        <v>333</v>
      </c>
      <c r="C37" s="7"/>
      <c r="D37" s="8" t="s">
        <v>334</v>
      </c>
      <c r="E37" s="7"/>
      <c r="F37" s="7"/>
      <c r="G37" s="7"/>
    </row>
    <row r="39" spans="2:12" x14ac:dyDescent="0.25">
      <c r="B39" s="8" t="s">
        <v>335</v>
      </c>
    </row>
  </sheetData>
  <mergeCells count="9">
    <mergeCell ref="B25:L25"/>
    <mergeCell ref="B24:L24"/>
    <mergeCell ref="B27:L27"/>
    <mergeCell ref="B28:L28"/>
    <mergeCell ref="B14:L14"/>
    <mergeCell ref="B15:L15"/>
    <mergeCell ref="B16:L16"/>
    <mergeCell ref="B19:L19"/>
    <mergeCell ref="B22:M22"/>
  </mergeCells>
  <hyperlinks>
    <hyperlink ref="C37:G37" r:id="rId1" display="For further information, please contact data@dss.gov.au" xr:uid="{841185E9-2F2F-4EA2-BA31-5BD2C55E1361}"/>
    <hyperlink ref="B34" r:id="rId2" xr:uid="{D628C132-A7D4-4C72-8F13-B73AC4635E6B}"/>
    <hyperlink ref="B39" r:id="rId3" xr:uid="{B79C1F4B-E928-4A5E-9362-39389C3E8B8B}"/>
    <hyperlink ref="D37" r:id="rId4" xr:uid="{D5ED5562-9F8E-4E31-B1F2-DA72FA7BFFBF}"/>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CCF6-92BD-436E-91A2-8576E2520BC1}">
  <sheetPr>
    <tabColor rgb="FF00B0F0"/>
  </sheetPr>
  <dimension ref="B8:M226"/>
  <sheetViews>
    <sheetView workbookViewId="0"/>
  </sheetViews>
  <sheetFormatPr defaultColWidth="9.140625" defaultRowHeight="15" x14ac:dyDescent="0.25"/>
  <cols>
    <col min="1" max="1" width="3.42578125" style="18" customWidth="1"/>
    <col min="2" max="2" width="14" style="26" customWidth="1"/>
    <col min="3" max="3" width="23.5703125" style="18" customWidth="1"/>
    <col min="4" max="9" width="9.140625" style="18" customWidth="1"/>
    <col min="10" max="12" width="9.140625" style="18"/>
    <col min="13" max="13" width="9.140625" style="18" customWidth="1"/>
    <col min="14" max="16384" width="9.140625" style="18"/>
  </cols>
  <sheetData>
    <row r="8" spans="2:13" ht="21" x14ac:dyDescent="0.25">
      <c r="B8" s="17" t="str">
        <f>Contents!B8</f>
        <v>PBAS Public Data Report</v>
      </c>
    </row>
    <row r="9" spans="2:13" ht="15.75" x14ac:dyDescent="0.25">
      <c r="B9" s="19" t="str">
        <f>Contents!B9</f>
        <v>1 April 2026 to 30 June 2026</v>
      </c>
    </row>
    <row r="11" spans="2:13" ht="12" customHeight="1" x14ac:dyDescent="0.25">
      <c r="B11" s="25"/>
      <c r="C11" s="25"/>
      <c r="D11" s="25"/>
      <c r="E11" s="25"/>
      <c r="F11" s="25"/>
      <c r="G11" s="24"/>
      <c r="H11" s="24"/>
      <c r="I11" s="24"/>
      <c r="J11" s="24"/>
      <c r="K11" s="24"/>
      <c r="L11" s="24"/>
      <c r="M11" s="24"/>
    </row>
    <row r="12" spans="2:13" ht="18.75" x14ac:dyDescent="0.25">
      <c r="B12" s="20" t="s">
        <v>336</v>
      </c>
      <c r="C12" s="20"/>
      <c r="D12" s="20"/>
      <c r="E12" s="20"/>
      <c r="F12" s="20"/>
      <c r="G12" s="20"/>
      <c r="H12" s="20"/>
      <c r="I12" s="20"/>
      <c r="J12" s="20"/>
      <c r="K12" s="20"/>
      <c r="L12" s="20"/>
      <c r="M12" s="20"/>
    </row>
    <row r="13" spans="2:13" ht="14.45" customHeight="1" x14ac:dyDescent="0.25">
      <c r="B13" s="28" t="s">
        <v>110</v>
      </c>
      <c r="C13" s="22"/>
      <c r="D13" s="22"/>
      <c r="E13" s="22"/>
      <c r="F13" s="22"/>
      <c r="G13" s="22"/>
      <c r="H13" s="22"/>
      <c r="I13" s="22"/>
      <c r="J13" s="22"/>
      <c r="K13" s="22"/>
      <c r="L13" s="23"/>
    </row>
    <row r="14" spans="2:13" ht="25.5" customHeight="1" x14ac:dyDescent="0.25">
      <c r="B14" s="30" t="s">
        <v>111</v>
      </c>
      <c r="C14" s="192" t="s">
        <v>112</v>
      </c>
      <c r="D14" s="192"/>
      <c r="E14" s="192"/>
      <c r="F14" s="192"/>
      <c r="G14" s="192"/>
      <c r="H14" s="192" t="s">
        <v>158</v>
      </c>
      <c r="I14" s="192"/>
      <c r="J14" s="192"/>
      <c r="K14" s="192"/>
      <c r="L14" s="192"/>
      <c r="M14" s="192"/>
    </row>
    <row r="15" spans="2:13" x14ac:dyDescent="0.25">
      <c r="B15" s="103" t="s">
        <v>113</v>
      </c>
      <c r="C15" s="123" t="s">
        <v>183</v>
      </c>
      <c r="D15" s="124"/>
      <c r="E15" s="124"/>
      <c r="F15" s="124"/>
      <c r="G15" s="125"/>
      <c r="H15" s="105" t="s">
        <v>159</v>
      </c>
      <c r="I15" s="106"/>
      <c r="J15" s="106"/>
      <c r="K15" s="106"/>
      <c r="L15" s="106"/>
      <c r="M15" s="107"/>
    </row>
    <row r="16" spans="2:13" x14ac:dyDescent="0.25">
      <c r="B16" s="104"/>
      <c r="C16" s="126"/>
      <c r="D16" s="127"/>
      <c r="E16" s="127"/>
      <c r="F16" s="127"/>
      <c r="G16" s="128"/>
      <c r="H16" s="108"/>
      <c r="I16" s="109"/>
      <c r="J16" s="109"/>
      <c r="K16" s="109"/>
      <c r="L16" s="109"/>
      <c r="M16" s="110"/>
    </row>
    <row r="17" spans="2:13" x14ac:dyDescent="0.25">
      <c r="B17" s="104"/>
      <c r="C17" s="126"/>
      <c r="D17" s="127"/>
      <c r="E17" s="127"/>
      <c r="F17" s="127"/>
      <c r="G17" s="128"/>
      <c r="H17" s="108"/>
      <c r="I17" s="109"/>
      <c r="J17" s="109"/>
      <c r="K17" s="109"/>
      <c r="L17" s="109"/>
      <c r="M17" s="110"/>
    </row>
    <row r="18" spans="2:13" s="29" customFormat="1" ht="14.1" customHeight="1" x14ac:dyDescent="0.25">
      <c r="B18" s="103" t="s">
        <v>114</v>
      </c>
      <c r="C18" s="134" t="s">
        <v>115</v>
      </c>
      <c r="D18" s="135"/>
      <c r="E18" s="135"/>
      <c r="F18" s="135"/>
      <c r="G18" s="136"/>
      <c r="H18" s="183" t="s">
        <v>116</v>
      </c>
      <c r="I18" s="184"/>
      <c r="J18" s="184"/>
      <c r="K18" s="184"/>
      <c r="L18" s="184"/>
      <c r="M18" s="185"/>
    </row>
    <row r="19" spans="2:13" s="29" customFormat="1" x14ac:dyDescent="0.25">
      <c r="B19" s="104"/>
      <c r="C19" s="137"/>
      <c r="D19" s="138"/>
      <c r="E19" s="138"/>
      <c r="F19" s="138"/>
      <c r="G19" s="139"/>
      <c r="H19" s="186"/>
      <c r="I19" s="187"/>
      <c r="J19" s="187"/>
      <c r="K19" s="187"/>
      <c r="L19" s="187"/>
      <c r="M19" s="188"/>
    </row>
    <row r="20" spans="2:13" s="29" customFormat="1" x14ac:dyDescent="0.25">
      <c r="B20" s="111"/>
      <c r="C20" s="148"/>
      <c r="D20" s="149"/>
      <c r="E20" s="149"/>
      <c r="F20" s="149"/>
      <c r="G20" s="150"/>
      <c r="H20" s="189"/>
      <c r="I20" s="190"/>
      <c r="J20" s="190"/>
      <c r="K20" s="190"/>
      <c r="L20" s="190"/>
      <c r="M20" s="191"/>
    </row>
    <row r="21" spans="2:13" ht="14.1" customHeight="1" x14ac:dyDescent="0.25">
      <c r="B21" s="103" t="s">
        <v>117</v>
      </c>
      <c r="C21" s="105" t="s">
        <v>214</v>
      </c>
      <c r="D21" s="106"/>
      <c r="E21" s="106"/>
      <c r="F21" s="106"/>
      <c r="G21" s="107"/>
      <c r="H21" s="134" t="s">
        <v>118</v>
      </c>
      <c r="I21" s="135"/>
      <c r="J21" s="135"/>
      <c r="K21" s="135"/>
      <c r="L21" s="135"/>
      <c r="M21" s="136"/>
    </row>
    <row r="22" spans="2:13" x14ac:dyDescent="0.25">
      <c r="B22" s="104"/>
      <c r="C22" s="108"/>
      <c r="D22" s="109"/>
      <c r="E22" s="109"/>
      <c r="F22" s="109"/>
      <c r="G22" s="110"/>
      <c r="H22" s="137"/>
      <c r="I22" s="138"/>
      <c r="J22" s="138"/>
      <c r="K22" s="138"/>
      <c r="L22" s="138"/>
      <c r="M22" s="139"/>
    </row>
    <row r="23" spans="2:13" x14ac:dyDescent="0.25">
      <c r="B23" s="104"/>
      <c r="C23" s="108"/>
      <c r="D23" s="109"/>
      <c r="E23" s="109"/>
      <c r="F23" s="109"/>
      <c r="G23" s="110"/>
      <c r="H23" s="137"/>
      <c r="I23" s="138"/>
      <c r="J23" s="138"/>
      <c r="K23" s="138"/>
      <c r="L23" s="138"/>
      <c r="M23" s="139"/>
    </row>
    <row r="24" spans="2:13" x14ac:dyDescent="0.25">
      <c r="B24" s="111"/>
      <c r="C24" s="120"/>
      <c r="D24" s="121"/>
      <c r="E24" s="121"/>
      <c r="F24" s="121"/>
      <c r="G24" s="122"/>
      <c r="H24" s="148"/>
      <c r="I24" s="149"/>
      <c r="J24" s="149"/>
      <c r="K24" s="149"/>
      <c r="L24" s="149"/>
      <c r="M24" s="150"/>
    </row>
    <row r="25" spans="2:13" ht="14.25" customHeight="1" x14ac:dyDescent="0.25">
      <c r="B25" s="182" t="s">
        <v>237</v>
      </c>
      <c r="C25" s="167" t="s">
        <v>238</v>
      </c>
      <c r="D25" s="167"/>
      <c r="E25" s="167"/>
      <c r="F25" s="167"/>
      <c r="G25" s="167"/>
      <c r="H25" s="151" t="s">
        <v>159</v>
      </c>
      <c r="I25" s="151"/>
      <c r="J25" s="151"/>
      <c r="K25" s="151"/>
      <c r="L25" s="151"/>
      <c r="M25" s="151"/>
    </row>
    <row r="26" spans="2:13" ht="14.25" customHeight="1" x14ac:dyDescent="0.25">
      <c r="B26" s="182"/>
      <c r="C26" s="167"/>
      <c r="D26" s="167"/>
      <c r="E26" s="167"/>
      <c r="F26" s="167"/>
      <c r="G26" s="167"/>
      <c r="H26" s="151"/>
      <c r="I26" s="151"/>
      <c r="J26" s="151"/>
      <c r="K26" s="151"/>
      <c r="L26" s="151"/>
      <c r="M26" s="151"/>
    </row>
    <row r="27" spans="2:13" ht="14.25" customHeight="1" x14ac:dyDescent="0.25">
      <c r="B27" s="182"/>
      <c r="C27" s="167"/>
      <c r="D27" s="167"/>
      <c r="E27" s="167"/>
      <c r="F27" s="167"/>
      <c r="G27" s="167"/>
      <c r="H27" s="151"/>
      <c r="I27" s="151"/>
      <c r="J27" s="151"/>
      <c r="K27" s="151"/>
      <c r="L27" s="151"/>
      <c r="M27" s="151"/>
    </row>
    <row r="28" spans="2:13" ht="14.25" customHeight="1" x14ac:dyDescent="0.25">
      <c r="B28" s="182"/>
      <c r="C28" s="167"/>
      <c r="D28" s="167"/>
      <c r="E28" s="167"/>
      <c r="F28" s="167"/>
      <c r="G28" s="167"/>
      <c r="H28" s="151"/>
      <c r="I28" s="151"/>
      <c r="J28" s="151"/>
      <c r="K28" s="151"/>
      <c r="L28" s="151"/>
      <c r="M28" s="151"/>
    </row>
    <row r="29" spans="2:13" ht="14.25" customHeight="1" x14ac:dyDescent="0.25">
      <c r="B29" s="182"/>
      <c r="C29" s="167"/>
      <c r="D29" s="167"/>
      <c r="E29" s="167"/>
      <c r="F29" s="167"/>
      <c r="G29" s="167"/>
      <c r="H29" s="151"/>
      <c r="I29" s="151"/>
      <c r="J29" s="151"/>
      <c r="K29" s="151"/>
      <c r="L29" s="151"/>
      <c r="M29" s="151"/>
    </row>
    <row r="30" spans="2:13" ht="19.5" customHeight="1" x14ac:dyDescent="0.25">
      <c r="B30" s="182"/>
      <c r="C30" s="167"/>
      <c r="D30" s="167"/>
      <c r="E30" s="167"/>
      <c r="F30" s="167"/>
      <c r="G30" s="167"/>
      <c r="H30" s="151"/>
      <c r="I30" s="151"/>
      <c r="J30" s="151"/>
      <c r="K30" s="151"/>
      <c r="L30" s="151"/>
      <c r="M30" s="151"/>
    </row>
    <row r="31" spans="2:13" ht="14.25" customHeight="1" x14ac:dyDescent="0.25">
      <c r="B31" s="103" t="s">
        <v>323</v>
      </c>
      <c r="C31" s="105" t="s">
        <v>324</v>
      </c>
      <c r="D31" s="106"/>
      <c r="E31" s="106"/>
      <c r="F31" s="106"/>
      <c r="G31" s="107"/>
      <c r="H31" s="105" t="s">
        <v>325</v>
      </c>
      <c r="I31" s="106"/>
      <c r="J31" s="106"/>
      <c r="K31" s="106"/>
      <c r="L31" s="106"/>
      <c r="M31" s="107"/>
    </row>
    <row r="32" spans="2:13" ht="14.25" customHeight="1" x14ac:dyDescent="0.25">
      <c r="B32" s="104"/>
      <c r="C32" s="108"/>
      <c r="D32" s="109"/>
      <c r="E32" s="109"/>
      <c r="F32" s="109"/>
      <c r="G32" s="110"/>
      <c r="H32" s="108"/>
      <c r="I32" s="109"/>
      <c r="J32" s="109"/>
      <c r="K32" s="109"/>
      <c r="L32" s="109"/>
      <c r="M32" s="110"/>
    </row>
    <row r="33" spans="2:13" ht="14.25" customHeight="1" x14ac:dyDescent="0.25">
      <c r="B33" s="111"/>
      <c r="C33" s="120"/>
      <c r="D33" s="121"/>
      <c r="E33" s="121"/>
      <c r="F33" s="121"/>
      <c r="G33" s="122"/>
      <c r="H33" s="120"/>
      <c r="I33" s="121"/>
      <c r="J33" s="121"/>
      <c r="K33" s="121"/>
      <c r="L33" s="121"/>
      <c r="M33" s="122"/>
    </row>
    <row r="34" spans="2:13" x14ac:dyDescent="0.25">
      <c r="B34" s="129" t="s">
        <v>174</v>
      </c>
      <c r="C34" s="123" t="s">
        <v>180</v>
      </c>
      <c r="D34" s="124"/>
      <c r="E34" s="124"/>
      <c r="F34" s="124"/>
      <c r="G34" s="125"/>
      <c r="H34" s="105" t="s">
        <v>159</v>
      </c>
      <c r="I34" s="106"/>
      <c r="J34" s="106"/>
      <c r="K34" s="106"/>
      <c r="L34" s="106"/>
      <c r="M34" s="107"/>
    </row>
    <row r="35" spans="2:13" x14ac:dyDescent="0.25">
      <c r="B35" s="130"/>
      <c r="C35" s="126"/>
      <c r="D35" s="127"/>
      <c r="E35" s="127"/>
      <c r="F35" s="127"/>
      <c r="G35" s="128"/>
      <c r="H35" s="108"/>
      <c r="I35" s="109"/>
      <c r="J35" s="109"/>
      <c r="K35" s="109"/>
      <c r="L35" s="109"/>
      <c r="M35" s="110"/>
    </row>
    <row r="36" spans="2:13" x14ac:dyDescent="0.25">
      <c r="B36" s="130"/>
      <c r="C36" s="126"/>
      <c r="D36" s="127"/>
      <c r="E36" s="127"/>
      <c r="F36" s="127"/>
      <c r="G36" s="128"/>
      <c r="H36" s="108"/>
      <c r="I36" s="109"/>
      <c r="J36" s="109"/>
      <c r="K36" s="109"/>
      <c r="L36" s="109"/>
      <c r="M36" s="110"/>
    </row>
    <row r="37" spans="2:13" ht="14.25" customHeight="1" x14ac:dyDescent="0.25">
      <c r="B37" s="179" t="s">
        <v>119</v>
      </c>
      <c r="C37" s="123" t="s">
        <v>202</v>
      </c>
      <c r="D37" s="124"/>
      <c r="E37" s="124"/>
      <c r="F37" s="124"/>
      <c r="G37" s="125"/>
      <c r="H37" s="158" t="s">
        <v>159</v>
      </c>
      <c r="I37" s="159"/>
      <c r="J37" s="159"/>
      <c r="K37" s="159"/>
      <c r="L37" s="159"/>
      <c r="M37" s="160"/>
    </row>
    <row r="38" spans="2:13" ht="14.25" customHeight="1" x14ac:dyDescent="0.25">
      <c r="B38" s="180"/>
      <c r="C38" s="126"/>
      <c r="D38" s="127"/>
      <c r="E38" s="127"/>
      <c r="F38" s="127"/>
      <c r="G38" s="128"/>
      <c r="H38" s="161"/>
      <c r="I38" s="162"/>
      <c r="J38" s="162"/>
      <c r="K38" s="162"/>
      <c r="L38" s="162"/>
      <c r="M38" s="163"/>
    </row>
    <row r="39" spans="2:13" ht="14.25" customHeight="1" x14ac:dyDescent="0.25">
      <c r="B39" s="180"/>
      <c r="C39" s="126"/>
      <c r="D39" s="127"/>
      <c r="E39" s="127"/>
      <c r="F39" s="127"/>
      <c r="G39" s="128"/>
      <c r="H39" s="161"/>
      <c r="I39" s="162"/>
      <c r="J39" s="162"/>
      <c r="K39" s="162"/>
      <c r="L39" s="162"/>
      <c r="M39" s="163"/>
    </row>
    <row r="40" spans="2:13" ht="14.25" customHeight="1" x14ac:dyDescent="0.25">
      <c r="B40" s="180"/>
      <c r="C40" s="126"/>
      <c r="D40" s="127"/>
      <c r="E40" s="127"/>
      <c r="F40" s="127"/>
      <c r="G40" s="128"/>
      <c r="H40" s="161"/>
      <c r="I40" s="162"/>
      <c r="J40" s="162"/>
      <c r="K40" s="162"/>
      <c r="L40" s="162"/>
      <c r="M40" s="163"/>
    </row>
    <row r="41" spans="2:13" ht="14.25" customHeight="1" x14ac:dyDescent="0.25">
      <c r="B41" s="180"/>
      <c r="C41" s="126"/>
      <c r="D41" s="127"/>
      <c r="E41" s="127"/>
      <c r="F41" s="127"/>
      <c r="G41" s="128"/>
      <c r="H41" s="161"/>
      <c r="I41" s="162"/>
      <c r="J41" s="162"/>
      <c r="K41" s="162"/>
      <c r="L41" s="162"/>
      <c r="M41" s="163"/>
    </row>
    <row r="42" spans="2:13" ht="14.25" customHeight="1" x14ac:dyDescent="0.25">
      <c r="B42" s="180"/>
      <c r="C42" s="126"/>
      <c r="D42" s="127"/>
      <c r="E42" s="127"/>
      <c r="F42" s="127"/>
      <c r="G42" s="128"/>
      <c r="H42" s="161"/>
      <c r="I42" s="162"/>
      <c r="J42" s="162"/>
      <c r="K42" s="162"/>
      <c r="L42" s="162"/>
      <c r="M42" s="163"/>
    </row>
    <row r="43" spans="2:13" ht="16.5" customHeight="1" x14ac:dyDescent="0.25">
      <c r="B43" s="181"/>
      <c r="C43" s="126"/>
      <c r="D43" s="127"/>
      <c r="E43" s="127"/>
      <c r="F43" s="127"/>
      <c r="G43" s="128"/>
      <c r="H43" s="164"/>
      <c r="I43" s="165"/>
      <c r="J43" s="165"/>
      <c r="K43" s="165"/>
      <c r="L43" s="165"/>
      <c r="M43" s="166"/>
    </row>
    <row r="44" spans="2:13" ht="19.5" customHeight="1" x14ac:dyDescent="0.25">
      <c r="B44" s="103" t="s">
        <v>120</v>
      </c>
      <c r="C44" s="105" t="s">
        <v>121</v>
      </c>
      <c r="D44" s="106"/>
      <c r="E44" s="106"/>
      <c r="F44" s="106"/>
      <c r="G44" s="107"/>
      <c r="H44" s="105" t="s">
        <v>122</v>
      </c>
      <c r="I44" s="106"/>
      <c r="J44" s="106"/>
      <c r="K44" s="106"/>
      <c r="L44" s="106"/>
      <c r="M44" s="107"/>
    </row>
    <row r="45" spans="2:13" x14ac:dyDescent="0.25">
      <c r="B45" s="104"/>
      <c r="C45" s="108"/>
      <c r="D45" s="109"/>
      <c r="E45" s="109"/>
      <c r="F45" s="109"/>
      <c r="G45" s="110"/>
      <c r="H45" s="108"/>
      <c r="I45" s="109"/>
      <c r="J45" s="109"/>
      <c r="K45" s="109"/>
      <c r="L45" s="109"/>
      <c r="M45" s="110"/>
    </row>
    <row r="46" spans="2:13" x14ac:dyDescent="0.25">
      <c r="B46" s="104"/>
      <c r="C46" s="108"/>
      <c r="D46" s="109"/>
      <c r="E46" s="109"/>
      <c r="F46" s="109"/>
      <c r="G46" s="110"/>
      <c r="H46" s="108"/>
      <c r="I46" s="109"/>
      <c r="J46" s="109"/>
      <c r="K46" s="109"/>
      <c r="L46" s="109"/>
      <c r="M46" s="110"/>
    </row>
    <row r="47" spans="2:13" x14ac:dyDescent="0.25">
      <c r="B47" s="104"/>
      <c r="C47" s="108"/>
      <c r="D47" s="109"/>
      <c r="E47" s="109"/>
      <c r="F47" s="109"/>
      <c r="G47" s="110"/>
      <c r="H47" s="108"/>
      <c r="I47" s="109"/>
      <c r="J47" s="109"/>
      <c r="K47" s="109"/>
      <c r="L47" s="109"/>
      <c r="M47" s="110"/>
    </row>
    <row r="48" spans="2:13" x14ac:dyDescent="0.25">
      <c r="B48" s="104"/>
      <c r="C48" s="108"/>
      <c r="D48" s="109"/>
      <c r="E48" s="109"/>
      <c r="F48" s="109"/>
      <c r="G48" s="110"/>
      <c r="H48" s="108"/>
      <c r="I48" s="109"/>
      <c r="J48" s="109"/>
      <c r="K48" s="109"/>
      <c r="L48" s="109"/>
      <c r="M48" s="110"/>
    </row>
    <row r="49" spans="2:13" x14ac:dyDescent="0.25">
      <c r="B49" s="104"/>
      <c r="C49" s="108"/>
      <c r="D49" s="109"/>
      <c r="E49" s="109"/>
      <c r="F49" s="109"/>
      <c r="G49" s="110"/>
      <c r="H49" s="108"/>
      <c r="I49" s="109"/>
      <c r="J49" s="109"/>
      <c r="K49" s="109"/>
      <c r="L49" s="109"/>
      <c r="M49" s="110"/>
    </row>
    <row r="50" spans="2:13" x14ac:dyDescent="0.25">
      <c r="B50" s="104"/>
      <c r="C50" s="108"/>
      <c r="D50" s="109"/>
      <c r="E50" s="109"/>
      <c r="F50" s="109"/>
      <c r="G50" s="110"/>
      <c r="H50" s="108"/>
      <c r="I50" s="109"/>
      <c r="J50" s="109"/>
      <c r="K50" s="109"/>
      <c r="L50" s="109"/>
      <c r="M50" s="110"/>
    </row>
    <row r="51" spans="2:13" x14ac:dyDescent="0.25">
      <c r="B51" s="104"/>
      <c r="C51" s="108"/>
      <c r="D51" s="109"/>
      <c r="E51" s="109"/>
      <c r="F51" s="109"/>
      <c r="G51" s="110"/>
      <c r="H51" s="108"/>
      <c r="I51" s="109"/>
      <c r="J51" s="109"/>
      <c r="K51" s="109"/>
      <c r="L51" s="109"/>
      <c r="M51" s="110"/>
    </row>
    <row r="52" spans="2:13" s="29" customFormat="1" x14ac:dyDescent="0.25">
      <c r="B52" s="104"/>
      <c r="C52" s="108"/>
      <c r="D52" s="109"/>
      <c r="E52" s="109"/>
      <c r="F52" s="109"/>
      <c r="G52" s="110"/>
      <c r="H52" s="108"/>
      <c r="I52" s="109"/>
      <c r="J52" s="109"/>
      <c r="K52" s="109"/>
      <c r="L52" s="109"/>
      <c r="M52" s="110"/>
    </row>
    <row r="53" spans="2:13" x14ac:dyDescent="0.25">
      <c r="B53" s="104"/>
      <c r="C53" s="108"/>
      <c r="D53" s="109"/>
      <c r="E53" s="109"/>
      <c r="F53" s="109"/>
      <c r="G53" s="110"/>
      <c r="H53" s="108"/>
      <c r="I53" s="109"/>
      <c r="J53" s="109"/>
      <c r="K53" s="109"/>
      <c r="L53" s="109"/>
      <c r="M53" s="110"/>
    </row>
    <row r="54" spans="2:13" ht="15" customHeight="1" x14ac:dyDescent="0.25">
      <c r="B54" s="140" t="s">
        <v>6</v>
      </c>
      <c r="C54" s="151" t="s">
        <v>207</v>
      </c>
      <c r="D54" s="151"/>
      <c r="E54" s="151"/>
      <c r="F54" s="151"/>
      <c r="G54" s="151"/>
      <c r="H54" s="151" t="s">
        <v>159</v>
      </c>
      <c r="I54" s="151"/>
      <c r="J54" s="151"/>
      <c r="K54" s="151"/>
      <c r="L54" s="151"/>
      <c r="M54" s="151"/>
    </row>
    <row r="55" spans="2:13" ht="15" customHeight="1" x14ac:dyDescent="0.25">
      <c r="B55" s="140"/>
      <c r="C55" s="151"/>
      <c r="D55" s="151"/>
      <c r="E55" s="151"/>
      <c r="F55" s="151"/>
      <c r="G55" s="151"/>
      <c r="H55" s="151"/>
      <c r="I55" s="151"/>
      <c r="J55" s="151"/>
      <c r="K55" s="151"/>
      <c r="L55" s="151"/>
      <c r="M55" s="151"/>
    </row>
    <row r="56" spans="2:13" ht="15" customHeight="1" x14ac:dyDescent="0.25">
      <c r="B56" s="140"/>
      <c r="C56" s="151"/>
      <c r="D56" s="151"/>
      <c r="E56" s="151"/>
      <c r="F56" s="151"/>
      <c r="G56" s="151"/>
      <c r="H56" s="151"/>
      <c r="I56" s="151"/>
      <c r="J56" s="151"/>
      <c r="K56" s="151"/>
      <c r="L56" s="151"/>
      <c r="M56" s="151"/>
    </row>
    <row r="57" spans="2:13" ht="15" customHeight="1" x14ac:dyDescent="0.25">
      <c r="B57" s="140"/>
      <c r="C57" s="151"/>
      <c r="D57" s="151"/>
      <c r="E57" s="151"/>
      <c r="F57" s="151"/>
      <c r="G57" s="151"/>
      <c r="H57" s="151"/>
      <c r="I57" s="151"/>
      <c r="J57" s="151"/>
      <c r="K57" s="151"/>
      <c r="L57" s="151"/>
      <c r="M57" s="151"/>
    </row>
    <row r="58" spans="2:13" ht="14.25" customHeight="1" x14ac:dyDescent="0.25">
      <c r="B58" s="129" t="s">
        <v>123</v>
      </c>
      <c r="C58" s="123" t="s">
        <v>215</v>
      </c>
      <c r="D58" s="124"/>
      <c r="E58" s="124"/>
      <c r="F58" s="124"/>
      <c r="G58" s="125"/>
      <c r="H58" s="105" t="s">
        <v>159</v>
      </c>
      <c r="I58" s="106"/>
      <c r="J58" s="106"/>
      <c r="K58" s="106"/>
      <c r="L58" s="106"/>
      <c r="M58" s="107"/>
    </row>
    <row r="59" spans="2:13" ht="14.25" customHeight="1" x14ac:dyDescent="0.25">
      <c r="B59" s="130"/>
      <c r="C59" s="126"/>
      <c r="D59" s="127"/>
      <c r="E59" s="127"/>
      <c r="F59" s="127"/>
      <c r="G59" s="128"/>
      <c r="H59" s="108"/>
      <c r="I59" s="109"/>
      <c r="J59" s="109"/>
      <c r="K59" s="109"/>
      <c r="L59" s="109"/>
      <c r="M59" s="110"/>
    </row>
    <row r="60" spans="2:13" ht="14.25" customHeight="1" x14ac:dyDescent="0.25">
      <c r="B60" s="178"/>
      <c r="C60" s="126"/>
      <c r="D60" s="127"/>
      <c r="E60" s="127"/>
      <c r="F60" s="127"/>
      <c r="G60" s="128"/>
      <c r="H60" s="108"/>
      <c r="I60" s="109"/>
      <c r="J60" s="109"/>
      <c r="K60" s="109"/>
      <c r="L60" s="109"/>
      <c r="M60" s="110"/>
    </row>
    <row r="61" spans="2:13" ht="14.1" customHeight="1" x14ac:dyDescent="0.25">
      <c r="B61" s="103" t="s">
        <v>124</v>
      </c>
      <c r="C61" s="105" t="s">
        <v>125</v>
      </c>
      <c r="D61" s="106"/>
      <c r="E61" s="106"/>
      <c r="F61" s="106"/>
      <c r="G61" s="107"/>
      <c r="H61" s="134" t="s">
        <v>126</v>
      </c>
      <c r="I61" s="135"/>
      <c r="J61" s="135"/>
      <c r="K61" s="135"/>
      <c r="L61" s="135"/>
      <c r="M61" s="136"/>
    </row>
    <row r="62" spans="2:13" ht="14.1" customHeight="1" x14ac:dyDescent="0.25">
      <c r="B62" s="104"/>
      <c r="C62" s="108"/>
      <c r="D62" s="109"/>
      <c r="E62" s="109"/>
      <c r="F62" s="109"/>
      <c r="G62" s="110"/>
      <c r="H62" s="137"/>
      <c r="I62" s="138"/>
      <c r="J62" s="138"/>
      <c r="K62" s="138"/>
      <c r="L62" s="138"/>
      <c r="M62" s="139"/>
    </row>
    <row r="63" spans="2:13" x14ac:dyDescent="0.25">
      <c r="B63" s="104"/>
      <c r="C63" s="108"/>
      <c r="D63" s="109"/>
      <c r="E63" s="109"/>
      <c r="F63" s="109"/>
      <c r="G63" s="110"/>
      <c r="H63" s="137"/>
      <c r="I63" s="138"/>
      <c r="J63" s="138"/>
      <c r="K63" s="138"/>
      <c r="L63" s="138"/>
      <c r="M63" s="139"/>
    </row>
    <row r="64" spans="2:13" x14ac:dyDescent="0.25">
      <c r="B64" s="104"/>
      <c r="C64" s="108"/>
      <c r="D64" s="109"/>
      <c r="E64" s="109"/>
      <c r="F64" s="109"/>
      <c r="G64" s="110"/>
      <c r="H64" s="137"/>
      <c r="I64" s="138"/>
      <c r="J64" s="138"/>
      <c r="K64" s="138"/>
      <c r="L64" s="138"/>
      <c r="M64" s="139"/>
    </row>
    <row r="65" spans="2:13" x14ac:dyDescent="0.25">
      <c r="B65" s="140" t="s">
        <v>127</v>
      </c>
      <c r="C65" s="151" t="s">
        <v>228</v>
      </c>
      <c r="D65" s="151"/>
      <c r="E65" s="151"/>
      <c r="F65" s="151"/>
      <c r="G65" s="151"/>
      <c r="H65" s="169" t="s">
        <v>128</v>
      </c>
      <c r="I65" s="170"/>
      <c r="J65" s="170"/>
      <c r="K65" s="170"/>
      <c r="L65" s="170"/>
      <c r="M65" s="171"/>
    </row>
    <row r="66" spans="2:13" ht="15" customHeight="1" x14ac:dyDescent="0.25">
      <c r="B66" s="140"/>
      <c r="C66" s="151"/>
      <c r="D66" s="151"/>
      <c r="E66" s="151"/>
      <c r="F66" s="151"/>
      <c r="G66" s="151"/>
      <c r="H66" s="172"/>
      <c r="I66" s="173"/>
      <c r="J66" s="173"/>
      <c r="K66" s="173"/>
      <c r="L66" s="173"/>
      <c r="M66" s="174"/>
    </row>
    <row r="67" spans="2:13" ht="15" customHeight="1" x14ac:dyDescent="0.25">
      <c r="B67" s="140"/>
      <c r="C67" s="151"/>
      <c r="D67" s="151"/>
      <c r="E67" s="151"/>
      <c r="F67" s="151"/>
      <c r="G67" s="151"/>
      <c r="H67" s="172"/>
      <c r="I67" s="173"/>
      <c r="J67" s="173"/>
      <c r="K67" s="173"/>
      <c r="L67" s="173"/>
      <c r="M67" s="174"/>
    </row>
    <row r="68" spans="2:13" ht="15" customHeight="1" x14ac:dyDescent="0.25">
      <c r="B68" s="140"/>
      <c r="C68" s="151"/>
      <c r="D68" s="151"/>
      <c r="E68" s="151"/>
      <c r="F68" s="151"/>
      <c r="G68" s="151"/>
      <c r="H68" s="175"/>
      <c r="I68" s="176"/>
      <c r="J68" s="176"/>
      <c r="K68" s="176"/>
      <c r="L68" s="176"/>
      <c r="M68" s="177"/>
    </row>
    <row r="69" spans="2:13" ht="14.25" customHeight="1" x14ac:dyDescent="0.25">
      <c r="B69" s="103" t="s">
        <v>160</v>
      </c>
      <c r="C69" s="123" t="s">
        <v>216</v>
      </c>
      <c r="D69" s="124"/>
      <c r="E69" s="124"/>
      <c r="F69" s="124"/>
      <c r="G69" s="125"/>
      <c r="H69" s="105" t="s">
        <v>159</v>
      </c>
      <c r="I69" s="106"/>
      <c r="J69" s="106"/>
      <c r="K69" s="106"/>
      <c r="L69" s="106"/>
      <c r="M69" s="107"/>
    </row>
    <row r="70" spans="2:13" ht="14.25" customHeight="1" x14ac:dyDescent="0.25">
      <c r="B70" s="104"/>
      <c r="C70" s="126"/>
      <c r="D70" s="127"/>
      <c r="E70" s="127"/>
      <c r="F70" s="127"/>
      <c r="G70" s="128"/>
      <c r="H70" s="108"/>
      <c r="I70" s="109"/>
      <c r="J70" s="109"/>
      <c r="K70" s="109"/>
      <c r="L70" s="109"/>
      <c r="M70" s="110"/>
    </row>
    <row r="71" spans="2:13" x14ac:dyDescent="0.25">
      <c r="B71" s="104"/>
      <c r="C71" s="126"/>
      <c r="D71" s="127"/>
      <c r="E71" s="127"/>
      <c r="F71" s="127"/>
      <c r="G71" s="128"/>
      <c r="H71" s="108"/>
      <c r="I71" s="109"/>
      <c r="J71" s="109"/>
      <c r="K71" s="109"/>
      <c r="L71" s="109"/>
      <c r="M71" s="110"/>
    </row>
    <row r="72" spans="2:13" x14ac:dyDescent="0.25">
      <c r="B72" s="104"/>
      <c r="C72" s="126"/>
      <c r="D72" s="127"/>
      <c r="E72" s="127"/>
      <c r="F72" s="127"/>
      <c r="G72" s="128"/>
      <c r="H72" s="108"/>
      <c r="I72" s="109"/>
      <c r="J72" s="109"/>
      <c r="K72" s="109"/>
      <c r="L72" s="109"/>
      <c r="M72" s="110"/>
    </row>
    <row r="73" spans="2:13" ht="15" customHeight="1" x14ac:dyDescent="0.25">
      <c r="B73" s="140" t="s">
        <v>161</v>
      </c>
      <c r="C73" s="167" t="s">
        <v>217</v>
      </c>
      <c r="D73" s="167"/>
      <c r="E73" s="167"/>
      <c r="F73" s="167"/>
      <c r="G73" s="167"/>
      <c r="H73" s="105" t="s">
        <v>159</v>
      </c>
      <c r="I73" s="106"/>
      <c r="J73" s="106"/>
      <c r="K73" s="106"/>
      <c r="L73" s="106"/>
      <c r="M73" s="107"/>
    </row>
    <row r="74" spans="2:13" ht="15" customHeight="1" x14ac:dyDescent="0.25">
      <c r="B74" s="140"/>
      <c r="C74" s="167"/>
      <c r="D74" s="167"/>
      <c r="E74" s="167"/>
      <c r="F74" s="167"/>
      <c r="G74" s="167"/>
      <c r="H74" s="108"/>
      <c r="I74" s="109"/>
      <c r="J74" s="109"/>
      <c r="K74" s="109"/>
      <c r="L74" s="109"/>
      <c r="M74" s="110"/>
    </row>
    <row r="75" spans="2:13" ht="15" customHeight="1" x14ac:dyDescent="0.25">
      <c r="B75" s="140"/>
      <c r="C75" s="167"/>
      <c r="D75" s="167"/>
      <c r="E75" s="167"/>
      <c r="F75" s="167"/>
      <c r="G75" s="167"/>
      <c r="H75" s="120"/>
      <c r="I75" s="121"/>
      <c r="J75" s="121"/>
      <c r="K75" s="121"/>
      <c r="L75" s="121"/>
      <c r="M75" s="122"/>
    </row>
    <row r="76" spans="2:13" x14ac:dyDescent="0.25">
      <c r="B76" s="31" t="s">
        <v>12</v>
      </c>
      <c r="C76" s="168" t="s">
        <v>129</v>
      </c>
      <c r="D76" s="168"/>
      <c r="E76" s="168"/>
      <c r="F76" s="168"/>
      <c r="G76" s="168"/>
      <c r="H76" s="168" t="s">
        <v>116</v>
      </c>
      <c r="I76" s="168"/>
      <c r="J76" s="168"/>
      <c r="K76" s="168"/>
      <c r="L76" s="168"/>
      <c r="M76" s="168"/>
    </row>
    <row r="77" spans="2:13" x14ac:dyDescent="0.25">
      <c r="B77" s="103" t="s">
        <v>32</v>
      </c>
      <c r="C77" s="123" t="s">
        <v>175</v>
      </c>
      <c r="D77" s="124"/>
      <c r="E77" s="124"/>
      <c r="F77" s="124"/>
      <c r="G77" s="125"/>
      <c r="H77" s="105" t="s">
        <v>159</v>
      </c>
      <c r="I77" s="106"/>
      <c r="J77" s="106"/>
      <c r="K77" s="106"/>
      <c r="L77" s="106"/>
      <c r="M77" s="107"/>
    </row>
    <row r="78" spans="2:13" x14ac:dyDescent="0.25">
      <c r="B78" s="104"/>
      <c r="C78" s="126"/>
      <c r="D78" s="127"/>
      <c r="E78" s="127"/>
      <c r="F78" s="127"/>
      <c r="G78" s="128"/>
      <c r="H78" s="108"/>
      <c r="I78" s="109"/>
      <c r="J78" s="109"/>
      <c r="K78" s="109"/>
      <c r="L78" s="109"/>
      <c r="M78" s="110"/>
    </row>
    <row r="79" spans="2:13" x14ac:dyDescent="0.25">
      <c r="B79" s="104"/>
      <c r="C79" s="126"/>
      <c r="D79" s="127"/>
      <c r="E79" s="127"/>
      <c r="F79" s="127"/>
      <c r="G79" s="128"/>
      <c r="H79" s="108"/>
      <c r="I79" s="109"/>
      <c r="J79" s="109"/>
      <c r="K79" s="109"/>
      <c r="L79" s="109"/>
      <c r="M79" s="110"/>
    </row>
    <row r="80" spans="2:13" x14ac:dyDescent="0.25">
      <c r="B80" s="104"/>
      <c r="C80" s="126"/>
      <c r="D80" s="127"/>
      <c r="E80" s="127"/>
      <c r="F80" s="127"/>
      <c r="G80" s="128"/>
      <c r="H80" s="108"/>
      <c r="I80" s="109"/>
      <c r="J80" s="109"/>
      <c r="K80" s="109"/>
      <c r="L80" s="109"/>
      <c r="M80" s="110"/>
    </row>
    <row r="81" spans="2:13" ht="14.1" customHeight="1" x14ac:dyDescent="0.25">
      <c r="B81" s="103" t="s">
        <v>24</v>
      </c>
      <c r="C81" s="134" t="s">
        <v>130</v>
      </c>
      <c r="D81" s="135"/>
      <c r="E81" s="135"/>
      <c r="F81" s="135"/>
      <c r="G81" s="136"/>
      <c r="H81" s="105" t="s">
        <v>131</v>
      </c>
      <c r="I81" s="106"/>
      <c r="J81" s="106"/>
      <c r="K81" s="106"/>
      <c r="L81" s="106"/>
      <c r="M81" s="107"/>
    </row>
    <row r="82" spans="2:13" ht="14.1" customHeight="1" x14ac:dyDescent="0.25">
      <c r="B82" s="104"/>
      <c r="C82" s="137"/>
      <c r="D82" s="138"/>
      <c r="E82" s="138"/>
      <c r="F82" s="138"/>
      <c r="G82" s="139"/>
      <c r="H82" s="108"/>
      <c r="I82" s="109"/>
      <c r="J82" s="109"/>
      <c r="K82" s="109"/>
      <c r="L82" s="109"/>
      <c r="M82" s="110"/>
    </row>
    <row r="83" spans="2:13" x14ac:dyDescent="0.25">
      <c r="B83" s="104"/>
      <c r="C83" s="137"/>
      <c r="D83" s="138"/>
      <c r="E83" s="138"/>
      <c r="F83" s="138"/>
      <c r="G83" s="139"/>
      <c r="H83" s="108"/>
      <c r="I83" s="109"/>
      <c r="J83" s="109"/>
      <c r="K83" s="109"/>
      <c r="L83" s="109"/>
      <c r="M83" s="110"/>
    </row>
    <row r="84" spans="2:13" x14ac:dyDescent="0.25">
      <c r="B84" s="104"/>
      <c r="C84" s="137"/>
      <c r="D84" s="138"/>
      <c r="E84" s="138"/>
      <c r="F84" s="138"/>
      <c r="G84" s="139"/>
      <c r="H84" s="108"/>
      <c r="I84" s="109"/>
      <c r="J84" s="109"/>
      <c r="K84" s="109"/>
      <c r="L84" s="109"/>
      <c r="M84" s="110"/>
    </row>
    <row r="85" spans="2:13" x14ac:dyDescent="0.25">
      <c r="B85" s="104"/>
      <c r="C85" s="137"/>
      <c r="D85" s="138"/>
      <c r="E85" s="138"/>
      <c r="F85" s="138"/>
      <c r="G85" s="139"/>
      <c r="H85" s="108"/>
      <c r="I85" s="109"/>
      <c r="J85" s="109"/>
      <c r="K85" s="109"/>
      <c r="L85" s="109"/>
      <c r="M85" s="110"/>
    </row>
    <row r="86" spans="2:13" x14ac:dyDescent="0.25">
      <c r="B86" s="103" t="s">
        <v>98</v>
      </c>
      <c r="C86" s="105" t="s">
        <v>218</v>
      </c>
      <c r="D86" s="106"/>
      <c r="E86" s="106"/>
      <c r="F86" s="106"/>
      <c r="G86" s="107"/>
      <c r="H86" s="105" t="s">
        <v>159</v>
      </c>
      <c r="I86" s="106"/>
      <c r="J86" s="106"/>
      <c r="K86" s="106"/>
      <c r="L86" s="106"/>
      <c r="M86" s="107"/>
    </row>
    <row r="87" spans="2:13" x14ac:dyDescent="0.25">
      <c r="B87" s="104"/>
      <c r="C87" s="108"/>
      <c r="D87" s="109"/>
      <c r="E87" s="109"/>
      <c r="F87" s="109"/>
      <c r="G87" s="110"/>
      <c r="H87" s="108"/>
      <c r="I87" s="109"/>
      <c r="J87" s="109"/>
      <c r="K87" s="109"/>
      <c r="L87" s="109"/>
      <c r="M87" s="110"/>
    </row>
    <row r="88" spans="2:13" x14ac:dyDescent="0.25">
      <c r="B88" s="104"/>
      <c r="C88" s="108"/>
      <c r="D88" s="109"/>
      <c r="E88" s="109"/>
      <c r="F88" s="109"/>
      <c r="G88" s="110"/>
      <c r="H88" s="108"/>
      <c r="I88" s="109"/>
      <c r="J88" s="109"/>
      <c r="K88" s="109"/>
      <c r="L88" s="109"/>
      <c r="M88" s="110"/>
    </row>
    <row r="89" spans="2:13" x14ac:dyDescent="0.25">
      <c r="B89" s="103" t="s">
        <v>132</v>
      </c>
      <c r="C89" s="123" t="s">
        <v>219</v>
      </c>
      <c r="D89" s="124"/>
      <c r="E89" s="124"/>
      <c r="F89" s="124"/>
      <c r="G89" s="125"/>
      <c r="H89" s="105" t="s">
        <v>159</v>
      </c>
      <c r="I89" s="106"/>
      <c r="J89" s="106"/>
      <c r="K89" s="106"/>
      <c r="L89" s="106"/>
      <c r="M89" s="107"/>
    </row>
    <row r="90" spans="2:13" x14ac:dyDescent="0.25">
      <c r="B90" s="104"/>
      <c r="C90" s="126"/>
      <c r="D90" s="127"/>
      <c r="E90" s="127"/>
      <c r="F90" s="127"/>
      <c r="G90" s="128"/>
      <c r="H90" s="108"/>
      <c r="I90" s="109"/>
      <c r="J90" s="109"/>
      <c r="K90" s="109"/>
      <c r="L90" s="109"/>
      <c r="M90" s="110"/>
    </row>
    <row r="91" spans="2:13" x14ac:dyDescent="0.25">
      <c r="B91" s="104"/>
      <c r="C91" s="126"/>
      <c r="D91" s="127"/>
      <c r="E91" s="127"/>
      <c r="F91" s="127"/>
      <c r="G91" s="128"/>
      <c r="H91" s="108"/>
      <c r="I91" s="109"/>
      <c r="J91" s="109"/>
      <c r="K91" s="109"/>
      <c r="L91" s="109"/>
      <c r="M91" s="110"/>
    </row>
    <row r="92" spans="2:13" x14ac:dyDescent="0.25">
      <c r="B92" s="104"/>
      <c r="C92" s="126"/>
      <c r="D92" s="127"/>
      <c r="E92" s="127"/>
      <c r="F92" s="127"/>
      <c r="G92" s="128"/>
      <c r="H92" s="108"/>
      <c r="I92" s="109"/>
      <c r="J92" s="109"/>
      <c r="K92" s="109"/>
      <c r="L92" s="109"/>
      <c r="M92" s="110"/>
    </row>
    <row r="93" spans="2:13" x14ac:dyDescent="0.25">
      <c r="B93" s="103" t="s">
        <v>94</v>
      </c>
      <c r="C93" s="123" t="s">
        <v>220</v>
      </c>
      <c r="D93" s="124"/>
      <c r="E93" s="124"/>
      <c r="F93" s="124"/>
      <c r="G93" s="125"/>
      <c r="H93" s="105" t="s">
        <v>159</v>
      </c>
      <c r="I93" s="106"/>
      <c r="J93" s="106"/>
      <c r="K93" s="106"/>
      <c r="L93" s="106"/>
      <c r="M93" s="107"/>
    </row>
    <row r="94" spans="2:13" x14ac:dyDescent="0.25">
      <c r="B94" s="104"/>
      <c r="C94" s="126"/>
      <c r="D94" s="127"/>
      <c r="E94" s="127"/>
      <c r="F94" s="127"/>
      <c r="G94" s="128"/>
      <c r="H94" s="108"/>
      <c r="I94" s="109"/>
      <c r="J94" s="109"/>
      <c r="K94" s="109"/>
      <c r="L94" s="109"/>
      <c r="M94" s="110"/>
    </row>
    <row r="95" spans="2:13" x14ac:dyDescent="0.25">
      <c r="B95" s="104"/>
      <c r="C95" s="126"/>
      <c r="D95" s="127"/>
      <c r="E95" s="127"/>
      <c r="F95" s="127"/>
      <c r="G95" s="128"/>
      <c r="H95" s="108"/>
      <c r="I95" s="109"/>
      <c r="J95" s="109"/>
      <c r="K95" s="109"/>
      <c r="L95" s="109"/>
      <c r="M95" s="110"/>
    </row>
    <row r="96" spans="2:13" x14ac:dyDescent="0.25">
      <c r="B96" s="104"/>
      <c r="C96" s="126"/>
      <c r="D96" s="127"/>
      <c r="E96" s="127"/>
      <c r="F96" s="127"/>
      <c r="G96" s="128"/>
      <c r="H96" s="108"/>
      <c r="I96" s="109"/>
      <c r="J96" s="109"/>
      <c r="K96" s="109"/>
      <c r="L96" s="109"/>
      <c r="M96" s="110"/>
    </row>
    <row r="97" spans="2:13" x14ac:dyDescent="0.25">
      <c r="B97" s="129" t="s">
        <v>176</v>
      </c>
      <c r="C97" s="123" t="s">
        <v>221</v>
      </c>
      <c r="D97" s="124"/>
      <c r="E97" s="124"/>
      <c r="F97" s="124"/>
      <c r="G97" s="125"/>
      <c r="H97" s="105" t="s">
        <v>159</v>
      </c>
      <c r="I97" s="106"/>
      <c r="J97" s="106"/>
      <c r="K97" s="106"/>
      <c r="L97" s="106"/>
      <c r="M97" s="107"/>
    </row>
    <row r="98" spans="2:13" x14ac:dyDescent="0.25">
      <c r="B98" s="130"/>
      <c r="C98" s="126"/>
      <c r="D98" s="127"/>
      <c r="E98" s="127"/>
      <c r="F98" s="127"/>
      <c r="G98" s="128"/>
      <c r="H98" s="108"/>
      <c r="I98" s="109"/>
      <c r="J98" s="109"/>
      <c r="K98" s="109"/>
      <c r="L98" s="109"/>
      <c r="M98" s="110"/>
    </row>
    <row r="99" spans="2:13" x14ac:dyDescent="0.25">
      <c r="B99" s="130"/>
      <c r="C99" s="126"/>
      <c r="D99" s="127"/>
      <c r="E99" s="127"/>
      <c r="F99" s="127"/>
      <c r="G99" s="128"/>
      <c r="H99" s="108"/>
      <c r="I99" s="109"/>
      <c r="J99" s="109"/>
      <c r="K99" s="109"/>
      <c r="L99" s="109"/>
      <c r="M99" s="110"/>
    </row>
    <row r="100" spans="2:13" x14ac:dyDescent="0.25">
      <c r="B100" s="103" t="s">
        <v>133</v>
      </c>
      <c r="C100" s="105" t="s">
        <v>222</v>
      </c>
      <c r="D100" s="106"/>
      <c r="E100" s="106"/>
      <c r="F100" s="106"/>
      <c r="G100" s="107"/>
      <c r="H100" s="158" t="s">
        <v>159</v>
      </c>
      <c r="I100" s="159"/>
      <c r="J100" s="159"/>
      <c r="K100" s="159"/>
      <c r="L100" s="159"/>
      <c r="M100" s="160"/>
    </row>
    <row r="101" spans="2:13" x14ac:dyDescent="0.25">
      <c r="B101" s="104"/>
      <c r="C101" s="108"/>
      <c r="D101" s="109"/>
      <c r="E101" s="109"/>
      <c r="F101" s="109"/>
      <c r="G101" s="110"/>
      <c r="H101" s="161"/>
      <c r="I101" s="162"/>
      <c r="J101" s="162"/>
      <c r="K101" s="162"/>
      <c r="L101" s="162"/>
      <c r="M101" s="163"/>
    </row>
    <row r="102" spans="2:13" x14ac:dyDescent="0.25">
      <c r="B102" s="104"/>
      <c r="C102" s="108"/>
      <c r="D102" s="109"/>
      <c r="E102" s="109"/>
      <c r="F102" s="109"/>
      <c r="G102" s="110"/>
      <c r="H102" s="161"/>
      <c r="I102" s="162"/>
      <c r="J102" s="162"/>
      <c r="K102" s="162"/>
      <c r="L102" s="162"/>
      <c r="M102" s="163"/>
    </row>
    <row r="103" spans="2:13" x14ac:dyDescent="0.25">
      <c r="B103" s="104"/>
      <c r="C103" s="108"/>
      <c r="D103" s="109"/>
      <c r="E103" s="109"/>
      <c r="F103" s="109"/>
      <c r="G103" s="110"/>
      <c r="H103" s="161"/>
      <c r="I103" s="162"/>
      <c r="J103" s="162"/>
      <c r="K103" s="162"/>
      <c r="L103" s="162"/>
      <c r="M103" s="163"/>
    </row>
    <row r="104" spans="2:13" x14ac:dyDescent="0.25">
      <c r="B104" s="104"/>
      <c r="C104" s="108"/>
      <c r="D104" s="109"/>
      <c r="E104" s="109"/>
      <c r="F104" s="109"/>
      <c r="G104" s="110"/>
      <c r="H104" s="161"/>
      <c r="I104" s="162"/>
      <c r="J104" s="162"/>
      <c r="K104" s="162"/>
      <c r="L104" s="162"/>
      <c r="M104" s="163"/>
    </row>
    <row r="105" spans="2:13" x14ac:dyDescent="0.25">
      <c r="B105" s="104"/>
      <c r="C105" s="108"/>
      <c r="D105" s="109"/>
      <c r="E105" s="109"/>
      <c r="F105" s="109"/>
      <c r="G105" s="110"/>
      <c r="H105" s="161"/>
      <c r="I105" s="162"/>
      <c r="J105" s="162"/>
      <c r="K105" s="162"/>
      <c r="L105" s="162"/>
      <c r="M105" s="163"/>
    </row>
    <row r="106" spans="2:13" x14ac:dyDescent="0.25">
      <c r="B106" s="104"/>
      <c r="C106" s="108"/>
      <c r="D106" s="109"/>
      <c r="E106" s="109"/>
      <c r="F106" s="109"/>
      <c r="G106" s="110"/>
      <c r="H106" s="164"/>
      <c r="I106" s="165"/>
      <c r="J106" s="165"/>
      <c r="K106" s="165"/>
      <c r="L106" s="165"/>
      <c r="M106" s="166"/>
    </row>
    <row r="107" spans="2:13" x14ac:dyDescent="0.25">
      <c r="B107" s="129" t="s">
        <v>184</v>
      </c>
      <c r="C107" s="123" t="s">
        <v>187</v>
      </c>
      <c r="D107" s="124"/>
      <c r="E107" s="124"/>
      <c r="F107" s="124"/>
      <c r="G107" s="125"/>
      <c r="H107" s="105" t="s">
        <v>159</v>
      </c>
      <c r="I107" s="106"/>
      <c r="J107" s="106"/>
      <c r="K107" s="106"/>
      <c r="L107" s="106"/>
      <c r="M107" s="107"/>
    </row>
    <row r="108" spans="2:13" x14ac:dyDescent="0.25">
      <c r="B108" s="130"/>
      <c r="C108" s="126"/>
      <c r="D108" s="127"/>
      <c r="E108" s="127"/>
      <c r="F108" s="127"/>
      <c r="G108" s="128"/>
      <c r="H108" s="108"/>
      <c r="I108" s="109"/>
      <c r="J108" s="109"/>
      <c r="K108" s="109"/>
      <c r="L108" s="109"/>
      <c r="M108" s="110"/>
    </row>
    <row r="109" spans="2:13" ht="48.75" customHeight="1" x14ac:dyDescent="0.25">
      <c r="B109" s="130"/>
      <c r="C109" s="126"/>
      <c r="D109" s="127"/>
      <c r="E109" s="127"/>
      <c r="F109" s="127"/>
      <c r="G109" s="128"/>
      <c r="H109" s="108"/>
      <c r="I109" s="109"/>
      <c r="J109" s="109"/>
      <c r="K109" s="109"/>
      <c r="L109" s="109"/>
      <c r="M109" s="110"/>
    </row>
    <row r="110" spans="2:13" ht="14.1" customHeight="1" x14ac:dyDescent="0.25">
      <c r="B110" s="31" t="s">
        <v>18</v>
      </c>
      <c r="C110" s="152" t="s">
        <v>134</v>
      </c>
      <c r="D110" s="153"/>
      <c r="E110" s="153"/>
      <c r="F110" s="153"/>
      <c r="G110" s="154"/>
      <c r="H110" s="155" t="s">
        <v>116</v>
      </c>
      <c r="I110" s="156"/>
      <c r="J110" s="156"/>
      <c r="K110" s="156"/>
      <c r="L110" s="156"/>
      <c r="M110" s="157"/>
    </row>
    <row r="111" spans="2:13" ht="14.1" customHeight="1" x14ac:dyDescent="0.25">
      <c r="B111" s="103" t="s">
        <v>5</v>
      </c>
      <c r="C111" s="134" t="s">
        <v>206</v>
      </c>
      <c r="D111" s="135"/>
      <c r="E111" s="135"/>
      <c r="F111" s="135"/>
      <c r="G111" s="136"/>
      <c r="H111" s="105" t="s">
        <v>159</v>
      </c>
      <c r="I111" s="106"/>
      <c r="J111" s="106"/>
      <c r="K111" s="106"/>
      <c r="L111" s="106"/>
      <c r="M111" s="107"/>
    </row>
    <row r="112" spans="2:13" ht="14.1" customHeight="1" x14ac:dyDescent="0.25">
      <c r="B112" s="104"/>
      <c r="C112" s="137"/>
      <c r="D112" s="138"/>
      <c r="E112" s="138"/>
      <c r="F112" s="138"/>
      <c r="G112" s="139"/>
      <c r="H112" s="108"/>
      <c r="I112" s="109"/>
      <c r="J112" s="109"/>
      <c r="K112" s="109"/>
      <c r="L112" s="109"/>
      <c r="M112" s="110"/>
    </row>
    <row r="113" spans="2:13" ht="14.1" customHeight="1" x14ac:dyDescent="0.25">
      <c r="B113" s="111"/>
      <c r="C113" s="148"/>
      <c r="D113" s="149"/>
      <c r="E113" s="149"/>
      <c r="F113" s="149"/>
      <c r="G113" s="150"/>
      <c r="H113" s="108"/>
      <c r="I113" s="109"/>
      <c r="J113" s="109"/>
      <c r="K113" s="109"/>
      <c r="L113" s="109"/>
      <c r="M113" s="110"/>
    </row>
    <row r="114" spans="2:13" ht="14.1" customHeight="1" x14ac:dyDescent="0.25">
      <c r="B114" s="103" t="s">
        <v>322</v>
      </c>
      <c r="C114" s="134" t="s">
        <v>327</v>
      </c>
      <c r="D114" s="135"/>
      <c r="E114" s="135"/>
      <c r="F114" s="135"/>
      <c r="G114" s="136"/>
      <c r="H114" s="151" t="s">
        <v>159</v>
      </c>
      <c r="I114" s="151"/>
      <c r="J114" s="151"/>
      <c r="K114" s="151"/>
      <c r="L114" s="151"/>
      <c r="M114" s="151"/>
    </row>
    <row r="115" spans="2:13" ht="33" customHeight="1" x14ac:dyDescent="0.25">
      <c r="B115" s="104"/>
      <c r="C115" s="137"/>
      <c r="D115" s="138"/>
      <c r="E115" s="138"/>
      <c r="F115" s="138"/>
      <c r="G115" s="139"/>
      <c r="H115" s="151"/>
      <c r="I115" s="151"/>
      <c r="J115" s="151"/>
      <c r="K115" s="151"/>
      <c r="L115" s="151"/>
      <c r="M115" s="151"/>
    </row>
    <row r="116" spans="2:13" ht="14.1" customHeight="1" x14ac:dyDescent="0.25">
      <c r="B116" s="111"/>
      <c r="C116" s="148"/>
      <c r="D116" s="149"/>
      <c r="E116" s="149"/>
      <c r="F116" s="149"/>
      <c r="G116" s="150"/>
      <c r="H116" s="151"/>
      <c r="I116" s="151"/>
      <c r="J116" s="151"/>
      <c r="K116" s="151"/>
      <c r="L116" s="151"/>
      <c r="M116" s="151"/>
    </row>
    <row r="117" spans="2:13" x14ac:dyDescent="0.25">
      <c r="B117" s="103" t="s">
        <v>135</v>
      </c>
      <c r="C117" s="123" t="s">
        <v>178</v>
      </c>
      <c r="D117" s="124"/>
      <c r="E117" s="124"/>
      <c r="F117" s="124"/>
      <c r="G117" s="125"/>
      <c r="H117" s="105" t="s">
        <v>159</v>
      </c>
      <c r="I117" s="106"/>
      <c r="J117" s="106"/>
      <c r="K117" s="106"/>
      <c r="L117" s="106"/>
      <c r="M117" s="107"/>
    </row>
    <row r="118" spans="2:13" x14ac:dyDescent="0.25">
      <c r="B118" s="104"/>
      <c r="C118" s="126"/>
      <c r="D118" s="127"/>
      <c r="E118" s="127"/>
      <c r="F118" s="127"/>
      <c r="G118" s="128"/>
      <c r="H118" s="108"/>
      <c r="I118" s="109"/>
      <c r="J118" s="109"/>
      <c r="K118" s="109"/>
      <c r="L118" s="109"/>
      <c r="M118" s="110"/>
    </row>
    <row r="119" spans="2:13" x14ac:dyDescent="0.25">
      <c r="B119" s="104"/>
      <c r="C119" s="126"/>
      <c r="D119" s="127"/>
      <c r="E119" s="127"/>
      <c r="F119" s="127"/>
      <c r="G119" s="128"/>
      <c r="H119" s="108"/>
      <c r="I119" s="109"/>
      <c r="J119" s="109"/>
      <c r="K119" s="109"/>
      <c r="L119" s="109"/>
      <c r="M119" s="110"/>
    </row>
    <row r="120" spans="2:13" ht="14.1" customHeight="1" x14ac:dyDescent="0.25">
      <c r="B120" s="140" t="s">
        <v>26</v>
      </c>
      <c r="C120" s="141" t="s">
        <v>205</v>
      </c>
      <c r="D120" s="141"/>
      <c r="E120" s="141"/>
      <c r="F120" s="141"/>
      <c r="G120" s="141"/>
      <c r="H120" s="141" t="s">
        <v>136</v>
      </c>
      <c r="I120" s="141"/>
      <c r="J120" s="141"/>
      <c r="K120" s="141"/>
      <c r="L120" s="141"/>
      <c r="M120" s="141"/>
    </row>
    <row r="121" spans="2:13" ht="14.1" customHeight="1" x14ac:dyDescent="0.25">
      <c r="B121" s="140"/>
      <c r="C121" s="141"/>
      <c r="D121" s="141"/>
      <c r="E121" s="141"/>
      <c r="F121" s="141"/>
      <c r="G121" s="141"/>
      <c r="H121" s="141"/>
      <c r="I121" s="141"/>
      <c r="J121" s="141"/>
      <c r="K121" s="141"/>
      <c r="L121" s="141"/>
      <c r="M121" s="141"/>
    </row>
    <row r="122" spans="2:13" ht="14.1" customHeight="1" x14ac:dyDescent="0.25">
      <c r="B122" s="140"/>
      <c r="C122" s="141"/>
      <c r="D122" s="141"/>
      <c r="E122" s="141"/>
      <c r="F122" s="141"/>
      <c r="G122" s="141"/>
      <c r="H122" s="141"/>
      <c r="I122" s="141"/>
      <c r="J122" s="141"/>
      <c r="K122" s="141"/>
      <c r="L122" s="141"/>
      <c r="M122" s="141"/>
    </row>
    <row r="123" spans="2:13" ht="14.1" customHeight="1" x14ac:dyDescent="0.25">
      <c r="B123" s="140"/>
      <c r="C123" s="141"/>
      <c r="D123" s="141"/>
      <c r="E123" s="141"/>
      <c r="F123" s="141"/>
      <c r="G123" s="141"/>
      <c r="H123" s="141"/>
      <c r="I123" s="141"/>
      <c r="J123" s="141"/>
      <c r="K123" s="141"/>
      <c r="L123" s="141"/>
      <c r="M123" s="141"/>
    </row>
    <row r="124" spans="2:13" ht="37.5" customHeight="1" x14ac:dyDescent="0.25">
      <c r="B124" s="140"/>
      <c r="C124" s="141"/>
      <c r="D124" s="141"/>
      <c r="E124" s="141"/>
      <c r="F124" s="141"/>
      <c r="G124" s="141"/>
      <c r="H124" s="141"/>
      <c r="I124" s="141"/>
      <c r="J124" s="141"/>
      <c r="K124" s="141"/>
      <c r="L124" s="141"/>
      <c r="M124" s="141"/>
    </row>
    <row r="125" spans="2:13" ht="14.1" customHeight="1" x14ac:dyDescent="0.25">
      <c r="B125" s="103" t="s">
        <v>29</v>
      </c>
      <c r="C125" s="123" t="s">
        <v>208</v>
      </c>
      <c r="D125" s="124"/>
      <c r="E125" s="124"/>
      <c r="F125" s="124"/>
      <c r="G125" s="125"/>
      <c r="H125" s="142" t="s">
        <v>137</v>
      </c>
      <c r="I125" s="143"/>
      <c r="J125" s="143"/>
      <c r="K125" s="143"/>
      <c r="L125" s="143"/>
      <c r="M125" s="144"/>
    </row>
    <row r="126" spans="2:13" ht="14.1" customHeight="1" x14ac:dyDescent="0.25">
      <c r="B126" s="104"/>
      <c r="C126" s="126"/>
      <c r="D126" s="127"/>
      <c r="E126" s="127"/>
      <c r="F126" s="127"/>
      <c r="G126" s="128"/>
      <c r="H126" s="145"/>
      <c r="I126" s="146"/>
      <c r="J126" s="146"/>
      <c r="K126" s="146"/>
      <c r="L126" s="146"/>
      <c r="M126" s="147"/>
    </row>
    <row r="127" spans="2:13" ht="14.1" customHeight="1" x14ac:dyDescent="0.25">
      <c r="B127" s="104"/>
      <c r="C127" s="126"/>
      <c r="D127" s="127"/>
      <c r="E127" s="127"/>
      <c r="F127" s="127"/>
      <c r="G127" s="128"/>
      <c r="H127" s="145"/>
      <c r="I127" s="146"/>
      <c r="J127" s="146"/>
      <c r="K127" s="146"/>
      <c r="L127" s="146"/>
      <c r="M127" s="147"/>
    </row>
    <row r="128" spans="2:13" ht="14.1" customHeight="1" x14ac:dyDescent="0.25">
      <c r="B128" s="104"/>
      <c r="C128" s="126"/>
      <c r="D128" s="127"/>
      <c r="E128" s="127"/>
      <c r="F128" s="127"/>
      <c r="G128" s="128"/>
      <c r="H128" s="145"/>
      <c r="I128" s="146"/>
      <c r="J128" s="146"/>
      <c r="K128" s="146"/>
      <c r="L128" s="146"/>
      <c r="M128" s="147"/>
    </row>
    <row r="129" spans="2:13" ht="14.1" customHeight="1" x14ac:dyDescent="0.25">
      <c r="B129" s="104"/>
      <c r="C129" s="126"/>
      <c r="D129" s="127"/>
      <c r="E129" s="127"/>
      <c r="F129" s="127"/>
      <c r="G129" s="128"/>
      <c r="H129" s="145"/>
      <c r="I129" s="146"/>
      <c r="J129" s="146"/>
      <c r="K129" s="146"/>
      <c r="L129" s="146"/>
      <c r="M129" s="147"/>
    </row>
    <row r="130" spans="2:13" x14ac:dyDescent="0.25">
      <c r="B130" s="129" t="s">
        <v>177</v>
      </c>
      <c r="C130" s="123" t="s">
        <v>182</v>
      </c>
      <c r="D130" s="124"/>
      <c r="E130" s="124"/>
      <c r="F130" s="124"/>
      <c r="G130" s="125"/>
      <c r="H130" s="105" t="s">
        <v>159</v>
      </c>
      <c r="I130" s="106"/>
      <c r="J130" s="106"/>
      <c r="K130" s="106"/>
      <c r="L130" s="106"/>
      <c r="M130" s="107"/>
    </row>
    <row r="131" spans="2:13" x14ac:dyDescent="0.25">
      <c r="B131" s="130"/>
      <c r="C131" s="126"/>
      <c r="D131" s="127"/>
      <c r="E131" s="127"/>
      <c r="F131" s="127"/>
      <c r="G131" s="128"/>
      <c r="H131" s="108"/>
      <c r="I131" s="109"/>
      <c r="J131" s="109"/>
      <c r="K131" s="109"/>
      <c r="L131" s="109"/>
      <c r="M131" s="110"/>
    </row>
    <row r="132" spans="2:13" x14ac:dyDescent="0.25">
      <c r="B132" s="130"/>
      <c r="C132" s="126"/>
      <c r="D132" s="127"/>
      <c r="E132" s="127"/>
      <c r="F132" s="127"/>
      <c r="G132" s="128"/>
      <c r="H132" s="108"/>
      <c r="I132" s="109"/>
      <c r="J132" s="109"/>
      <c r="K132" s="109"/>
      <c r="L132" s="109"/>
      <c r="M132" s="110"/>
    </row>
    <row r="133" spans="2:13" x14ac:dyDescent="0.25">
      <c r="B133" s="130"/>
      <c r="C133" s="126"/>
      <c r="D133" s="127"/>
      <c r="E133" s="127"/>
      <c r="F133" s="127"/>
      <c r="G133" s="128"/>
      <c r="H133" s="108"/>
      <c r="I133" s="109"/>
      <c r="J133" s="109"/>
      <c r="K133" s="109"/>
      <c r="L133" s="109"/>
      <c r="M133" s="110"/>
    </row>
    <row r="134" spans="2:13" x14ac:dyDescent="0.25">
      <c r="B134" s="130"/>
      <c r="C134" s="126"/>
      <c r="D134" s="127"/>
      <c r="E134" s="127"/>
      <c r="F134" s="127"/>
      <c r="G134" s="128"/>
      <c r="H134" s="108"/>
      <c r="I134" s="109"/>
      <c r="J134" s="109"/>
      <c r="K134" s="109"/>
      <c r="L134" s="109"/>
      <c r="M134" s="110"/>
    </row>
    <row r="135" spans="2:13" ht="14.1" customHeight="1" x14ac:dyDescent="0.25">
      <c r="B135" s="103" t="s">
        <v>138</v>
      </c>
      <c r="C135" s="134" t="s">
        <v>139</v>
      </c>
      <c r="D135" s="135"/>
      <c r="E135" s="135"/>
      <c r="F135" s="135"/>
      <c r="G135" s="136"/>
      <c r="H135" s="134" t="s">
        <v>140</v>
      </c>
      <c r="I135" s="135"/>
      <c r="J135" s="135"/>
      <c r="K135" s="135"/>
      <c r="L135" s="135"/>
      <c r="M135" s="136"/>
    </row>
    <row r="136" spans="2:13" ht="14.1" customHeight="1" x14ac:dyDescent="0.25">
      <c r="B136" s="104"/>
      <c r="C136" s="137"/>
      <c r="D136" s="138"/>
      <c r="E136" s="138"/>
      <c r="F136" s="138"/>
      <c r="G136" s="139"/>
      <c r="H136" s="137"/>
      <c r="I136" s="138"/>
      <c r="J136" s="138"/>
      <c r="K136" s="138"/>
      <c r="L136" s="138"/>
      <c r="M136" s="139"/>
    </row>
    <row r="137" spans="2:13" ht="14.1" customHeight="1" x14ac:dyDescent="0.25">
      <c r="B137" s="104"/>
      <c r="C137" s="137"/>
      <c r="D137" s="138"/>
      <c r="E137" s="138"/>
      <c r="F137" s="138"/>
      <c r="G137" s="139"/>
      <c r="H137" s="137"/>
      <c r="I137" s="138"/>
      <c r="J137" s="138"/>
      <c r="K137" s="138"/>
      <c r="L137" s="138"/>
      <c r="M137" s="139"/>
    </row>
    <row r="138" spans="2:13" s="29" customFormat="1" x14ac:dyDescent="0.25">
      <c r="B138" s="104"/>
      <c r="C138" s="137"/>
      <c r="D138" s="138"/>
      <c r="E138" s="138"/>
      <c r="F138" s="138"/>
      <c r="G138" s="139"/>
      <c r="H138" s="137"/>
      <c r="I138" s="138"/>
      <c r="J138" s="138"/>
      <c r="K138" s="138"/>
      <c r="L138" s="138"/>
      <c r="M138" s="139"/>
    </row>
    <row r="139" spans="2:13" s="29" customFormat="1" x14ac:dyDescent="0.25">
      <c r="B139" s="104"/>
      <c r="C139" s="137"/>
      <c r="D139" s="138"/>
      <c r="E139" s="138"/>
      <c r="F139" s="138"/>
      <c r="G139" s="139"/>
      <c r="H139" s="137"/>
      <c r="I139" s="138"/>
      <c r="J139" s="138"/>
      <c r="K139" s="138"/>
      <c r="L139" s="138"/>
      <c r="M139" s="139"/>
    </row>
    <row r="140" spans="2:13" x14ac:dyDescent="0.25">
      <c r="B140" s="104"/>
      <c r="C140" s="137"/>
      <c r="D140" s="138"/>
      <c r="E140" s="138"/>
      <c r="F140" s="138"/>
      <c r="G140" s="139"/>
      <c r="H140" s="137"/>
      <c r="I140" s="138"/>
      <c r="J140" s="138"/>
      <c r="K140" s="138"/>
      <c r="L140" s="138"/>
      <c r="M140" s="139"/>
    </row>
    <row r="141" spans="2:13" ht="14.25" customHeight="1" x14ac:dyDescent="0.25">
      <c r="B141" s="103" t="s">
        <v>99</v>
      </c>
      <c r="C141" s="123" t="s">
        <v>223</v>
      </c>
      <c r="D141" s="124"/>
      <c r="E141" s="124"/>
      <c r="F141" s="124"/>
      <c r="G141" s="125"/>
      <c r="H141" s="105" t="s">
        <v>159</v>
      </c>
      <c r="I141" s="106"/>
      <c r="J141" s="106"/>
      <c r="K141" s="106"/>
      <c r="L141" s="106"/>
      <c r="M141" s="107"/>
    </row>
    <row r="142" spans="2:13" x14ac:dyDescent="0.25">
      <c r="B142" s="104"/>
      <c r="C142" s="126"/>
      <c r="D142" s="127"/>
      <c r="E142" s="127"/>
      <c r="F142" s="127"/>
      <c r="G142" s="128"/>
      <c r="H142" s="108"/>
      <c r="I142" s="109"/>
      <c r="J142" s="109"/>
      <c r="K142" s="109"/>
      <c r="L142" s="109"/>
      <c r="M142" s="110"/>
    </row>
    <row r="143" spans="2:13" x14ac:dyDescent="0.25">
      <c r="B143" s="104"/>
      <c r="C143" s="126"/>
      <c r="D143" s="127"/>
      <c r="E143" s="127"/>
      <c r="F143" s="127"/>
      <c r="G143" s="128"/>
      <c r="H143" s="108"/>
      <c r="I143" s="109"/>
      <c r="J143" s="109"/>
      <c r="K143" s="109"/>
      <c r="L143" s="109"/>
      <c r="M143" s="110"/>
    </row>
    <row r="144" spans="2:13" x14ac:dyDescent="0.25">
      <c r="B144" s="104"/>
      <c r="C144" s="126"/>
      <c r="D144" s="127"/>
      <c r="E144" s="127"/>
      <c r="F144" s="127"/>
      <c r="G144" s="128"/>
      <c r="H144" s="108"/>
      <c r="I144" s="109"/>
      <c r="J144" s="109"/>
      <c r="K144" s="109"/>
      <c r="L144" s="109"/>
      <c r="M144" s="110"/>
    </row>
    <row r="145" spans="2:13" x14ac:dyDescent="0.25">
      <c r="B145" s="104"/>
      <c r="C145" s="126"/>
      <c r="D145" s="127"/>
      <c r="E145" s="127"/>
      <c r="F145" s="127"/>
      <c r="G145" s="128"/>
      <c r="H145" s="108"/>
      <c r="I145" s="109"/>
      <c r="J145" s="109"/>
      <c r="K145" s="109"/>
      <c r="L145" s="109"/>
      <c r="M145" s="110"/>
    </row>
    <row r="146" spans="2:13" x14ac:dyDescent="0.25">
      <c r="B146" s="104"/>
      <c r="C146" s="126"/>
      <c r="D146" s="127"/>
      <c r="E146" s="127"/>
      <c r="F146" s="127"/>
      <c r="G146" s="128"/>
      <c r="H146" s="108"/>
      <c r="I146" s="109"/>
      <c r="J146" s="109"/>
      <c r="K146" s="109"/>
      <c r="L146" s="109"/>
      <c r="M146" s="110"/>
    </row>
    <row r="147" spans="2:13" x14ac:dyDescent="0.25">
      <c r="B147" s="104"/>
      <c r="C147" s="126"/>
      <c r="D147" s="127"/>
      <c r="E147" s="127"/>
      <c r="F147" s="127"/>
      <c r="G147" s="128"/>
      <c r="H147" s="108"/>
      <c r="I147" s="109"/>
      <c r="J147" s="109"/>
      <c r="K147" s="109"/>
      <c r="L147" s="109"/>
      <c r="M147" s="110"/>
    </row>
    <row r="148" spans="2:13" x14ac:dyDescent="0.25">
      <c r="B148" s="104"/>
      <c r="C148" s="126"/>
      <c r="D148" s="127"/>
      <c r="E148" s="127"/>
      <c r="F148" s="127"/>
      <c r="G148" s="128"/>
      <c r="H148" s="108"/>
      <c r="I148" s="109"/>
      <c r="J148" s="109"/>
      <c r="K148" s="109"/>
      <c r="L148" s="109"/>
      <c r="M148" s="110"/>
    </row>
    <row r="149" spans="2:13" x14ac:dyDescent="0.25">
      <c r="B149" s="104"/>
      <c r="C149" s="126"/>
      <c r="D149" s="127"/>
      <c r="E149" s="127"/>
      <c r="F149" s="127"/>
      <c r="G149" s="128"/>
      <c r="H149" s="108"/>
      <c r="I149" s="109"/>
      <c r="J149" s="109"/>
      <c r="K149" s="109"/>
      <c r="L149" s="109"/>
      <c r="M149" s="110"/>
    </row>
    <row r="150" spans="2:13" x14ac:dyDescent="0.25">
      <c r="B150" s="104"/>
      <c r="C150" s="126"/>
      <c r="D150" s="127"/>
      <c r="E150" s="127"/>
      <c r="F150" s="127"/>
      <c r="G150" s="128"/>
      <c r="H150" s="108"/>
      <c r="I150" s="109"/>
      <c r="J150" s="109"/>
      <c r="K150" s="109"/>
      <c r="L150" s="109"/>
      <c r="M150" s="110"/>
    </row>
    <row r="151" spans="2:13" x14ac:dyDescent="0.25">
      <c r="B151" s="104"/>
      <c r="C151" s="126"/>
      <c r="D151" s="127"/>
      <c r="E151" s="127"/>
      <c r="F151" s="127"/>
      <c r="G151" s="128"/>
      <c r="H151" s="108"/>
      <c r="I151" s="109"/>
      <c r="J151" s="109"/>
      <c r="K151" s="109"/>
      <c r="L151" s="109"/>
      <c r="M151" s="110"/>
    </row>
    <row r="152" spans="2:13" x14ac:dyDescent="0.25">
      <c r="B152" s="104"/>
      <c r="C152" s="126"/>
      <c r="D152" s="127"/>
      <c r="E152" s="127"/>
      <c r="F152" s="127"/>
      <c r="G152" s="128"/>
      <c r="H152" s="108"/>
      <c r="I152" s="109"/>
      <c r="J152" s="109"/>
      <c r="K152" s="109"/>
      <c r="L152" s="109"/>
      <c r="M152" s="110"/>
    </row>
    <row r="153" spans="2:13" x14ac:dyDescent="0.25">
      <c r="B153" s="104"/>
      <c r="C153" s="126"/>
      <c r="D153" s="127"/>
      <c r="E153" s="127"/>
      <c r="F153" s="127"/>
      <c r="G153" s="128"/>
      <c r="H153" s="108"/>
      <c r="I153" s="109"/>
      <c r="J153" s="109"/>
      <c r="K153" s="109"/>
      <c r="L153" s="109"/>
      <c r="M153" s="110"/>
    </row>
    <row r="154" spans="2:13" x14ac:dyDescent="0.25">
      <c r="B154" s="104"/>
      <c r="C154" s="126"/>
      <c r="D154" s="127"/>
      <c r="E154" s="127"/>
      <c r="F154" s="127"/>
      <c r="G154" s="128"/>
      <c r="H154" s="108"/>
      <c r="I154" s="109"/>
      <c r="J154" s="109"/>
      <c r="K154" s="109"/>
      <c r="L154" s="109"/>
      <c r="M154" s="110"/>
    </row>
    <row r="155" spans="2:13" x14ac:dyDescent="0.25">
      <c r="B155" s="104"/>
      <c r="C155" s="126"/>
      <c r="D155" s="127"/>
      <c r="E155" s="127"/>
      <c r="F155" s="127"/>
      <c r="G155" s="128"/>
      <c r="H155" s="108"/>
      <c r="I155" s="109"/>
      <c r="J155" s="109"/>
      <c r="K155" s="109"/>
      <c r="L155" s="109"/>
      <c r="M155" s="110"/>
    </row>
    <row r="156" spans="2:13" x14ac:dyDescent="0.25">
      <c r="B156" s="111"/>
      <c r="C156" s="131"/>
      <c r="D156" s="132"/>
      <c r="E156" s="132"/>
      <c r="F156" s="132"/>
      <c r="G156" s="133"/>
      <c r="H156" s="120"/>
      <c r="I156" s="121"/>
      <c r="J156" s="121"/>
      <c r="K156" s="121"/>
      <c r="L156" s="121"/>
      <c r="M156" s="122"/>
    </row>
    <row r="157" spans="2:13" x14ac:dyDescent="0.25">
      <c r="B157" s="103" t="s">
        <v>142</v>
      </c>
      <c r="C157" s="123" t="s">
        <v>201</v>
      </c>
      <c r="D157" s="124"/>
      <c r="E157" s="124"/>
      <c r="F157" s="124"/>
      <c r="G157" s="125"/>
      <c r="H157" s="105" t="s">
        <v>159</v>
      </c>
      <c r="I157" s="106"/>
      <c r="J157" s="106"/>
      <c r="K157" s="106"/>
      <c r="L157" s="106"/>
      <c r="M157" s="107"/>
    </row>
    <row r="158" spans="2:13" x14ac:dyDescent="0.25">
      <c r="B158" s="104"/>
      <c r="C158" s="126"/>
      <c r="D158" s="127"/>
      <c r="E158" s="127"/>
      <c r="F158" s="127"/>
      <c r="G158" s="128"/>
      <c r="H158" s="108"/>
      <c r="I158" s="109"/>
      <c r="J158" s="109"/>
      <c r="K158" s="109"/>
      <c r="L158" s="109"/>
      <c r="M158" s="110"/>
    </row>
    <row r="159" spans="2:13" x14ac:dyDescent="0.25">
      <c r="B159" s="104"/>
      <c r="C159" s="126"/>
      <c r="D159" s="127"/>
      <c r="E159" s="127"/>
      <c r="F159" s="127"/>
      <c r="G159" s="128"/>
      <c r="H159" s="108"/>
      <c r="I159" s="109"/>
      <c r="J159" s="109"/>
      <c r="K159" s="109"/>
      <c r="L159" s="109"/>
      <c r="M159" s="110"/>
    </row>
    <row r="160" spans="2:13" x14ac:dyDescent="0.25">
      <c r="B160" s="104"/>
      <c r="C160" s="126"/>
      <c r="D160" s="127"/>
      <c r="E160" s="127"/>
      <c r="F160" s="127"/>
      <c r="G160" s="128"/>
      <c r="H160" s="108"/>
      <c r="I160" s="109"/>
      <c r="J160" s="109"/>
      <c r="K160" s="109"/>
      <c r="L160" s="109"/>
      <c r="M160" s="110"/>
    </row>
    <row r="161" spans="2:13" ht="15" customHeight="1" x14ac:dyDescent="0.25">
      <c r="B161" s="103" t="s">
        <v>143</v>
      </c>
      <c r="C161" s="123" t="s">
        <v>179</v>
      </c>
      <c r="D161" s="124"/>
      <c r="E161" s="124"/>
      <c r="F161" s="124"/>
      <c r="G161" s="125"/>
      <c r="H161" s="105" t="s">
        <v>159</v>
      </c>
      <c r="I161" s="106"/>
      <c r="J161" s="106"/>
      <c r="K161" s="106"/>
      <c r="L161" s="106"/>
      <c r="M161" s="107"/>
    </row>
    <row r="162" spans="2:13" ht="14.25" customHeight="1" x14ac:dyDescent="0.25">
      <c r="B162" s="104"/>
      <c r="C162" s="126"/>
      <c r="D162" s="127"/>
      <c r="E162" s="127"/>
      <c r="F162" s="127"/>
      <c r="G162" s="128"/>
      <c r="H162" s="108"/>
      <c r="I162" s="109"/>
      <c r="J162" s="109"/>
      <c r="K162" s="109"/>
      <c r="L162" s="109"/>
      <c r="M162" s="110"/>
    </row>
    <row r="163" spans="2:13" ht="15" customHeight="1" x14ac:dyDescent="0.25">
      <c r="B163" s="104"/>
      <c r="C163" s="126"/>
      <c r="D163" s="127"/>
      <c r="E163" s="127"/>
      <c r="F163" s="127"/>
      <c r="G163" s="128"/>
      <c r="H163" s="108"/>
      <c r="I163" s="109"/>
      <c r="J163" s="109"/>
      <c r="K163" s="109"/>
      <c r="L163" s="109"/>
      <c r="M163" s="110"/>
    </row>
    <row r="164" spans="2:13" x14ac:dyDescent="0.25">
      <c r="B164" s="103" t="s">
        <v>144</v>
      </c>
      <c r="C164" s="123" t="s">
        <v>224</v>
      </c>
      <c r="D164" s="124"/>
      <c r="E164" s="124"/>
      <c r="F164" s="124"/>
      <c r="G164" s="125"/>
      <c r="H164" s="105" t="s">
        <v>159</v>
      </c>
      <c r="I164" s="106"/>
      <c r="J164" s="106"/>
      <c r="K164" s="106"/>
      <c r="L164" s="106"/>
      <c r="M164" s="107"/>
    </row>
    <row r="165" spans="2:13" x14ac:dyDescent="0.25">
      <c r="B165" s="104"/>
      <c r="C165" s="126"/>
      <c r="D165" s="127"/>
      <c r="E165" s="127"/>
      <c r="F165" s="127"/>
      <c r="G165" s="128"/>
      <c r="H165" s="108"/>
      <c r="I165" s="109"/>
      <c r="J165" s="109"/>
      <c r="K165" s="109"/>
      <c r="L165" s="109"/>
      <c r="M165" s="110"/>
    </row>
    <row r="166" spans="2:13" x14ac:dyDescent="0.25">
      <c r="B166" s="104"/>
      <c r="C166" s="126"/>
      <c r="D166" s="127"/>
      <c r="E166" s="127"/>
      <c r="F166" s="127"/>
      <c r="G166" s="128"/>
      <c r="H166" s="108"/>
      <c r="I166" s="109"/>
      <c r="J166" s="109"/>
      <c r="K166" s="109"/>
      <c r="L166" s="109"/>
      <c r="M166" s="110"/>
    </row>
    <row r="167" spans="2:13" x14ac:dyDescent="0.25">
      <c r="B167" s="104"/>
      <c r="C167" s="126"/>
      <c r="D167" s="127"/>
      <c r="E167" s="127"/>
      <c r="F167" s="127"/>
      <c r="G167" s="128"/>
      <c r="H167" s="108"/>
      <c r="I167" s="109"/>
      <c r="J167" s="109"/>
      <c r="K167" s="109"/>
      <c r="L167" s="109"/>
      <c r="M167" s="110"/>
    </row>
    <row r="168" spans="2:13" x14ac:dyDescent="0.25">
      <c r="B168" s="104"/>
      <c r="C168" s="126"/>
      <c r="D168" s="127"/>
      <c r="E168" s="127"/>
      <c r="F168" s="127"/>
      <c r="G168" s="128"/>
      <c r="H168" s="108"/>
      <c r="I168" s="109"/>
      <c r="J168" s="109"/>
      <c r="K168" s="109"/>
      <c r="L168" s="109"/>
      <c r="M168" s="110"/>
    </row>
    <row r="169" spans="2:13" x14ac:dyDescent="0.25">
      <c r="B169" s="129" t="s">
        <v>104</v>
      </c>
      <c r="C169" s="123" t="s">
        <v>199</v>
      </c>
      <c r="D169" s="124"/>
      <c r="E169" s="124"/>
      <c r="F169" s="124"/>
      <c r="G169" s="125"/>
      <c r="H169" s="105" t="s">
        <v>159</v>
      </c>
      <c r="I169" s="106"/>
      <c r="J169" s="106"/>
      <c r="K169" s="106"/>
      <c r="L169" s="106"/>
      <c r="M169" s="107"/>
    </row>
    <row r="170" spans="2:13" x14ac:dyDescent="0.25">
      <c r="B170" s="130"/>
      <c r="C170" s="126"/>
      <c r="D170" s="127"/>
      <c r="E170" s="127"/>
      <c r="F170" s="127"/>
      <c r="G170" s="128"/>
      <c r="H170" s="108"/>
      <c r="I170" s="109"/>
      <c r="J170" s="109"/>
      <c r="K170" s="109"/>
      <c r="L170" s="109"/>
      <c r="M170" s="110"/>
    </row>
    <row r="171" spans="2:13" x14ac:dyDescent="0.25">
      <c r="B171" s="130"/>
      <c r="C171" s="126"/>
      <c r="D171" s="127"/>
      <c r="E171" s="127"/>
      <c r="F171" s="127"/>
      <c r="G171" s="128"/>
      <c r="H171" s="108"/>
      <c r="I171" s="109"/>
      <c r="J171" s="109"/>
      <c r="K171" s="109"/>
      <c r="L171" s="109"/>
      <c r="M171" s="110"/>
    </row>
    <row r="172" spans="2:13" x14ac:dyDescent="0.25">
      <c r="B172" s="130"/>
      <c r="C172" s="126"/>
      <c r="D172" s="127"/>
      <c r="E172" s="127"/>
      <c r="F172" s="127"/>
      <c r="G172" s="128"/>
      <c r="H172" s="108"/>
      <c r="I172" s="109"/>
      <c r="J172" s="109"/>
      <c r="K172" s="109"/>
      <c r="L172" s="109"/>
      <c r="M172" s="110"/>
    </row>
    <row r="173" spans="2:13" x14ac:dyDescent="0.25">
      <c r="B173" s="103" t="s">
        <v>145</v>
      </c>
      <c r="C173" s="123" t="s">
        <v>225</v>
      </c>
      <c r="D173" s="124"/>
      <c r="E173" s="124"/>
      <c r="F173" s="124"/>
      <c r="G173" s="125"/>
      <c r="H173" s="105" t="s">
        <v>159</v>
      </c>
      <c r="I173" s="106"/>
      <c r="J173" s="106"/>
      <c r="K173" s="106"/>
      <c r="L173" s="106"/>
      <c r="M173" s="107"/>
    </row>
    <row r="174" spans="2:13" x14ac:dyDescent="0.25">
      <c r="B174" s="104"/>
      <c r="C174" s="126"/>
      <c r="D174" s="127"/>
      <c r="E174" s="127"/>
      <c r="F174" s="127"/>
      <c r="G174" s="128"/>
      <c r="H174" s="108"/>
      <c r="I174" s="109"/>
      <c r="J174" s="109"/>
      <c r="K174" s="109"/>
      <c r="L174" s="109"/>
      <c r="M174" s="110"/>
    </row>
    <row r="175" spans="2:13" ht="27" customHeight="1" x14ac:dyDescent="0.25">
      <c r="B175" s="104"/>
      <c r="C175" s="126"/>
      <c r="D175" s="127"/>
      <c r="E175" s="127"/>
      <c r="F175" s="127"/>
      <c r="G175" s="128"/>
      <c r="H175" s="108"/>
      <c r="I175" s="109"/>
      <c r="J175" s="109"/>
      <c r="K175" s="109"/>
      <c r="L175" s="109"/>
      <c r="M175" s="110"/>
    </row>
    <row r="176" spans="2:13" x14ac:dyDescent="0.25">
      <c r="B176" s="103" t="s">
        <v>146</v>
      </c>
      <c r="C176" s="123" t="s">
        <v>226</v>
      </c>
      <c r="D176" s="124"/>
      <c r="E176" s="124"/>
      <c r="F176" s="124"/>
      <c r="G176" s="125"/>
      <c r="H176" s="105" t="s">
        <v>159</v>
      </c>
      <c r="I176" s="106"/>
      <c r="J176" s="106"/>
      <c r="K176" s="106"/>
      <c r="L176" s="106"/>
      <c r="M176" s="107"/>
    </row>
    <row r="177" spans="2:13" x14ac:dyDescent="0.25">
      <c r="B177" s="104"/>
      <c r="C177" s="126"/>
      <c r="D177" s="127"/>
      <c r="E177" s="127"/>
      <c r="F177" s="127"/>
      <c r="G177" s="128"/>
      <c r="H177" s="108"/>
      <c r="I177" s="109"/>
      <c r="J177" s="109"/>
      <c r="K177" s="109"/>
      <c r="L177" s="109"/>
      <c r="M177" s="110"/>
    </row>
    <row r="178" spans="2:13" ht="42.75" customHeight="1" x14ac:dyDescent="0.25">
      <c r="B178" s="104"/>
      <c r="C178" s="126"/>
      <c r="D178" s="127"/>
      <c r="E178" s="127"/>
      <c r="F178" s="127"/>
      <c r="G178" s="128"/>
      <c r="H178" s="108"/>
      <c r="I178" s="109"/>
      <c r="J178" s="109"/>
      <c r="K178" s="109"/>
      <c r="L178" s="109"/>
      <c r="M178" s="110"/>
    </row>
    <row r="179" spans="2:13" ht="14.45" customHeight="1" x14ac:dyDescent="0.25">
      <c r="B179" s="103" t="s">
        <v>25</v>
      </c>
      <c r="C179" s="105" t="s">
        <v>147</v>
      </c>
      <c r="D179" s="106"/>
      <c r="E179" s="106"/>
      <c r="F179" s="106"/>
      <c r="G179" s="107"/>
      <c r="H179" s="105" t="s">
        <v>148</v>
      </c>
      <c r="I179" s="106"/>
      <c r="J179" s="106"/>
      <c r="K179" s="106"/>
      <c r="L179" s="106"/>
      <c r="M179" s="107"/>
    </row>
    <row r="180" spans="2:13" ht="18" customHeight="1" x14ac:dyDescent="0.25">
      <c r="B180" s="111"/>
      <c r="C180" s="120"/>
      <c r="D180" s="121"/>
      <c r="E180" s="121"/>
      <c r="F180" s="121"/>
      <c r="G180" s="122"/>
      <c r="H180" s="120"/>
      <c r="I180" s="121"/>
      <c r="J180" s="121"/>
      <c r="K180" s="121"/>
      <c r="L180" s="121"/>
      <c r="M180" s="122"/>
    </row>
    <row r="181" spans="2:13" x14ac:dyDescent="0.25">
      <c r="B181" s="103" t="s">
        <v>103</v>
      </c>
      <c r="C181" s="123" t="s">
        <v>321</v>
      </c>
      <c r="D181" s="124"/>
      <c r="E181" s="124"/>
      <c r="F181" s="124"/>
      <c r="G181" s="125"/>
      <c r="H181" s="105" t="s">
        <v>159</v>
      </c>
      <c r="I181" s="106"/>
      <c r="J181" s="106"/>
      <c r="K181" s="106"/>
      <c r="L181" s="106"/>
      <c r="M181" s="107"/>
    </row>
    <row r="182" spans="2:13" x14ac:dyDescent="0.25">
      <c r="B182" s="104"/>
      <c r="C182" s="126"/>
      <c r="D182" s="127"/>
      <c r="E182" s="127"/>
      <c r="F182" s="127"/>
      <c r="G182" s="128"/>
      <c r="H182" s="108"/>
      <c r="I182" s="109"/>
      <c r="J182" s="109"/>
      <c r="K182" s="109"/>
      <c r="L182" s="109"/>
      <c r="M182" s="110"/>
    </row>
    <row r="183" spans="2:13" ht="33" customHeight="1" x14ac:dyDescent="0.25">
      <c r="B183" s="104"/>
      <c r="C183" s="126"/>
      <c r="D183" s="127"/>
      <c r="E183" s="127"/>
      <c r="F183" s="127"/>
      <c r="G183" s="128"/>
      <c r="H183" s="108"/>
      <c r="I183" s="109"/>
      <c r="J183" s="109"/>
      <c r="K183" s="109"/>
      <c r="L183" s="109"/>
      <c r="M183" s="110"/>
    </row>
    <row r="184" spans="2:13" x14ac:dyDescent="0.25">
      <c r="B184" s="103" t="s">
        <v>141</v>
      </c>
      <c r="C184" s="123" t="s">
        <v>198</v>
      </c>
      <c r="D184" s="124"/>
      <c r="E184" s="124"/>
      <c r="F184" s="124"/>
      <c r="G184" s="125"/>
      <c r="H184" s="105" t="s">
        <v>159</v>
      </c>
      <c r="I184" s="106"/>
      <c r="J184" s="106"/>
      <c r="K184" s="106"/>
      <c r="L184" s="106"/>
      <c r="M184" s="107"/>
    </row>
    <row r="185" spans="2:13" x14ac:dyDescent="0.25">
      <c r="B185" s="104"/>
      <c r="C185" s="126"/>
      <c r="D185" s="127"/>
      <c r="E185" s="127"/>
      <c r="F185" s="127"/>
      <c r="G185" s="128"/>
      <c r="H185" s="108"/>
      <c r="I185" s="109"/>
      <c r="J185" s="109"/>
      <c r="K185" s="109"/>
      <c r="L185" s="109"/>
      <c r="M185" s="110"/>
    </row>
    <row r="186" spans="2:13" ht="30" customHeight="1" x14ac:dyDescent="0.25">
      <c r="B186" s="104"/>
      <c r="C186" s="126"/>
      <c r="D186" s="127"/>
      <c r="E186" s="127"/>
      <c r="F186" s="127"/>
      <c r="G186" s="128"/>
      <c r="H186" s="108"/>
      <c r="I186" s="109"/>
      <c r="J186" s="109"/>
      <c r="K186" s="109"/>
      <c r="L186" s="109"/>
      <c r="M186" s="110"/>
    </row>
    <row r="187" spans="2:13" x14ac:dyDescent="0.25">
      <c r="B187" s="103" t="s">
        <v>149</v>
      </c>
      <c r="C187" s="123" t="s">
        <v>181</v>
      </c>
      <c r="D187" s="124"/>
      <c r="E187" s="124"/>
      <c r="F187" s="124"/>
      <c r="G187" s="125"/>
      <c r="H187" s="105" t="s">
        <v>159</v>
      </c>
      <c r="I187" s="106"/>
      <c r="J187" s="106"/>
      <c r="K187" s="106"/>
      <c r="L187" s="106"/>
      <c r="M187" s="107"/>
    </row>
    <row r="188" spans="2:13" x14ac:dyDescent="0.25">
      <c r="B188" s="104"/>
      <c r="C188" s="126"/>
      <c r="D188" s="127"/>
      <c r="E188" s="127"/>
      <c r="F188" s="127"/>
      <c r="G188" s="128"/>
      <c r="H188" s="108"/>
      <c r="I188" s="109"/>
      <c r="J188" s="109"/>
      <c r="K188" s="109"/>
      <c r="L188" s="109"/>
      <c r="M188" s="110"/>
    </row>
    <row r="189" spans="2:13" x14ac:dyDescent="0.25">
      <c r="B189" s="104"/>
      <c r="C189" s="126"/>
      <c r="D189" s="127"/>
      <c r="E189" s="127"/>
      <c r="F189" s="127"/>
      <c r="G189" s="128"/>
      <c r="H189" s="108"/>
      <c r="I189" s="109"/>
      <c r="J189" s="109"/>
      <c r="K189" s="109"/>
      <c r="L189" s="109"/>
      <c r="M189" s="110"/>
    </row>
    <row r="190" spans="2:13" x14ac:dyDescent="0.25">
      <c r="B190" s="103" t="s">
        <v>162</v>
      </c>
      <c r="C190" s="105" t="s">
        <v>227</v>
      </c>
      <c r="D190" s="106"/>
      <c r="E190" s="106"/>
      <c r="F190" s="106"/>
      <c r="G190" s="107"/>
      <c r="H190" s="105" t="s">
        <v>159</v>
      </c>
      <c r="I190" s="106"/>
      <c r="J190" s="106"/>
      <c r="K190" s="106"/>
      <c r="L190" s="106"/>
      <c r="M190" s="107"/>
    </row>
    <row r="191" spans="2:13" x14ac:dyDescent="0.25">
      <c r="B191" s="104"/>
      <c r="C191" s="108"/>
      <c r="D191" s="109"/>
      <c r="E191" s="109"/>
      <c r="F191" s="109"/>
      <c r="G191" s="110"/>
      <c r="H191" s="108"/>
      <c r="I191" s="109"/>
      <c r="J191" s="109"/>
      <c r="K191" s="109"/>
      <c r="L191" s="109"/>
      <c r="M191" s="110"/>
    </row>
    <row r="192" spans="2:13" x14ac:dyDescent="0.25">
      <c r="B192" s="104"/>
      <c r="C192" s="108"/>
      <c r="D192" s="109"/>
      <c r="E192" s="109"/>
      <c r="F192" s="109"/>
      <c r="G192" s="110"/>
      <c r="H192" s="108"/>
      <c r="I192" s="109"/>
      <c r="J192" s="109"/>
      <c r="K192" s="109"/>
      <c r="L192" s="109"/>
      <c r="M192" s="110"/>
    </row>
    <row r="193" spans="2:13" x14ac:dyDescent="0.25">
      <c r="B193" s="104"/>
      <c r="C193" s="108"/>
      <c r="D193" s="109"/>
      <c r="E193" s="109"/>
      <c r="F193" s="109"/>
      <c r="G193" s="110"/>
      <c r="H193" s="108"/>
      <c r="I193" s="109"/>
      <c r="J193" s="109"/>
      <c r="K193" s="109"/>
      <c r="L193" s="109"/>
      <c r="M193" s="110"/>
    </row>
    <row r="194" spans="2:13" x14ac:dyDescent="0.25">
      <c r="B194" s="103" t="s">
        <v>326</v>
      </c>
      <c r="C194" s="105" t="s">
        <v>328</v>
      </c>
      <c r="D194" s="106"/>
      <c r="E194" s="106"/>
      <c r="F194" s="106"/>
      <c r="G194" s="107"/>
      <c r="H194" s="105" t="s">
        <v>159</v>
      </c>
      <c r="I194" s="106"/>
      <c r="J194" s="106"/>
      <c r="K194" s="106"/>
      <c r="L194" s="106"/>
      <c r="M194" s="107"/>
    </row>
    <row r="195" spans="2:13" x14ac:dyDescent="0.25">
      <c r="B195" s="104"/>
      <c r="C195" s="108"/>
      <c r="D195" s="109"/>
      <c r="E195" s="109"/>
      <c r="F195" s="109"/>
      <c r="G195" s="110"/>
      <c r="H195" s="108"/>
      <c r="I195" s="109"/>
      <c r="J195" s="109"/>
      <c r="K195" s="109"/>
      <c r="L195" s="109"/>
      <c r="M195" s="110"/>
    </row>
    <row r="196" spans="2:13" x14ac:dyDescent="0.25">
      <c r="B196" s="104"/>
      <c r="C196" s="108"/>
      <c r="D196" s="109"/>
      <c r="E196" s="109"/>
      <c r="F196" s="109"/>
      <c r="G196" s="110"/>
      <c r="H196" s="108"/>
      <c r="I196" s="109"/>
      <c r="J196" s="109"/>
      <c r="K196" s="109"/>
      <c r="L196" s="109"/>
      <c r="M196" s="110"/>
    </row>
    <row r="197" spans="2:13" x14ac:dyDescent="0.25">
      <c r="B197" s="104"/>
      <c r="C197" s="108"/>
      <c r="D197" s="109"/>
      <c r="E197" s="109"/>
      <c r="F197" s="109"/>
      <c r="G197" s="110"/>
      <c r="H197" s="108"/>
      <c r="I197" s="109"/>
      <c r="J197" s="109"/>
      <c r="K197" s="109"/>
      <c r="L197" s="109"/>
      <c r="M197" s="110"/>
    </row>
    <row r="198" spans="2:13" x14ac:dyDescent="0.25">
      <c r="B198" s="103" t="s">
        <v>96</v>
      </c>
      <c r="C198" s="112" t="s">
        <v>209</v>
      </c>
      <c r="D198" s="113"/>
      <c r="E198" s="113"/>
      <c r="F198" s="113"/>
      <c r="G198" s="114"/>
      <c r="H198" s="105" t="s">
        <v>159</v>
      </c>
      <c r="I198" s="106"/>
      <c r="J198" s="106"/>
      <c r="K198" s="106"/>
      <c r="L198" s="106"/>
      <c r="M198" s="107"/>
    </row>
    <row r="199" spans="2:13" x14ac:dyDescent="0.25">
      <c r="B199" s="104"/>
      <c r="C199" s="115"/>
      <c r="D199" s="91"/>
      <c r="E199" s="91"/>
      <c r="F199" s="91"/>
      <c r="G199" s="116"/>
      <c r="H199" s="108"/>
      <c r="I199" s="109"/>
      <c r="J199" s="109"/>
      <c r="K199" s="109"/>
      <c r="L199" s="109"/>
      <c r="M199" s="110"/>
    </row>
    <row r="200" spans="2:13" x14ac:dyDescent="0.25">
      <c r="B200" s="104"/>
      <c r="C200" s="115"/>
      <c r="D200" s="91"/>
      <c r="E200" s="91"/>
      <c r="F200" s="91"/>
      <c r="G200" s="116"/>
      <c r="H200" s="108"/>
      <c r="I200" s="109"/>
      <c r="J200" s="109"/>
      <c r="K200" s="109"/>
      <c r="L200" s="109"/>
      <c r="M200" s="110"/>
    </row>
    <row r="201" spans="2:13" x14ac:dyDescent="0.25">
      <c r="B201" s="104"/>
      <c r="C201" s="115"/>
      <c r="D201" s="91"/>
      <c r="E201" s="91"/>
      <c r="F201" s="91"/>
      <c r="G201" s="116"/>
      <c r="H201" s="108"/>
      <c r="I201" s="109"/>
      <c r="J201" s="109"/>
      <c r="K201" s="109"/>
      <c r="L201" s="109"/>
      <c r="M201" s="110"/>
    </row>
    <row r="202" spans="2:13" x14ac:dyDescent="0.25">
      <c r="B202" s="104"/>
      <c r="C202" s="115"/>
      <c r="D202" s="91"/>
      <c r="E202" s="91"/>
      <c r="F202" s="91"/>
      <c r="G202" s="116"/>
      <c r="H202" s="108"/>
      <c r="I202" s="109"/>
      <c r="J202" s="109"/>
      <c r="K202" s="109"/>
      <c r="L202" s="109"/>
      <c r="M202" s="110"/>
    </row>
    <row r="203" spans="2:13" x14ac:dyDescent="0.25">
      <c r="B203" s="104"/>
      <c r="C203" s="115"/>
      <c r="D203" s="91"/>
      <c r="E203" s="91"/>
      <c r="F203" s="91"/>
      <c r="G203" s="116"/>
      <c r="H203" s="108"/>
      <c r="I203" s="109"/>
      <c r="J203" s="109"/>
      <c r="K203" s="109"/>
      <c r="L203" s="109"/>
      <c r="M203" s="110"/>
    </row>
    <row r="204" spans="2:13" x14ac:dyDescent="0.25">
      <c r="B204" s="104"/>
      <c r="C204" s="115"/>
      <c r="D204" s="91"/>
      <c r="E204" s="91"/>
      <c r="F204" s="91"/>
      <c r="G204" s="116"/>
      <c r="H204" s="108"/>
      <c r="I204" s="109"/>
      <c r="J204" s="109"/>
      <c r="K204" s="109"/>
      <c r="L204" s="109"/>
      <c r="M204" s="110"/>
    </row>
    <row r="205" spans="2:13" x14ac:dyDescent="0.25">
      <c r="B205" s="104"/>
      <c r="C205" s="115"/>
      <c r="D205" s="91"/>
      <c r="E205" s="91"/>
      <c r="F205" s="91"/>
      <c r="G205" s="116"/>
      <c r="H205" s="108"/>
      <c r="I205" s="109"/>
      <c r="J205" s="109"/>
      <c r="K205" s="109"/>
      <c r="L205" s="109"/>
      <c r="M205" s="110"/>
    </row>
    <row r="206" spans="2:13" x14ac:dyDescent="0.25">
      <c r="B206" s="104"/>
      <c r="C206" s="115"/>
      <c r="D206" s="91"/>
      <c r="E206" s="91"/>
      <c r="F206" s="91"/>
      <c r="G206" s="116"/>
      <c r="H206" s="108"/>
      <c r="I206" s="109"/>
      <c r="J206" s="109"/>
      <c r="K206" s="109"/>
      <c r="L206" s="109"/>
      <c r="M206" s="110"/>
    </row>
    <row r="207" spans="2:13" x14ac:dyDescent="0.25">
      <c r="B207" s="104"/>
      <c r="C207" s="115"/>
      <c r="D207" s="91"/>
      <c r="E207" s="91"/>
      <c r="F207" s="91"/>
      <c r="G207" s="116"/>
      <c r="H207" s="108"/>
      <c r="I207" s="109"/>
      <c r="J207" s="109"/>
      <c r="K207" s="109"/>
      <c r="L207" s="109"/>
      <c r="M207" s="110"/>
    </row>
    <row r="208" spans="2:13" x14ac:dyDescent="0.25">
      <c r="B208" s="104"/>
      <c r="C208" s="115"/>
      <c r="D208" s="91"/>
      <c r="E208" s="91"/>
      <c r="F208" s="91"/>
      <c r="G208" s="116"/>
      <c r="H208" s="108"/>
      <c r="I208" s="109"/>
      <c r="J208" s="109"/>
      <c r="K208" s="109"/>
      <c r="L208" s="109"/>
      <c r="M208" s="110"/>
    </row>
    <row r="209" spans="2:13" x14ac:dyDescent="0.25">
      <c r="B209" s="104"/>
      <c r="C209" s="115"/>
      <c r="D209" s="91"/>
      <c r="E209" s="91"/>
      <c r="F209" s="91"/>
      <c r="G209" s="116"/>
      <c r="H209" s="108"/>
      <c r="I209" s="109"/>
      <c r="J209" s="109"/>
      <c r="K209" s="109"/>
      <c r="L209" s="109"/>
      <c r="M209" s="110"/>
    </row>
    <row r="210" spans="2:13" x14ac:dyDescent="0.25">
      <c r="B210" s="104"/>
      <c r="C210" s="115"/>
      <c r="D210" s="91"/>
      <c r="E210" s="91"/>
      <c r="F210" s="91"/>
      <c r="G210" s="116"/>
      <c r="H210" s="108"/>
      <c r="I210" s="109"/>
      <c r="J210" s="109"/>
      <c r="K210" s="109"/>
      <c r="L210" s="109"/>
      <c r="M210" s="110"/>
    </row>
    <row r="211" spans="2:13" x14ac:dyDescent="0.25">
      <c r="B211" s="104"/>
      <c r="C211" s="115"/>
      <c r="D211" s="91"/>
      <c r="E211" s="91"/>
      <c r="F211" s="91"/>
      <c r="G211" s="116"/>
      <c r="H211" s="108"/>
      <c r="I211" s="109"/>
      <c r="J211" s="109"/>
      <c r="K211" s="109"/>
      <c r="L211" s="109"/>
      <c r="M211" s="110"/>
    </row>
    <row r="212" spans="2:13" x14ac:dyDescent="0.25">
      <c r="B212" s="104"/>
      <c r="C212" s="115"/>
      <c r="D212" s="91"/>
      <c r="E212" s="91"/>
      <c r="F212" s="91"/>
      <c r="G212" s="116"/>
      <c r="H212" s="108"/>
      <c r="I212" s="109"/>
      <c r="J212" s="109"/>
      <c r="K212" s="109"/>
      <c r="L212" s="109"/>
      <c r="M212" s="110"/>
    </row>
    <row r="213" spans="2:13" x14ac:dyDescent="0.25">
      <c r="B213" s="104"/>
      <c r="C213" s="115"/>
      <c r="D213" s="91"/>
      <c r="E213" s="91"/>
      <c r="F213" s="91"/>
      <c r="G213" s="116"/>
      <c r="H213" s="108"/>
      <c r="I213" s="109"/>
      <c r="J213" s="109"/>
      <c r="K213" s="109"/>
      <c r="L213" s="109"/>
      <c r="M213" s="110"/>
    </row>
    <row r="214" spans="2:13" x14ac:dyDescent="0.25">
      <c r="B214" s="104"/>
      <c r="C214" s="115"/>
      <c r="D214" s="91"/>
      <c r="E214" s="91"/>
      <c r="F214" s="91"/>
      <c r="G214" s="116"/>
      <c r="H214" s="108"/>
      <c r="I214" s="109"/>
      <c r="J214" s="109"/>
      <c r="K214" s="109"/>
      <c r="L214" s="109"/>
      <c r="M214" s="110"/>
    </row>
    <row r="215" spans="2:13" ht="16.5" customHeight="1" x14ac:dyDescent="0.25">
      <c r="B215" s="111"/>
      <c r="C215" s="117"/>
      <c r="D215" s="118"/>
      <c r="E215" s="118"/>
      <c r="F215" s="118"/>
      <c r="G215" s="119"/>
      <c r="H215" s="120"/>
      <c r="I215" s="121"/>
      <c r="J215" s="121"/>
      <c r="K215" s="121"/>
      <c r="L215" s="121"/>
      <c r="M215" s="122"/>
    </row>
    <row r="218" spans="2:13" ht="18.75" x14ac:dyDescent="0.25">
      <c r="B218" s="1" t="s">
        <v>330</v>
      </c>
      <c r="C218" s="1"/>
      <c r="D218" s="1"/>
      <c r="E218" s="1"/>
      <c r="F218" s="1"/>
      <c r="G218" s="1"/>
      <c r="H218" s="1"/>
      <c r="I218" s="2"/>
      <c r="J218" s="2"/>
      <c r="K218" s="2"/>
      <c r="L218" s="2"/>
    </row>
    <row r="219" spans="2:13" x14ac:dyDescent="0.25">
      <c r="B219" s="90" t="s">
        <v>355</v>
      </c>
      <c r="C219" s="90"/>
      <c r="D219" s="90"/>
      <c r="E219" s="90"/>
      <c r="F219" s="90"/>
      <c r="G219" s="90"/>
      <c r="H219" s="90"/>
      <c r="I219" s="90"/>
      <c r="J219" s="90"/>
      <c r="K219" s="90"/>
      <c r="L219" s="90"/>
    </row>
    <row r="220" spans="2:13" x14ac:dyDescent="0.25">
      <c r="B220" s="3" t="s">
        <v>331</v>
      </c>
      <c r="C220" s="4"/>
      <c r="D220" s="4"/>
      <c r="E220" s="4"/>
      <c r="F220" s="4"/>
      <c r="G220" s="4"/>
      <c r="H220" s="4"/>
      <c r="I220" s="2"/>
      <c r="J220" s="2"/>
      <c r="K220" s="2"/>
      <c r="L220" s="2"/>
    </row>
    <row r="221" spans="2:13" x14ac:dyDescent="0.25">
      <c r="B221" s="3"/>
      <c r="C221" s="4"/>
      <c r="D221" s="4"/>
      <c r="E221" s="4"/>
      <c r="F221" s="4"/>
      <c r="G221" s="4"/>
      <c r="H221" s="4"/>
      <c r="I221" s="2"/>
      <c r="J221" s="2"/>
      <c r="K221" s="2"/>
      <c r="L221" s="2"/>
    </row>
    <row r="222" spans="2:13" x14ac:dyDescent="0.25">
      <c r="B222" s="5" t="s">
        <v>332</v>
      </c>
      <c r="C222" s="4"/>
      <c r="D222" s="4"/>
      <c r="E222" s="4"/>
      <c r="F222" s="4"/>
      <c r="G222" s="4"/>
      <c r="H222" s="4"/>
      <c r="I222" s="2"/>
      <c r="J222" s="2"/>
      <c r="K222" s="2"/>
      <c r="L222" s="2"/>
    </row>
    <row r="223" spans="2:13" x14ac:dyDescent="0.25">
      <c r="B223" s="2" t="s">
        <v>333</v>
      </c>
      <c r="C223" s="7"/>
      <c r="D223" s="8" t="s">
        <v>334</v>
      </c>
      <c r="E223" s="7"/>
      <c r="F223" s="7"/>
      <c r="G223" s="7"/>
      <c r="H223" s="2"/>
      <c r="I223" s="2"/>
      <c r="J223" s="2"/>
      <c r="K223" s="2"/>
      <c r="L223" s="2"/>
    </row>
    <row r="224" spans="2:13" x14ac:dyDescent="0.25">
      <c r="B224" s="2"/>
      <c r="C224" s="2"/>
      <c r="D224" s="2"/>
      <c r="E224" s="2"/>
      <c r="F224" s="2"/>
      <c r="G224" s="2"/>
      <c r="H224" s="2"/>
      <c r="I224" s="2"/>
      <c r="J224" s="2"/>
      <c r="K224" s="2"/>
      <c r="L224" s="2"/>
    </row>
    <row r="225" spans="2:12" x14ac:dyDescent="0.25">
      <c r="B225" s="8" t="s">
        <v>335</v>
      </c>
      <c r="C225" s="2"/>
      <c r="D225" s="2"/>
      <c r="E225" s="2"/>
      <c r="F225" s="2"/>
      <c r="G225" s="2"/>
      <c r="H225" s="2"/>
      <c r="I225" s="2"/>
      <c r="J225" s="2"/>
      <c r="K225" s="2"/>
      <c r="L225" s="2"/>
    </row>
    <row r="226" spans="2:12" x14ac:dyDescent="0.25">
      <c r="B226" s="2"/>
      <c r="C226" s="2"/>
      <c r="D226" s="2"/>
      <c r="E226" s="2"/>
      <c r="F226" s="2"/>
      <c r="G226" s="2"/>
      <c r="H226" s="2"/>
      <c r="I226" s="2"/>
      <c r="J226" s="2"/>
      <c r="K226" s="2"/>
      <c r="L226" s="2"/>
    </row>
  </sheetData>
  <mergeCells count="135">
    <mergeCell ref="B18:B20"/>
    <mergeCell ref="C18:G20"/>
    <mergeCell ref="H18:M20"/>
    <mergeCell ref="B21:B24"/>
    <mergeCell ref="C21:G24"/>
    <mergeCell ref="H21:M24"/>
    <mergeCell ref="C14:G14"/>
    <mergeCell ref="H14:M14"/>
    <mergeCell ref="B15:B17"/>
    <mergeCell ref="C15:G17"/>
    <mergeCell ref="H15:M17"/>
    <mergeCell ref="B34:B36"/>
    <mergeCell ref="C34:G36"/>
    <mergeCell ref="H34:M36"/>
    <mergeCell ref="B37:B43"/>
    <mergeCell ref="C37:G43"/>
    <mergeCell ref="H37:M43"/>
    <mergeCell ref="B25:B30"/>
    <mergeCell ref="C25:G30"/>
    <mergeCell ref="H25:M30"/>
    <mergeCell ref="B31:B33"/>
    <mergeCell ref="C31:G33"/>
    <mergeCell ref="H31:M33"/>
    <mergeCell ref="B58:B60"/>
    <mergeCell ref="C58:G60"/>
    <mergeCell ref="H58:M60"/>
    <mergeCell ref="B61:B64"/>
    <mergeCell ref="C61:G64"/>
    <mergeCell ref="H61:M64"/>
    <mergeCell ref="B44:B53"/>
    <mergeCell ref="C44:G53"/>
    <mergeCell ref="H44:M53"/>
    <mergeCell ref="B54:B57"/>
    <mergeCell ref="C54:G57"/>
    <mergeCell ref="H54:M57"/>
    <mergeCell ref="B73:B75"/>
    <mergeCell ref="C73:G75"/>
    <mergeCell ref="H73:M75"/>
    <mergeCell ref="C76:G76"/>
    <mergeCell ref="H76:M76"/>
    <mergeCell ref="B77:B80"/>
    <mergeCell ref="C77:G80"/>
    <mergeCell ref="H77:M80"/>
    <mergeCell ref="B65:B68"/>
    <mergeCell ref="C65:G68"/>
    <mergeCell ref="H65:M68"/>
    <mergeCell ref="B69:B72"/>
    <mergeCell ref="C69:G72"/>
    <mergeCell ref="H69:M72"/>
    <mergeCell ref="B89:B92"/>
    <mergeCell ref="C89:G92"/>
    <mergeCell ref="H89:M92"/>
    <mergeCell ref="B93:B96"/>
    <mergeCell ref="C93:G96"/>
    <mergeCell ref="H93:M96"/>
    <mergeCell ref="B81:B85"/>
    <mergeCell ref="C81:G85"/>
    <mergeCell ref="H81:M85"/>
    <mergeCell ref="B86:B88"/>
    <mergeCell ref="C86:G88"/>
    <mergeCell ref="H86:M88"/>
    <mergeCell ref="B107:B109"/>
    <mergeCell ref="C107:G109"/>
    <mergeCell ref="H107:M109"/>
    <mergeCell ref="C110:G110"/>
    <mergeCell ref="H110:M110"/>
    <mergeCell ref="B111:B113"/>
    <mergeCell ref="C111:G113"/>
    <mergeCell ref="H111:M113"/>
    <mergeCell ref="B97:B99"/>
    <mergeCell ref="C97:G99"/>
    <mergeCell ref="H97:M99"/>
    <mergeCell ref="B100:B106"/>
    <mergeCell ref="C100:G106"/>
    <mergeCell ref="H100:M106"/>
    <mergeCell ref="B120:B124"/>
    <mergeCell ref="C120:G124"/>
    <mergeCell ref="H120:M124"/>
    <mergeCell ref="B125:B129"/>
    <mergeCell ref="C125:G129"/>
    <mergeCell ref="H125:M129"/>
    <mergeCell ref="B114:B116"/>
    <mergeCell ref="C114:G116"/>
    <mergeCell ref="H114:M116"/>
    <mergeCell ref="B117:B119"/>
    <mergeCell ref="C117:G119"/>
    <mergeCell ref="H117:M119"/>
    <mergeCell ref="B141:B156"/>
    <mergeCell ref="C141:G156"/>
    <mergeCell ref="H141:M156"/>
    <mergeCell ref="B157:B160"/>
    <mergeCell ref="C157:G160"/>
    <mergeCell ref="H157:M160"/>
    <mergeCell ref="B130:B134"/>
    <mergeCell ref="C130:G134"/>
    <mergeCell ref="H130:M134"/>
    <mergeCell ref="B135:B140"/>
    <mergeCell ref="C135:G140"/>
    <mergeCell ref="H135:M140"/>
    <mergeCell ref="B169:B172"/>
    <mergeCell ref="C169:G172"/>
    <mergeCell ref="H169:M172"/>
    <mergeCell ref="B173:B175"/>
    <mergeCell ref="C173:G175"/>
    <mergeCell ref="H173:M175"/>
    <mergeCell ref="B161:B163"/>
    <mergeCell ref="C161:G163"/>
    <mergeCell ref="H161:M163"/>
    <mergeCell ref="B164:B168"/>
    <mergeCell ref="C164:G168"/>
    <mergeCell ref="H164:M168"/>
    <mergeCell ref="B181:B183"/>
    <mergeCell ref="C181:G183"/>
    <mergeCell ref="H181:M183"/>
    <mergeCell ref="B184:B186"/>
    <mergeCell ref="C184:G186"/>
    <mergeCell ref="H184:M186"/>
    <mergeCell ref="B176:B178"/>
    <mergeCell ref="C176:G178"/>
    <mergeCell ref="H176:M178"/>
    <mergeCell ref="B179:B180"/>
    <mergeCell ref="C179:G180"/>
    <mergeCell ref="H179:M180"/>
    <mergeCell ref="B194:B197"/>
    <mergeCell ref="C194:G197"/>
    <mergeCell ref="H194:M197"/>
    <mergeCell ref="B198:B215"/>
    <mergeCell ref="C198:G215"/>
    <mergeCell ref="H198:M215"/>
    <mergeCell ref="B187:B189"/>
    <mergeCell ref="C187:G189"/>
    <mergeCell ref="H187:M189"/>
    <mergeCell ref="B190:B193"/>
    <mergeCell ref="C190:G193"/>
    <mergeCell ref="H190:M193"/>
  </mergeCells>
  <hyperlinks>
    <hyperlink ref="H65:M68" r:id="rId1" display="Department of Employment and Workplace Relations Website." xr:uid="{DC0AB303-ED8F-4FBD-9D13-7167903C8083}"/>
    <hyperlink ref="C223:G223" r:id="rId2" display="For further information, please contact data@dss.gov.au" xr:uid="{79B45DD1-04CC-411D-A9A6-2EE81EE00139}"/>
    <hyperlink ref="B220" r:id="rId3" xr:uid="{7BAFD0FB-E652-4372-9312-B681F752CEDF}"/>
    <hyperlink ref="B225" r:id="rId4" xr:uid="{314A9A8E-F673-48D1-8352-6C3B498101A8}"/>
    <hyperlink ref="D223" r:id="rId5" xr:uid="{8A401D90-4F3F-4FB5-837A-F82B89F7D673}"/>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B8:J33"/>
  <sheetViews>
    <sheetView workbookViewId="0"/>
  </sheetViews>
  <sheetFormatPr defaultColWidth="9.140625" defaultRowHeight="15" x14ac:dyDescent="0.25"/>
  <cols>
    <col min="1" max="1" width="3.42578125" style="2" customWidth="1"/>
    <col min="2" max="2" width="45.7109375" style="2" customWidth="1"/>
    <col min="3" max="8" width="22.7109375" style="2" customWidth="1"/>
    <col min="9" max="9" width="16.85546875" style="2" customWidth="1"/>
    <col min="10" max="10" width="34.7109375" style="2" bestFit="1" customWidth="1"/>
    <col min="11" max="11" width="14.85546875" style="2" bestFit="1" customWidth="1"/>
    <col min="12" max="12" width="25.5703125" style="2" bestFit="1" customWidth="1"/>
    <col min="13" max="13" width="28" style="2" bestFit="1" customWidth="1"/>
    <col min="14" max="14" width="29.28515625" style="2" bestFit="1" customWidth="1"/>
    <col min="15" max="15" width="8" style="2" bestFit="1" customWidth="1"/>
    <col min="16" max="16" width="5.85546875" style="2" bestFit="1" customWidth="1"/>
    <col min="17" max="16384" width="9.140625" style="2"/>
  </cols>
  <sheetData>
    <row r="8" spans="2:10" ht="21" x14ac:dyDescent="0.35">
      <c r="B8" s="11" t="s">
        <v>329</v>
      </c>
    </row>
    <row r="9" spans="2:10" ht="15.75" x14ac:dyDescent="0.25">
      <c r="B9" s="12" t="s">
        <v>357</v>
      </c>
    </row>
    <row r="10" spans="2:10" ht="15" customHeight="1" x14ac:dyDescent="0.3">
      <c r="B10" s="15"/>
    </row>
    <row r="11" spans="2:10" ht="15.75" x14ac:dyDescent="0.25">
      <c r="B11" s="12" t="s">
        <v>0</v>
      </c>
    </row>
    <row r="12" spans="2:10" x14ac:dyDescent="0.25">
      <c r="B12" s="14"/>
      <c r="D12" s="38"/>
      <c r="E12" s="38"/>
      <c r="F12" s="38"/>
      <c r="G12" s="38"/>
      <c r="H12" s="38"/>
      <c r="J12" s="6"/>
    </row>
    <row r="13" spans="2:10" x14ac:dyDescent="0.25">
      <c r="B13" s="39" t="s">
        <v>1</v>
      </c>
      <c r="C13" s="39"/>
      <c r="D13" s="39"/>
      <c r="E13" s="39"/>
      <c r="F13" s="39"/>
      <c r="G13" s="39"/>
      <c r="H13" s="39"/>
      <c r="J13" s="6"/>
    </row>
    <row r="14" spans="2:10" x14ac:dyDescent="0.25">
      <c r="B14" s="193" t="s">
        <v>191</v>
      </c>
      <c r="C14" s="193"/>
      <c r="D14" s="193"/>
      <c r="E14" s="193"/>
      <c r="F14" s="193"/>
      <c r="G14" s="39"/>
      <c r="H14" s="39"/>
      <c r="J14" s="6"/>
    </row>
    <row r="15" spans="2:10" x14ac:dyDescent="0.25">
      <c r="B15" s="193" t="s">
        <v>193</v>
      </c>
      <c r="C15" s="193"/>
      <c r="D15" s="193"/>
      <c r="E15" s="193"/>
      <c r="F15" s="193"/>
      <c r="G15" s="38"/>
      <c r="H15" s="38"/>
      <c r="J15" s="6"/>
    </row>
    <row r="16" spans="2:10" x14ac:dyDescent="0.25">
      <c r="B16" s="194" t="s">
        <v>192</v>
      </c>
      <c r="C16" s="194"/>
      <c r="D16" s="194"/>
      <c r="E16" s="194"/>
      <c r="F16" s="194"/>
      <c r="G16" s="194"/>
      <c r="H16" s="41"/>
      <c r="J16" s="6"/>
    </row>
    <row r="17" spans="2:8" x14ac:dyDescent="0.25">
      <c r="B17" s="195" t="s">
        <v>185</v>
      </c>
      <c r="C17" s="197" t="s">
        <v>2</v>
      </c>
      <c r="D17" s="198"/>
      <c r="E17" s="197" t="s">
        <v>3</v>
      </c>
      <c r="F17" s="198"/>
      <c r="G17" s="197" t="s">
        <v>7</v>
      </c>
      <c r="H17" s="198"/>
    </row>
    <row r="18" spans="2:8" x14ac:dyDescent="0.25">
      <c r="B18" s="196"/>
      <c r="C18" s="83" t="s">
        <v>204</v>
      </c>
      <c r="D18" s="83" t="s">
        <v>4</v>
      </c>
      <c r="E18" s="83" t="s">
        <v>204</v>
      </c>
      <c r="F18" s="83" t="s">
        <v>4</v>
      </c>
      <c r="G18" s="83" t="s">
        <v>204</v>
      </c>
      <c r="H18" s="83" t="s">
        <v>4</v>
      </c>
    </row>
    <row r="19" spans="2:8" x14ac:dyDescent="0.25">
      <c r="B19" s="42" t="s">
        <v>5</v>
      </c>
      <c r="C19" s="43">
        <v>232870</v>
      </c>
      <c r="D19" s="44">
        <v>0.60408830319852658</v>
      </c>
      <c r="E19" s="43">
        <v>541190</v>
      </c>
      <c r="F19" s="44">
        <v>0.56101050100034211</v>
      </c>
      <c r="G19" s="43">
        <v>774060</v>
      </c>
      <c r="H19" s="44">
        <v>0.57330982994608048</v>
      </c>
    </row>
    <row r="20" spans="2:8" x14ac:dyDescent="0.25">
      <c r="B20" s="45" t="s">
        <v>9</v>
      </c>
      <c r="C20" s="46">
        <v>143245</v>
      </c>
      <c r="D20" s="47">
        <v>0.61512861253059647</v>
      </c>
      <c r="E20" s="46">
        <v>390080</v>
      </c>
      <c r="F20" s="47">
        <v>0.72078198045048869</v>
      </c>
      <c r="G20" s="46">
        <v>533330</v>
      </c>
      <c r="H20" s="47">
        <v>0.68900343642611683</v>
      </c>
    </row>
    <row r="21" spans="2:8" x14ac:dyDescent="0.25">
      <c r="B21" s="42" t="s">
        <v>6</v>
      </c>
      <c r="C21" s="43">
        <v>152620</v>
      </c>
      <c r="D21" s="44">
        <v>0.39591169680147342</v>
      </c>
      <c r="E21" s="43">
        <v>423480</v>
      </c>
      <c r="F21" s="44">
        <v>0.43898949899965789</v>
      </c>
      <c r="G21" s="43">
        <v>576100</v>
      </c>
      <c r="H21" s="44">
        <v>0.42669017005391952</v>
      </c>
    </row>
    <row r="22" spans="2:8" x14ac:dyDescent="0.25">
      <c r="B22" s="45" t="s">
        <v>10</v>
      </c>
      <c r="C22" s="46">
        <v>75200</v>
      </c>
      <c r="D22" s="47">
        <v>0.49272703446468352</v>
      </c>
      <c r="E22" s="46">
        <v>94270</v>
      </c>
      <c r="F22" s="47">
        <v>0.22260791536790403</v>
      </c>
      <c r="G22" s="46">
        <v>169475</v>
      </c>
      <c r="H22" s="47">
        <v>0.29417635827113348</v>
      </c>
    </row>
    <row r="23" spans="2:8" x14ac:dyDescent="0.25">
      <c r="B23" s="84" t="s">
        <v>93</v>
      </c>
      <c r="C23" s="85">
        <v>385490</v>
      </c>
      <c r="D23" s="86">
        <v>1</v>
      </c>
      <c r="E23" s="85">
        <v>964670</v>
      </c>
      <c r="F23" s="86">
        <v>1</v>
      </c>
      <c r="G23" s="85">
        <v>1350160</v>
      </c>
      <c r="H23" s="86">
        <v>1</v>
      </c>
    </row>
    <row r="26" spans="2:8" ht="18.75" x14ac:dyDescent="0.25">
      <c r="B26" s="1" t="s">
        <v>330</v>
      </c>
      <c r="C26" s="1"/>
      <c r="D26" s="1"/>
      <c r="E26" s="1"/>
    </row>
    <row r="27" spans="2:8" x14ac:dyDescent="0.25">
      <c r="B27" s="90" t="s">
        <v>355</v>
      </c>
      <c r="C27" s="4"/>
      <c r="D27" s="4"/>
      <c r="E27" s="4"/>
      <c r="F27" s="4"/>
    </row>
    <row r="28" spans="2:8" x14ac:dyDescent="0.25">
      <c r="B28" s="3" t="s">
        <v>331</v>
      </c>
      <c r="C28" s="4"/>
      <c r="D28" s="4"/>
      <c r="E28" s="4"/>
    </row>
    <row r="29" spans="2:8" x14ac:dyDescent="0.25">
      <c r="B29" s="3"/>
      <c r="C29" s="4"/>
      <c r="D29" s="4"/>
      <c r="E29" s="4"/>
    </row>
    <row r="30" spans="2:8" x14ac:dyDescent="0.25">
      <c r="B30" s="5" t="s">
        <v>332</v>
      </c>
      <c r="C30" s="4"/>
      <c r="D30" s="4"/>
      <c r="E30" s="4"/>
    </row>
    <row r="31" spans="2:8" x14ac:dyDescent="0.25">
      <c r="B31" s="2" t="s">
        <v>333</v>
      </c>
      <c r="C31" s="8" t="s">
        <v>334</v>
      </c>
      <c r="E31" s="7"/>
    </row>
    <row r="33" spans="2:2" x14ac:dyDescent="0.25">
      <c r="B33" s="8" t="s">
        <v>335</v>
      </c>
    </row>
  </sheetData>
  <mergeCells count="7">
    <mergeCell ref="B14:F14"/>
    <mergeCell ref="B15:F15"/>
    <mergeCell ref="B16:G16"/>
    <mergeCell ref="B17:B18"/>
    <mergeCell ref="C17:D17"/>
    <mergeCell ref="E17:F17"/>
    <mergeCell ref="G17:H17"/>
  </mergeCells>
  <hyperlinks>
    <hyperlink ref="C31" r:id="rId1" xr:uid="{8ADFABD0-6C24-4632-BB0E-6438E6F81756}"/>
    <hyperlink ref="B33" r:id="rId2" xr:uid="{A688B631-5948-4FBF-B9FB-B55875DED585}"/>
    <hyperlink ref="B28" r:id="rId3" xr:uid="{94EA9D99-CDD3-4443-A685-6C3A2173AF26}"/>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B8:L39"/>
  <sheetViews>
    <sheetView workbookViewId="0"/>
  </sheetViews>
  <sheetFormatPr defaultColWidth="9.140625" defaultRowHeight="15" x14ac:dyDescent="0.25"/>
  <cols>
    <col min="1" max="1" width="3.42578125" style="2" customWidth="1"/>
    <col min="2" max="2" width="37.7109375" style="2" customWidth="1"/>
    <col min="3" max="8" width="18.5703125" style="2" customWidth="1"/>
    <col min="9" max="9" width="22.85546875" style="2" bestFit="1" customWidth="1"/>
    <col min="10" max="10" width="9.140625" style="2"/>
    <col min="11" max="12" width="14.85546875" style="2" bestFit="1" customWidth="1"/>
    <col min="13" max="13" width="7" style="2" bestFit="1" customWidth="1"/>
    <col min="14" max="14" width="13.28515625" style="2" bestFit="1" customWidth="1"/>
    <col min="15" max="15" width="11.7109375" style="2" bestFit="1" customWidth="1"/>
    <col min="16" max="16" width="22.42578125" style="2" bestFit="1" customWidth="1"/>
    <col min="17" max="17" width="12.140625" style="2" bestFit="1" customWidth="1"/>
    <col min="18" max="18" width="22.85546875" style="2" bestFit="1" customWidth="1"/>
    <col min="19" max="16384" width="9.140625" style="2"/>
  </cols>
  <sheetData>
    <row r="8" spans="2:10" ht="21" x14ac:dyDescent="0.35">
      <c r="B8" s="11" t="s">
        <v>329</v>
      </c>
    </row>
    <row r="9" spans="2:10" ht="15.75" x14ac:dyDescent="0.25">
      <c r="B9" s="12" t="s">
        <v>357</v>
      </c>
    </row>
    <row r="11" spans="2:10" ht="15.75" x14ac:dyDescent="0.25">
      <c r="B11" s="64" t="s">
        <v>11</v>
      </c>
      <c r="C11" s="50"/>
      <c r="D11" s="50"/>
      <c r="E11" s="50"/>
      <c r="F11" s="50"/>
      <c r="G11" s="50"/>
      <c r="H11" s="50"/>
    </row>
    <row r="12" spans="2:10" x14ac:dyDescent="0.25">
      <c r="B12" s="14" t="s">
        <v>358</v>
      </c>
      <c r="C12" s="51"/>
      <c r="D12" s="51"/>
      <c r="E12" s="51"/>
      <c r="F12" s="51"/>
      <c r="G12" s="51"/>
      <c r="H12" s="51"/>
    </row>
    <row r="13" spans="2:10" x14ac:dyDescent="0.25">
      <c r="B13" s="52" t="s">
        <v>1</v>
      </c>
      <c r="C13" s="51"/>
      <c r="D13" s="51"/>
      <c r="E13" s="51"/>
      <c r="F13" s="51"/>
      <c r="G13" s="51"/>
      <c r="H13" s="51"/>
      <c r="J13" s="6"/>
    </row>
    <row r="14" spans="2:10" x14ac:dyDescent="0.25">
      <c r="B14" s="199" t="s">
        <v>143</v>
      </c>
      <c r="C14" s="200" t="s">
        <v>2</v>
      </c>
      <c r="D14" s="200"/>
      <c r="E14" s="200" t="s">
        <v>3</v>
      </c>
      <c r="F14" s="200"/>
      <c r="G14" s="200" t="s">
        <v>7</v>
      </c>
      <c r="H14" s="200"/>
    </row>
    <row r="15" spans="2:10" x14ac:dyDescent="0.25">
      <c r="B15" s="199"/>
      <c r="C15" s="83" t="s">
        <v>5</v>
      </c>
      <c r="D15" s="83" t="s">
        <v>8</v>
      </c>
      <c r="E15" s="83" t="s">
        <v>5</v>
      </c>
      <c r="F15" s="83" t="s">
        <v>8</v>
      </c>
      <c r="G15" s="83" t="s">
        <v>5</v>
      </c>
      <c r="H15" s="83" t="s">
        <v>8</v>
      </c>
    </row>
    <row r="16" spans="2:10" x14ac:dyDescent="0.25">
      <c r="B16" s="53">
        <v>46142</v>
      </c>
      <c r="C16" s="54">
        <v>77460</v>
      </c>
      <c r="D16" s="49">
        <v>0.59</v>
      </c>
      <c r="E16" s="54">
        <v>173885</v>
      </c>
      <c r="F16" s="49">
        <v>0.54600000000000004</v>
      </c>
      <c r="G16" s="54">
        <v>251345</v>
      </c>
      <c r="H16" s="49">
        <v>0.55900000000000005</v>
      </c>
    </row>
    <row r="17" spans="2:8" x14ac:dyDescent="0.25">
      <c r="B17" s="53">
        <v>46173</v>
      </c>
      <c r="C17" s="54">
        <v>78280</v>
      </c>
      <c r="D17" s="49">
        <v>0.60499999999999998</v>
      </c>
      <c r="E17" s="54">
        <v>180405</v>
      </c>
      <c r="F17" s="49">
        <v>0.56000000000000005</v>
      </c>
      <c r="G17" s="54">
        <v>258685</v>
      </c>
      <c r="H17" s="49">
        <v>0.57299999999999995</v>
      </c>
    </row>
    <row r="18" spans="2:8" x14ac:dyDescent="0.25">
      <c r="B18" s="53">
        <v>46203</v>
      </c>
      <c r="C18" s="54">
        <v>77130</v>
      </c>
      <c r="D18" s="49">
        <v>0.61899999999999999</v>
      </c>
      <c r="E18" s="54">
        <v>186895</v>
      </c>
      <c r="F18" s="49">
        <v>0.57699999999999996</v>
      </c>
      <c r="G18" s="54">
        <v>264030</v>
      </c>
      <c r="H18" s="49">
        <v>0.58899999999999997</v>
      </c>
    </row>
    <row r="19" spans="2:8" x14ac:dyDescent="0.25">
      <c r="B19" s="84" t="s">
        <v>163</v>
      </c>
      <c r="C19" s="87">
        <v>232870</v>
      </c>
      <c r="D19" s="88">
        <v>0.60399999999999998</v>
      </c>
      <c r="E19" s="87">
        <v>541190</v>
      </c>
      <c r="F19" s="88">
        <v>0.56100000000000005</v>
      </c>
      <c r="G19" s="87">
        <v>774060</v>
      </c>
      <c r="H19" s="88">
        <v>0.57299999999999995</v>
      </c>
    </row>
    <row r="22" spans="2:8" ht="18.75" x14ac:dyDescent="0.25">
      <c r="B22" s="1" t="s">
        <v>330</v>
      </c>
      <c r="C22" s="1"/>
      <c r="D22" s="1"/>
      <c r="E22" s="1"/>
    </row>
    <row r="23" spans="2:8" x14ac:dyDescent="0.25">
      <c r="B23" s="90" t="s">
        <v>355</v>
      </c>
      <c r="C23" s="4"/>
      <c r="D23" s="4"/>
      <c r="E23" s="4"/>
      <c r="F23" s="4"/>
    </row>
    <row r="24" spans="2:8" x14ac:dyDescent="0.25">
      <c r="B24" s="3" t="s">
        <v>331</v>
      </c>
      <c r="C24" s="4"/>
      <c r="D24" s="4"/>
      <c r="E24" s="4"/>
    </row>
    <row r="25" spans="2:8" x14ac:dyDescent="0.25">
      <c r="B25" s="3"/>
      <c r="C25" s="4"/>
      <c r="D25" s="4"/>
      <c r="E25" s="4"/>
    </row>
    <row r="26" spans="2:8" x14ac:dyDescent="0.25">
      <c r="B26" s="5" t="s">
        <v>332</v>
      </c>
      <c r="C26" s="4"/>
      <c r="D26" s="4"/>
      <c r="E26" s="4"/>
    </row>
    <row r="27" spans="2:8" x14ac:dyDescent="0.25">
      <c r="B27" s="2" t="s">
        <v>333</v>
      </c>
      <c r="C27" s="8" t="s">
        <v>334</v>
      </c>
      <c r="E27" s="7"/>
    </row>
    <row r="28" spans="2:8" x14ac:dyDescent="0.25">
      <c r="F28" s="51"/>
      <c r="G28" s="51"/>
      <c r="H28" s="51"/>
    </row>
    <row r="29" spans="2:8" x14ac:dyDescent="0.25">
      <c r="B29" s="8" t="s">
        <v>335</v>
      </c>
      <c r="F29" s="51"/>
      <c r="G29" s="51"/>
      <c r="H29" s="51"/>
    </row>
    <row r="30" spans="2:8" x14ac:dyDescent="0.25">
      <c r="B30" s="14"/>
      <c r="C30" s="51"/>
      <c r="D30" s="55"/>
      <c r="E30" s="51"/>
      <c r="F30" s="51"/>
      <c r="G30" s="51"/>
      <c r="H30" s="51"/>
    </row>
    <row r="33" spans="6:12" ht="18.75" x14ac:dyDescent="0.25">
      <c r="F33" s="1"/>
      <c r="G33" s="1"/>
      <c r="H33" s="1"/>
    </row>
    <row r="34" spans="6:12" ht="31.5" customHeight="1" x14ac:dyDescent="0.25">
      <c r="F34" s="57"/>
      <c r="G34" s="57"/>
      <c r="H34" s="57"/>
      <c r="I34" s="57"/>
      <c r="J34" s="57"/>
      <c r="K34" s="57"/>
      <c r="L34" s="57"/>
    </row>
    <row r="35" spans="6:12" x14ac:dyDescent="0.25">
      <c r="F35" s="4"/>
      <c r="G35" s="4"/>
      <c r="H35" s="4"/>
    </row>
    <row r="36" spans="6:12" x14ac:dyDescent="0.25">
      <c r="F36" s="4"/>
      <c r="G36" s="4"/>
      <c r="H36" s="4"/>
    </row>
    <row r="37" spans="6:12" x14ac:dyDescent="0.25">
      <c r="F37" s="4"/>
      <c r="G37" s="4"/>
      <c r="H37" s="4"/>
    </row>
    <row r="38" spans="6:12" x14ac:dyDescent="0.25">
      <c r="H38" s="6"/>
    </row>
    <row r="39" spans="6:12" x14ac:dyDescent="0.25">
      <c r="F39" s="7"/>
      <c r="G39" s="7"/>
    </row>
  </sheetData>
  <mergeCells count="4">
    <mergeCell ref="B14:B15"/>
    <mergeCell ref="C14:D14"/>
    <mergeCell ref="E14:F14"/>
    <mergeCell ref="G14:H14"/>
  </mergeCells>
  <conditionalFormatting sqref="B11">
    <cfRule type="expression" dxfId="2" priority="1">
      <formula>"SUM(Table 2'!$B$9)&lt;&gt;SUM('Table 1 '!$B$6)"</formula>
    </cfRule>
  </conditionalFormatting>
  <hyperlinks>
    <hyperlink ref="C39:G39" r:id="rId1" display="For further information, please contact data@dss.gov.au" xr:uid="{A972E387-077D-46A9-B0E8-5D83D74E66FE}"/>
    <hyperlink ref="C27" r:id="rId2" xr:uid="{50BB5637-8E37-47E8-905E-BE86244C0D68}"/>
    <hyperlink ref="B29" r:id="rId3" xr:uid="{D08FDE61-489C-4CC0-86AB-D81FECBAC5E8}"/>
    <hyperlink ref="B24" r:id="rId4" xr:uid="{749665CE-BB91-4FF9-B917-6B754268327A}"/>
    <hyperlink ref="C27:E27" r:id="rId5" display="For further information, please contact data@dss.gov.au" xr:uid="{0B85D806-21A6-495F-B9EE-7B401A3C856F}"/>
  </hyperlinks>
  <pageMargins left="0.7" right="0.7" top="0.75" bottom="0.75" header="0.3" footer="0.3"/>
  <pageSetup paperSize="9" orientation="portrait" r:id="rId6"/>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B8:AC51"/>
  <sheetViews>
    <sheetView zoomScaleNormal="100" workbookViewId="0"/>
  </sheetViews>
  <sheetFormatPr defaultColWidth="9.140625" defaultRowHeight="15" x14ac:dyDescent="0.25"/>
  <cols>
    <col min="1" max="1" width="3.42578125" style="2" customWidth="1"/>
    <col min="2" max="2" width="38.7109375" style="2" customWidth="1"/>
    <col min="3" max="11" width="18.5703125" style="2" customWidth="1"/>
    <col min="12" max="12" width="15.140625" style="2" customWidth="1"/>
    <col min="13" max="13" width="13.42578125" style="2" bestFit="1" customWidth="1"/>
    <col min="14" max="14" width="27" style="2" bestFit="1" customWidth="1"/>
    <col min="15" max="15" width="8.140625" style="2" bestFit="1" customWidth="1"/>
    <col min="16" max="16" width="9.85546875" style="2" bestFit="1" customWidth="1"/>
    <col min="17" max="17" width="28.5703125" style="2" bestFit="1" customWidth="1"/>
    <col min="18" max="20" width="25.140625" style="2" bestFit="1" customWidth="1"/>
    <col min="21" max="21" width="23.28515625" style="2" bestFit="1" customWidth="1"/>
    <col min="22" max="22" width="7.85546875" style="2" bestFit="1" customWidth="1"/>
    <col min="23" max="23" width="26.42578125" style="2" bestFit="1" customWidth="1"/>
    <col min="24" max="26" width="23" style="2" bestFit="1" customWidth="1"/>
    <col min="27" max="27" width="21.28515625" style="2" bestFit="1" customWidth="1"/>
    <col min="28" max="28" width="13.140625" style="2" bestFit="1" customWidth="1"/>
    <col min="29" max="29" width="7.85546875" style="2" bestFit="1" customWidth="1"/>
    <col min="30" max="30" width="7.7109375" style="2" bestFit="1" customWidth="1"/>
    <col min="31" max="31" width="10.7109375" style="2" bestFit="1" customWidth="1"/>
    <col min="32" max="32" width="9.140625" style="2" bestFit="1" customWidth="1"/>
    <col min="33" max="33" width="37.85546875" style="2" bestFit="1" customWidth="1"/>
    <col min="34" max="34" width="35.28515625" style="2" bestFit="1" customWidth="1"/>
    <col min="35" max="35" width="25.140625" style="2" bestFit="1" customWidth="1"/>
    <col min="36" max="36" width="24.85546875" style="2" bestFit="1" customWidth="1"/>
    <col min="37" max="37" width="28.5703125" style="2" bestFit="1" customWidth="1"/>
    <col min="38" max="38" width="30.28515625" style="2" bestFit="1" customWidth="1"/>
    <col min="39" max="39" width="35.85546875" style="2" bestFit="1" customWidth="1"/>
    <col min="40" max="16384" width="9.140625" style="2"/>
  </cols>
  <sheetData>
    <row r="8" spans="2:29" ht="21" x14ac:dyDescent="0.35">
      <c r="B8" s="11" t="s">
        <v>329</v>
      </c>
    </row>
    <row r="9" spans="2:29" ht="15.75" x14ac:dyDescent="0.25">
      <c r="B9" s="12" t="s">
        <v>357</v>
      </c>
    </row>
    <row r="11" spans="2:29" ht="15.75" x14ac:dyDescent="0.25">
      <c r="B11" s="12" t="s">
        <v>188</v>
      </c>
      <c r="C11" s="14"/>
      <c r="D11" s="14"/>
      <c r="E11" s="14"/>
      <c r="F11" s="6"/>
      <c r="G11" s="14"/>
      <c r="H11" s="14"/>
      <c r="I11" s="14"/>
      <c r="J11" s="14"/>
      <c r="K11" s="14"/>
    </row>
    <row r="12" spans="2:29" x14ac:dyDescent="0.25">
      <c r="B12" s="14" t="s">
        <v>358</v>
      </c>
      <c r="C12" s="38"/>
      <c r="D12" s="38"/>
      <c r="F12" s="38"/>
      <c r="G12" s="58"/>
      <c r="H12" s="38"/>
      <c r="I12" s="38"/>
      <c r="J12" s="38"/>
      <c r="K12" s="38"/>
    </row>
    <row r="13" spans="2:29" x14ac:dyDescent="0.25">
      <c r="B13" s="40" t="s">
        <v>1</v>
      </c>
      <c r="C13" s="59"/>
      <c r="D13" s="59"/>
      <c r="E13" s="59"/>
      <c r="F13" s="59"/>
      <c r="G13" s="59"/>
      <c r="H13" s="59"/>
      <c r="I13" s="59"/>
      <c r="J13" s="59"/>
      <c r="K13" s="59"/>
    </row>
    <row r="14" spans="2:29" x14ac:dyDescent="0.25">
      <c r="B14" s="199" t="s">
        <v>186</v>
      </c>
      <c r="C14" s="197" t="s">
        <v>2</v>
      </c>
      <c r="D14" s="201"/>
      <c r="E14" s="198"/>
      <c r="F14" s="197" t="s">
        <v>3</v>
      </c>
      <c r="G14" s="201"/>
      <c r="H14" s="198"/>
      <c r="I14" s="197" t="s">
        <v>7</v>
      </c>
      <c r="J14" s="201"/>
      <c r="K14" s="198"/>
    </row>
    <row r="15" spans="2:29" x14ac:dyDescent="0.25">
      <c r="B15" s="199"/>
      <c r="C15" s="83" t="s">
        <v>5</v>
      </c>
      <c r="D15" s="83" t="s">
        <v>32</v>
      </c>
      <c r="E15" s="83" t="s">
        <v>8</v>
      </c>
      <c r="F15" s="83" t="s">
        <v>5</v>
      </c>
      <c r="G15" s="83" t="s">
        <v>32</v>
      </c>
      <c r="H15" s="83" t="s">
        <v>8</v>
      </c>
      <c r="I15" s="83" t="s">
        <v>5</v>
      </c>
      <c r="J15" s="83" t="s">
        <v>32</v>
      </c>
      <c r="K15" s="83" t="s">
        <v>8</v>
      </c>
    </row>
    <row r="16" spans="2:29" ht="15" customHeight="1" x14ac:dyDescent="0.25">
      <c r="B16" s="60" t="s">
        <v>12</v>
      </c>
      <c r="C16" s="56">
        <v>106885</v>
      </c>
      <c r="D16" s="56">
        <v>174120</v>
      </c>
      <c r="E16" s="44">
        <v>0.61385825867218013</v>
      </c>
      <c r="F16" s="56">
        <v>260555</v>
      </c>
      <c r="G16" s="56">
        <v>436680</v>
      </c>
      <c r="H16" s="44">
        <v>0.59667262068333793</v>
      </c>
      <c r="I16" s="56">
        <v>367445</v>
      </c>
      <c r="J16" s="56">
        <v>610800</v>
      </c>
      <c r="K16" s="44">
        <v>0.60157989521938438</v>
      </c>
      <c r="M16" s="61"/>
      <c r="T16" s="62"/>
      <c r="U16" s="62"/>
      <c r="V16" s="62"/>
      <c r="AA16" s="62"/>
      <c r="AB16" s="62"/>
      <c r="AC16" s="62"/>
    </row>
    <row r="17" spans="2:29" ht="15" customHeight="1" x14ac:dyDescent="0.25">
      <c r="B17" s="63" t="s">
        <v>13</v>
      </c>
      <c r="C17" s="56">
        <v>32610</v>
      </c>
      <c r="D17" s="56">
        <v>54680</v>
      </c>
      <c r="E17" s="44">
        <v>0.59637893196781278</v>
      </c>
      <c r="F17" s="56">
        <v>39700</v>
      </c>
      <c r="G17" s="56">
        <v>75520</v>
      </c>
      <c r="H17" s="44">
        <v>0.52568855932203384</v>
      </c>
      <c r="I17" s="56">
        <v>72310</v>
      </c>
      <c r="J17" s="56">
        <v>130200</v>
      </c>
      <c r="K17" s="44">
        <v>0.55537634408602155</v>
      </c>
      <c r="M17" s="61"/>
      <c r="T17" s="62"/>
      <c r="U17" s="62"/>
      <c r="V17" s="61"/>
    </row>
    <row r="18" spans="2:29" ht="15" customHeight="1" x14ac:dyDescent="0.25">
      <c r="B18" s="63" t="s">
        <v>14</v>
      </c>
      <c r="C18" s="56">
        <v>31520</v>
      </c>
      <c r="D18" s="56">
        <v>51970</v>
      </c>
      <c r="E18" s="44">
        <v>0.60650375216471042</v>
      </c>
      <c r="F18" s="56">
        <v>58485</v>
      </c>
      <c r="G18" s="56">
        <v>104235</v>
      </c>
      <c r="H18" s="44">
        <v>0.56108792632033389</v>
      </c>
      <c r="I18" s="56">
        <v>90010</v>
      </c>
      <c r="J18" s="56">
        <v>156205</v>
      </c>
      <c r="K18" s="44">
        <v>0.57622995422681733</v>
      </c>
      <c r="M18" s="61"/>
      <c r="T18" s="62"/>
      <c r="U18" s="62"/>
      <c r="V18" s="61"/>
    </row>
    <row r="19" spans="2:29" ht="15" customHeight="1" x14ac:dyDescent="0.25">
      <c r="B19" s="63" t="s">
        <v>15</v>
      </c>
      <c r="C19" s="56">
        <v>16665</v>
      </c>
      <c r="D19" s="56">
        <v>27735</v>
      </c>
      <c r="E19" s="44">
        <v>0.60086533261222286</v>
      </c>
      <c r="F19" s="56">
        <v>58420</v>
      </c>
      <c r="G19" s="56">
        <v>103315</v>
      </c>
      <c r="H19" s="44">
        <v>0.56545516139960317</v>
      </c>
      <c r="I19" s="56">
        <v>75080</v>
      </c>
      <c r="J19" s="56">
        <v>131050</v>
      </c>
      <c r="K19" s="44">
        <v>0.57291110263258294</v>
      </c>
      <c r="M19" s="61"/>
      <c r="T19" s="62"/>
      <c r="U19" s="62"/>
      <c r="V19" s="61"/>
    </row>
    <row r="20" spans="2:29" ht="15" customHeight="1" x14ac:dyDescent="0.25">
      <c r="B20" s="63" t="s">
        <v>16</v>
      </c>
      <c r="C20" s="56">
        <v>14055</v>
      </c>
      <c r="D20" s="56">
        <v>22595</v>
      </c>
      <c r="E20" s="44">
        <v>0.6220402743969905</v>
      </c>
      <c r="F20" s="56">
        <v>56065</v>
      </c>
      <c r="G20" s="56">
        <v>89775</v>
      </c>
      <c r="H20" s="44">
        <v>0.62450570871623501</v>
      </c>
      <c r="I20" s="56">
        <v>70115</v>
      </c>
      <c r="J20" s="56">
        <v>112370</v>
      </c>
      <c r="K20" s="44">
        <v>0.6239654712111774</v>
      </c>
      <c r="M20" s="61"/>
      <c r="T20" s="62"/>
      <c r="U20" s="62"/>
      <c r="V20" s="61"/>
    </row>
    <row r="21" spans="2:29" ht="15" customHeight="1" x14ac:dyDescent="0.25">
      <c r="B21" s="63" t="s">
        <v>17</v>
      </c>
      <c r="C21" s="56">
        <v>12040</v>
      </c>
      <c r="D21" s="56">
        <v>17135</v>
      </c>
      <c r="E21" s="44">
        <v>0.70265538371753722</v>
      </c>
      <c r="F21" s="56">
        <v>47890</v>
      </c>
      <c r="G21" s="56">
        <v>63835</v>
      </c>
      <c r="H21" s="44">
        <v>0.7502153990757422</v>
      </c>
      <c r="I21" s="56">
        <v>59925</v>
      </c>
      <c r="J21" s="56">
        <v>80975</v>
      </c>
      <c r="K21" s="44">
        <v>0.7400432232170423</v>
      </c>
      <c r="M21" s="61"/>
      <c r="N21" s="62"/>
      <c r="O21" s="61"/>
      <c r="T21" s="62"/>
      <c r="U21" s="62"/>
      <c r="V21" s="61"/>
    </row>
    <row r="22" spans="2:29" ht="15" customHeight="1" x14ac:dyDescent="0.25">
      <c r="B22" s="60" t="s">
        <v>18</v>
      </c>
      <c r="C22" s="56">
        <v>125465</v>
      </c>
      <c r="D22" s="56">
        <v>210630</v>
      </c>
      <c r="E22" s="44">
        <v>0.59566538479798703</v>
      </c>
      <c r="F22" s="56">
        <v>280100</v>
      </c>
      <c r="G22" s="56">
        <v>527205</v>
      </c>
      <c r="H22" s="44">
        <v>0.53129238152141955</v>
      </c>
      <c r="I22" s="56">
        <v>405565</v>
      </c>
      <c r="J22" s="56">
        <v>737835</v>
      </c>
      <c r="K22" s="44">
        <v>0.54966896392824949</v>
      </c>
      <c r="M22" s="61"/>
      <c r="N22" s="62"/>
      <c r="O22" s="61"/>
      <c r="T22" s="62"/>
      <c r="U22" s="62"/>
      <c r="V22" s="62"/>
      <c r="AA22" s="62"/>
      <c r="AB22" s="62"/>
      <c r="AC22" s="62"/>
    </row>
    <row r="23" spans="2:29" ht="15" customHeight="1" x14ac:dyDescent="0.25">
      <c r="B23" s="63" t="s">
        <v>19</v>
      </c>
      <c r="C23" s="56">
        <v>31830</v>
      </c>
      <c r="D23" s="56">
        <v>53720</v>
      </c>
      <c r="E23" s="44">
        <v>0.59251675353685773</v>
      </c>
      <c r="F23" s="56">
        <v>42045</v>
      </c>
      <c r="G23" s="56">
        <v>90840</v>
      </c>
      <c r="H23" s="44">
        <v>0.46284676354029064</v>
      </c>
      <c r="I23" s="56">
        <v>73875</v>
      </c>
      <c r="J23" s="56">
        <v>144560</v>
      </c>
      <c r="K23" s="44">
        <v>0.51103348090758161</v>
      </c>
      <c r="M23" s="61"/>
      <c r="N23" s="62"/>
      <c r="O23" s="61"/>
      <c r="T23" s="62"/>
      <c r="U23" s="62"/>
      <c r="V23" s="61"/>
    </row>
    <row r="24" spans="2:29" ht="15" customHeight="1" x14ac:dyDescent="0.25">
      <c r="B24" s="63" t="s">
        <v>20</v>
      </c>
      <c r="C24" s="56">
        <v>43085</v>
      </c>
      <c r="D24" s="56">
        <v>74305</v>
      </c>
      <c r="E24" s="44">
        <v>0.57983984926990106</v>
      </c>
      <c r="F24" s="56">
        <v>78300</v>
      </c>
      <c r="G24" s="56">
        <v>155225</v>
      </c>
      <c r="H24" s="44">
        <v>0.50442905459816401</v>
      </c>
      <c r="I24" s="56">
        <v>121380</v>
      </c>
      <c r="J24" s="56">
        <v>229525</v>
      </c>
      <c r="K24" s="44">
        <v>0.52883128199542528</v>
      </c>
      <c r="M24" s="61"/>
      <c r="N24" s="62"/>
      <c r="O24" s="61"/>
      <c r="T24" s="62"/>
      <c r="U24" s="62"/>
      <c r="V24" s="61"/>
    </row>
    <row r="25" spans="2:29" ht="15" customHeight="1" x14ac:dyDescent="0.25">
      <c r="B25" s="63" t="s">
        <v>21</v>
      </c>
      <c r="C25" s="56">
        <v>22540</v>
      </c>
      <c r="D25" s="56">
        <v>39225</v>
      </c>
      <c r="E25" s="44">
        <v>0.57463352453792227</v>
      </c>
      <c r="F25" s="56">
        <v>58145</v>
      </c>
      <c r="G25" s="56">
        <v>117445</v>
      </c>
      <c r="H25" s="44">
        <v>0.49508280471710164</v>
      </c>
      <c r="I25" s="56">
        <v>80685</v>
      </c>
      <c r="J25" s="56">
        <v>156670</v>
      </c>
      <c r="K25" s="44">
        <v>0.51499968085785408</v>
      </c>
      <c r="M25" s="61"/>
      <c r="N25" s="62"/>
      <c r="O25" s="61"/>
      <c r="T25" s="62"/>
      <c r="U25" s="62"/>
      <c r="V25" s="61"/>
    </row>
    <row r="26" spans="2:29" ht="15" customHeight="1" x14ac:dyDescent="0.25">
      <c r="B26" s="63" t="s">
        <v>22</v>
      </c>
      <c r="C26" s="56">
        <v>15425</v>
      </c>
      <c r="D26" s="56">
        <v>25185</v>
      </c>
      <c r="E26" s="44">
        <v>0.61246773873337301</v>
      </c>
      <c r="F26" s="56">
        <v>51825</v>
      </c>
      <c r="G26" s="56">
        <v>92990</v>
      </c>
      <c r="H26" s="44">
        <v>0.55731799118184755</v>
      </c>
      <c r="I26" s="56">
        <v>67250</v>
      </c>
      <c r="J26" s="56">
        <v>118175</v>
      </c>
      <c r="K26" s="44">
        <v>0.56907129257457156</v>
      </c>
      <c r="M26" s="61"/>
      <c r="N26" s="62"/>
      <c r="O26" s="61"/>
      <c r="T26" s="62"/>
      <c r="U26" s="62"/>
      <c r="V26" s="61"/>
    </row>
    <row r="27" spans="2:29" ht="15" customHeight="1" x14ac:dyDescent="0.25">
      <c r="B27" s="63" t="s">
        <v>23</v>
      </c>
      <c r="C27" s="56">
        <v>12590</v>
      </c>
      <c r="D27" s="56">
        <v>18200</v>
      </c>
      <c r="E27" s="44">
        <v>0.69175824175824174</v>
      </c>
      <c r="F27" s="56">
        <v>49785</v>
      </c>
      <c r="G27" s="56">
        <v>70705</v>
      </c>
      <c r="H27" s="44">
        <v>0.70412276359521953</v>
      </c>
      <c r="I27" s="56">
        <v>62370</v>
      </c>
      <c r="J27" s="56">
        <v>88905</v>
      </c>
      <c r="K27" s="44">
        <v>0.70153534671840734</v>
      </c>
      <c r="M27" s="61"/>
      <c r="N27" s="62"/>
      <c r="O27" s="61"/>
      <c r="T27" s="62"/>
      <c r="U27" s="62"/>
      <c r="V27" s="61"/>
    </row>
    <row r="28" spans="2:29" ht="15" customHeight="1" x14ac:dyDescent="0.25">
      <c r="B28" s="60" t="s">
        <v>24</v>
      </c>
      <c r="C28" s="56">
        <v>13830</v>
      </c>
      <c r="D28" s="56">
        <v>27965</v>
      </c>
      <c r="E28" s="44">
        <v>0.49454675487216165</v>
      </c>
      <c r="F28" s="56">
        <v>75530</v>
      </c>
      <c r="G28" s="56">
        <v>182465</v>
      </c>
      <c r="H28" s="44">
        <v>0.41394239991231196</v>
      </c>
      <c r="I28" s="56">
        <v>89360</v>
      </c>
      <c r="J28" s="56">
        <v>210430</v>
      </c>
      <c r="K28" s="44">
        <v>0.42465427933279476</v>
      </c>
      <c r="M28" s="61"/>
      <c r="N28" s="62"/>
      <c r="O28" s="61"/>
      <c r="T28" s="62"/>
      <c r="U28" s="62"/>
      <c r="V28" s="62"/>
      <c r="AA28" s="62"/>
      <c r="AB28" s="62"/>
      <c r="AC28" s="62"/>
    </row>
    <row r="29" spans="2:29" ht="15" customHeight="1" x14ac:dyDescent="0.25">
      <c r="B29" s="60" t="s">
        <v>33</v>
      </c>
      <c r="C29" s="56">
        <v>10270</v>
      </c>
      <c r="D29" s="56">
        <v>18100</v>
      </c>
      <c r="E29" s="44">
        <v>0.56740331491712703</v>
      </c>
      <c r="F29" s="56">
        <v>143290</v>
      </c>
      <c r="G29" s="56">
        <v>250320</v>
      </c>
      <c r="H29" s="44">
        <v>0.57242729306487694</v>
      </c>
      <c r="I29" s="56">
        <v>153560</v>
      </c>
      <c r="J29" s="56">
        <v>268420</v>
      </c>
      <c r="K29" s="44">
        <v>0.57208851799418825</v>
      </c>
      <c r="M29" s="61"/>
      <c r="N29" s="62"/>
      <c r="O29" s="61"/>
      <c r="T29" s="62"/>
      <c r="U29" s="62"/>
      <c r="V29" s="62"/>
      <c r="AA29" s="62"/>
      <c r="AB29" s="62"/>
      <c r="AC29" s="62"/>
    </row>
    <row r="30" spans="2:29" ht="15" customHeight="1" x14ac:dyDescent="0.25">
      <c r="B30" s="60" t="s">
        <v>34</v>
      </c>
      <c r="C30" s="56">
        <v>42150</v>
      </c>
      <c r="D30" s="56">
        <v>66385</v>
      </c>
      <c r="E30" s="44">
        <v>0.63493259019356785</v>
      </c>
      <c r="F30" s="56">
        <v>107410</v>
      </c>
      <c r="G30" s="56">
        <v>173265</v>
      </c>
      <c r="H30" s="44">
        <v>0.61991746746313448</v>
      </c>
      <c r="I30" s="56">
        <v>149560</v>
      </c>
      <c r="J30" s="56">
        <v>239645</v>
      </c>
      <c r="K30" s="44">
        <v>0.62408979949508647</v>
      </c>
      <c r="M30" s="61"/>
      <c r="N30" s="62"/>
      <c r="O30" s="61"/>
      <c r="T30" s="62"/>
      <c r="U30" s="62"/>
      <c r="V30" s="62"/>
      <c r="AA30" s="62"/>
      <c r="AB30" s="62"/>
      <c r="AC30" s="62"/>
    </row>
    <row r="31" spans="2:29" ht="15" customHeight="1" x14ac:dyDescent="0.25">
      <c r="B31" s="60" t="s">
        <v>25</v>
      </c>
      <c r="C31" s="56">
        <v>4180</v>
      </c>
      <c r="D31" s="56">
        <v>7545</v>
      </c>
      <c r="E31" s="44">
        <v>0.55400927766732933</v>
      </c>
      <c r="F31" s="56">
        <v>30645</v>
      </c>
      <c r="G31" s="56">
        <v>54245</v>
      </c>
      <c r="H31" s="44">
        <v>0.56493686054014192</v>
      </c>
      <c r="I31" s="56">
        <v>34825</v>
      </c>
      <c r="J31" s="56">
        <v>61790</v>
      </c>
      <c r="K31" s="44">
        <v>0.56360252468036898</v>
      </c>
      <c r="M31" s="61"/>
      <c r="N31" s="62"/>
      <c r="O31" s="61"/>
      <c r="T31" s="62"/>
      <c r="U31" s="62"/>
      <c r="V31" s="62"/>
      <c r="AA31" s="62"/>
      <c r="AB31" s="62"/>
      <c r="AC31" s="62"/>
    </row>
    <row r="32" spans="2:29" ht="15" customHeight="1" x14ac:dyDescent="0.25">
      <c r="B32" s="60" t="s">
        <v>27</v>
      </c>
      <c r="C32" s="56">
        <v>202110</v>
      </c>
      <c r="D32" s="56">
        <v>330330</v>
      </c>
      <c r="E32" s="44">
        <v>0.61184270275179364</v>
      </c>
      <c r="F32" s="56">
        <v>441570</v>
      </c>
      <c r="G32" s="56">
        <v>773250</v>
      </c>
      <c r="H32" s="44">
        <v>0.57105722599418041</v>
      </c>
      <c r="I32" s="56">
        <v>643680</v>
      </c>
      <c r="J32" s="56">
        <v>1103575</v>
      </c>
      <c r="K32" s="44">
        <v>0.58326801531386629</v>
      </c>
      <c r="M32" s="61"/>
      <c r="N32" s="62"/>
      <c r="O32" s="61"/>
      <c r="T32" s="62"/>
      <c r="U32" s="62"/>
      <c r="V32" s="61"/>
    </row>
    <row r="33" spans="2:29" ht="15" customHeight="1" x14ac:dyDescent="0.25">
      <c r="B33" s="60" t="s">
        <v>28</v>
      </c>
      <c r="C33" s="56">
        <v>22825</v>
      </c>
      <c r="D33" s="56">
        <v>41160</v>
      </c>
      <c r="E33" s="44">
        <v>0.55454324586977644</v>
      </c>
      <c r="F33" s="56">
        <v>38230</v>
      </c>
      <c r="G33" s="56">
        <v>83630</v>
      </c>
      <c r="H33" s="44">
        <v>0.45713260791581967</v>
      </c>
      <c r="I33" s="56">
        <v>61055</v>
      </c>
      <c r="J33" s="56">
        <v>124795</v>
      </c>
      <c r="K33" s="44">
        <v>0.48924235746624462</v>
      </c>
      <c r="M33" s="61"/>
      <c r="N33" s="62"/>
      <c r="O33" s="61"/>
      <c r="T33" s="62"/>
      <c r="U33" s="62"/>
      <c r="V33" s="61"/>
    </row>
    <row r="34" spans="2:29" ht="15" customHeight="1" x14ac:dyDescent="0.25">
      <c r="B34" s="60" t="s">
        <v>35</v>
      </c>
      <c r="C34" s="56">
        <v>7940</v>
      </c>
      <c r="D34" s="56">
        <v>14000</v>
      </c>
      <c r="E34" s="44">
        <v>0.56714285714285717</v>
      </c>
      <c r="F34" s="56">
        <v>61390</v>
      </c>
      <c r="G34" s="56">
        <v>107790</v>
      </c>
      <c r="H34" s="44">
        <v>0.56953335188793019</v>
      </c>
      <c r="I34" s="56">
        <v>69325</v>
      </c>
      <c r="J34" s="56">
        <v>121785</v>
      </c>
      <c r="K34" s="44">
        <v>0.56924087531305168</v>
      </c>
      <c r="M34" s="61"/>
      <c r="N34" s="62"/>
      <c r="O34" s="61"/>
      <c r="T34" s="62"/>
      <c r="U34" s="62"/>
      <c r="V34" s="61"/>
    </row>
    <row r="35" spans="2:29" ht="15" customHeight="1" x14ac:dyDescent="0.25">
      <c r="B35" s="60" t="s">
        <v>29</v>
      </c>
      <c r="C35" s="56">
        <v>12905</v>
      </c>
      <c r="D35" s="56">
        <v>21945</v>
      </c>
      <c r="E35" s="44">
        <v>0.58806106174527228</v>
      </c>
      <c r="F35" s="56">
        <v>86760</v>
      </c>
      <c r="G35" s="56">
        <v>151570</v>
      </c>
      <c r="H35" s="44">
        <v>0.57240878801873718</v>
      </c>
      <c r="I35" s="56">
        <v>99660</v>
      </c>
      <c r="J35" s="56">
        <v>173515</v>
      </c>
      <c r="K35" s="44">
        <v>0.57435956545543609</v>
      </c>
      <c r="M35" s="61"/>
      <c r="N35" s="62"/>
      <c r="O35" s="61"/>
      <c r="T35" s="62"/>
      <c r="U35" s="62"/>
      <c r="V35" s="61"/>
    </row>
    <row r="36" spans="2:29" ht="15" customHeight="1" x14ac:dyDescent="0.25">
      <c r="B36" s="60" t="s">
        <v>26</v>
      </c>
      <c r="C36" s="56">
        <v>19180</v>
      </c>
      <c r="D36" s="56">
        <v>33820</v>
      </c>
      <c r="E36" s="44">
        <v>0.56712004730928445</v>
      </c>
      <c r="F36" s="56">
        <v>86875</v>
      </c>
      <c r="G36" s="56">
        <v>150055</v>
      </c>
      <c r="H36" s="44">
        <v>0.57895438339275596</v>
      </c>
      <c r="I36" s="56">
        <v>106055</v>
      </c>
      <c r="J36" s="56">
        <v>183875</v>
      </c>
      <c r="K36" s="44">
        <v>0.57677770224337188</v>
      </c>
      <c r="M36" s="61"/>
      <c r="N36" s="62"/>
      <c r="O36" s="61"/>
      <c r="T36" s="62"/>
      <c r="U36" s="62"/>
      <c r="V36" s="62"/>
      <c r="AA36" s="62"/>
      <c r="AB36" s="62"/>
      <c r="AC36" s="62"/>
    </row>
    <row r="37" spans="2:29" ht="15" customHeight="1" x14ac:dyDescent="0.25">
      <c r="B37" s="60" t="s">
        <v>36</v>
      </c>
      <c r="C37" s="56">
        <v>29150</v>
      </c>
      <c r="D37" s="56">
        <v>52715</v>
      </c>
      <c r="E37" s="44">
        <v>0.5529735369439438</v>
      </c>
      <c r="F37" s="56">
        <v>170295</v>
      </c>
      <c r="G37" s="56">
        <v>344590</v>
      </c>
      <c r="H37" s="44">
        <v>0.49419600104471983</v>
      </c>
      <c r="I37" s="56">
        <v>199450</v>
      </c>
      <c r="J37" s="56">
        <v>397305</v>
      </c>
      <c r="K37" s="44">
        <v>0.50200727400863321</v>
      </c>
      <c r="M37" s="61"/>
      <c r="N37" s="62"/>
      <c r="O37" s="61"/>
    </row>
    <row r="38" spans="2:29" ht="15" customHeight="1" x14ac:dyDescent="0.25">
      <c r="B38" s="63" t="s">
        <v>30</v>
      </c>
      <c r="C38" s="56">
        <v>51470</v>
      </c>
      <c r="D38" s="56">
        <v>87155</v>
      </c>
      <c r="E38" s="44">
        <v>0.59055705352532839</v>
      </c>
      <c r="F38" s="56">
        <v>83705</v>
      </c>
      <c r="G38" s="56">
        <v>143410</v>
      </c>
      <c r="H38" s="44">
        <v>0.58367617320967857</v>
      </c>
      <c r="I38" s="56">
        <v>135170</v>
      </c>
      <c r="J38" s="56">
        <v>230565</v>
      </c>
      <c r="K38" s="44">
        <v>0.58625550278663285</v>
      </c>
      <c r="M38" s="61"/>
      <c r="N38" s="62"/>
      <c r="O38" s="61"/>
    </row>
    <row r="39" spans="2:29" ht="15" customHeight="1" x14ac:dyDescent="0.25">
      <c r="B39" s="63" t="s">
        <v>172</v>
      </c>
      <c r="C39" s="56">
        <v>152250</v>
      </c>
      <c r="D39" s="56">
        <v>245620</v>
      </c>
      <c r="E39" s="44">
        <v>0.61985994625844798</v>
      </c>
      <c r="F39" s="56">
        <v>287155</v>
      </c>
      <c r="G39" s="56">
        <v>476585</v>
      </c>
      <c r="H39" s="44">
        <v>0.60252630695468801</v>
      </c>
      <c r="I39" s="56">
        <v>439405</v>
      </c>
      <c r="J39" s="56">
        <v>722205</v>
      </c>
      <c r="K39" s="44">
        <v>0.60842143158798401</v>
      </c>
      <c r="M39" s="61"/>
      <c r="N39" s="62"/>
      <c r="O39" s="61"/>
    </row>
    <row r="40" spans="2:29" ht="15" customHeight="1" x14ac:dyDescent="0.25">
      <c r="B40" s="84" t="s">
        <v>155</v>
      </c>
      <c r="C40" s="85">
        <v>232870</v>
      </c>
      <c r="D40" s="85">
        <v>385490</v>
      </c>
      <c r="E40" s="86">
        <v>0.60408830319852658</v>
      </c>
      <c r="F40" s="85">
        <v>541190</v>
      </c>
      <c r="G40" s="85">
        <v>964670</v>
      </c>
      <c r="H40" s="86">
        <v>0.56101050100034211</v>
      </c>
      <c r="I40" s="85">
        <v>774060</v>
      </c>
      <c r="J40" s="85">
        <v>1350160</v>
      </c>
      <c r="K40" s="86">
        <v>0.57330982994608048</v>
      </c>
      <c r="M40" s="61"/>
      <c r="N40" s="62"/>
      <c r="O40" s="61"/>
      <c r="AA40" s="62"/>
      <c r="AB40" s="62"/>
      <c r="AC40" s="62"/>
    </row>
    <row r="43" spans="2:29" ht="18.75" x14ac:dyDescent="0.25">
      <c r="B43" s="1" t="s">
        <v>330</v>
      </c>
      <c r="C43" s="1"/>
      <c r="D43" s="1"/>
      <c r="E43" s="1"/>
    </row>
    <row r="44" spans="2:29" x14ac:dyDescent="0.25">
      <c r="B44" s="90" t="s">
        <v>355</v>
      </c>
      <c r="C44" s="4"/>
      <c r="D44" s="4"/>
      <c r="E44" s="4"/>
    </row>
    <row r="45" spans="2:29" x14ac:dyDescent="0.25">
      <c r="B45" s="3" t="s">
        <v>331</v>
      </c>
      <c r="C45" s="4"/>
      <c r="D45" s="4"/>
      <c r="E45" s="4"/>
    </row>
    <row r="46" spans="2:29" x14ac:dyDescent="0.25">
      <c r="B46" s="3"/>
      <c r="C46" s="4"/>
      <c r="D46" s="4"/>
      <c r="E46" s="4"/>
    </row>
    <row r="47" spans="2:29" x14ac:dyDescent="0.25">
      <c r="B47" s="5" t="s">
        <v>332</v>
      </c>
      <c r="C47" s="4"/>
      <c r="D47" s="4"/>
      <c r="E47" s="4"/>
    </row>
    <row r="48" spans="2:29" x14ac:dyDescent="0.25">
      <c r="B48" s="2" t="s">
        <v>333</v>
      </c>
      <c r="C48" s="8" t="s">
        <v>334</v>
      </c>
      <c r="E48" s="7"/>
    </row>
    <row r="50" spans="2:11" x14ac:dyDescent="0.25">
      <c r="B50" s="8" t="s">
        <v>335</v>
      </c>
      <c r="F50" s="38"/>
      <c r="G50" s="38"/>
      <c r="H50" s="38"/>
      <c r="I50" s="38"/>
      <c r="J50" s="38"/>
      <c r="K50" s="38"/>
    </row>
    <row r="51" spans="2:11" x14ac:dyDescent="0.25">
      <c r="B51" s="38"/>
      <c r="C51" s="38"/>
      <c r="D51" s="38"/>
      <c r="E51" s="38"/>
      <c r="G51" s="38"/>
      <c r="H51" s="38"/>
      <c r="I51" s="38"/>
      <c r="J51" s="38"/>
      <c r="K51" s="38"/>
    </row>
  </sheetData>
  <mergeCells count="4">
    <mergeCell ref="I14:K14"/>
    <mergeCell ref="B14:B15"/>
    <mergeCell ref="C14:E14"/>
    <mergeCell ref="F14:H14"/>
  </mergeCells>
  <conditionalFormatting sqref="B32">
    <cfRule type="cellIs" dxfId="1" priority="1" operator="between">
      <formula>0.1</formula>
      <formula>9.9</formula>
    </cfRule>
  </conditionalFormatting>
  <hyperlinks>
    <hyperlink ref="C48" r:id="rId1" xr:uid="{5CEEF776-4BAF-49F7-A0E4-725DD2759FFE}"/>
    <hyperlink ref="B50" r:id="rId2" xr:uid="{F39446D7-2CE7-495D-8399-52F99DD25928}"/>
    <hyperlink ref="B45" r:id="rId3" xr:uid="{2AEA8860-D9EA-406C-9472-299030F42CE9}"/>
    <hyperlink ref="C48:E48" r:id="rId4" display="For further information, please contact data@dss.gov.au" xr:uid="{EDCD355E-6302-40BE-AE34-09D91497F610}"/>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B8:N138"/>
  <sheetViews>
    <sheetView workbookViewId="0"/>
  </sheetViews>
  <sheetFormatPr defaultColWidth="9.140625" defaultRowHeight="15" x14ac:dyDescent="0.25"/>
  <cols>
    <col min="1" max="1" width="3.42578125" style="2" customWidth="1"/>
    <col min="2" max="2" width="40.7109375" style="2" customWidth="1"/>
    <col min="3" max="5" width="18.5703125" style="2" customWidth="1"/>
    <col min="6" max="6" width="20.5703125" style="2" customWidth="1"/>
    <col min="7" max="7" width="13.42578125" style="2" bestFit="1" customWidth="1"/>
    <col min="8" max="8" width="25.7109375" style="2" bestFit="1" customWidth="1"/>
    <col min="9" max="9" width="7.140625" style="2" bestFit="1" customWidth="1"/>
    <col min="10" max="11" width="17" style="2" bestFit="1" customWidth="1"/>
    <col min="12" max="13" width="10" style="2" bestFit="1" customWidth="1"/>
    <col min="14" max="14" width="10.5703125" style="2" bestFit="1" customWidth="1"/>
    <col min="15" max="15" width="20.85546875" style="2" bestFit="1" customWidth="1"/>
    <col min="16" max="16" width="10.28515625" style="2" bestFit="1" customWidth="1"/>
    <col min="17" max="17" width="8.7109375" style="2" bestFit="1" customWidth="1"/>
    <col min="18" max="18" width="16.140625" style="2" bestFit="1" customWidth="1"/>
    <col min="19" max="19" width="14.85546875" style="2" bestFit="1" customWidth="1"/>
    <col min="20" max="20" width="16.140625" style="2" bestFit="1" customWidth="1"/>
    <col min="21" max="21" width="31.140625" style="2" bestFit="1" customWidth="1"/>
    <col min="22" max="22" width="12.28515625" style="2" bestFit="1" customWidth="1"/>
    <col min="23" max="23" width="37.140625" style="2" bestFit="1" customWidth="1"/>
    <col min="24" max="24" width="9.28515625" style="2" bestFit="1" customWidth="1"/>
    <col min="25" max="26" width="12.28515625" style="2" bestFit="1" customWidth="1"/>
    <col min="27" max="27" width="12.85546875" style="2" bestFit="1" customWidth="1"/>
    <col min="28" max="28" width="19.140625" style="2" bestFit="1" customWidth="1"/>
    <col min="29" max="29" width="28.5703125" style="2" bestFit="1" customWidth="1"/>
    <col min="30" max="30" width="30.85546875" style="2" bestFit="1" customWidth="1"/>
    <col min="31" max="31" width="9.42578125" style="2" bestFit="1" customWidth="1"/>
    <col min="32" max="32" width="22.140625" style="2" bestFit="1" customWidth="1"/>
    <col min="33" max="33" width="31.28515625" style="2" bestFit="1" customWidth="1"/>
    <col min="34" max="34" width="12.28515625" style="2" bestFit="1" customWidth="1"/>
    <col min="35" max="35" width="10" style="2" bestFit="1" customWidth="1"/>
    <col min="36" max="36" width="17.85546875" style="2" bestFit="1" customWidth="1"/>
    <col min="37" max="37" width="15.140625" style="2" bestFit="1" customWidth="1"/>
    <col min="38" max="38" width="23.28515625" style="2" bestFit="1" customWidth="1"/>
    <col min="39" max="39" width="17.5703125" style="2" bestFit="1" customWidth="1"/>
    <col min="40" max="40" width="29.85546875" style="2" bestFit="1" customWidth="1"/>
    <col min="41" max="41" width="15.85546875" style="2" bestFit="1" customWidth="1"/>
    <col min="42" max="42" width="35.28515625" style="2" bestFit="1" customWidth="1"/>
    <col min="43" max="43" width="13.7109375" style="2" bestFit="1" customWidth="1"/>
    <col min="44" max="44" width="26.28515625" style="2" bestFit="1" customWidth="1"/>
    <col min="45" max="45" width="24.140625" style="2" bestFit="1" customWidth="1"/>
    <col min="46" max="46" width="27.42578125" style="2" bestFit="1" customWidth="1"/>
    <col min="47" max="48" width="14.85546875" style="2" bestFit="1" customWidth="1"/>
    <col min="49" max="49" width="11.7109375" style="2" bestFit="1" customWidth="1"/>
    <col min="50" max="50" width="23.7109375" style="2" bestFit="1" customWidth="1"/>
    <col min="51" max="51" width="39.5703125" style="2" bestFit="1" customWidth="1"/>
    <col min="52" max="52" width="17.42578125" style="2" bestFit="1" customWidth="1"/>
    <col min="53" max="53" width="20" style="2" bestFit="1" customWidth="1"/>
    <col min="54" max="54" width="22.42578125" style="2" bestFit="1" customWidth="1"/>
    <col min="55" max="55" width="24.5703125" style="2" bestFit="1" customWidth="1"/>
    <col min="56" max="56" width="20.7109375" style="2" bestFit="1" customWidth="1"/>
    <col min="57" max="57" width="28.5703125" style="2" bestFit="1" customWidth="1"/>
    <col min="58" max="58" width="21.7109375" style="2" bestFit="1" customWidth="1"/>
    <col min="59" max="59" width="29.85546875" style="2" bestFit="1" customWidth="1"/>
    <col min="60" max="60" width="19" style="2" bestFit="1" customWidth="1"/>
    <col min="61" max="61" width="12.5703125" style="2" bestFit="1" customWidth="1"/>
    <col min="62" max="63" width="11.140625" style="2" bestFit="1" customWidth="1"/>
    <col min="64" max="64" width="8.42578125" style="2" bestFit="1" customWidth="1"/>
    <col min="65" max="16384" width="9.140625" style="2"/>
  </cols>
  <sheetData>
    <row r="8" spans="2:7" ht="21" x14ac:dyDescent="0.35">
      <c r="B8" s="11" t="s">
        <v>329</v>
      </c>
    </row>
    <row r="9" spans="2:7" ht="15.75" x14ac:dyDescent="0.25">
      <c r="B9" s="12" t="s">
        <v>357</v>
      </c>
    </row>
    <row r="11" spans="2:7" ht="15.75" x14ac:dyDescent="0.25">
      <c r="B11" s="72" t="s">
        <v>189</v>
      </c>
    </row>
    <row r="12" spans="2:7" x14ac:dyDescent="0.25">
      <c r="B12" s="14" t="s">
        <v>358</v>
      </c>
      <c r="G12" s="6"/>
    </row>
    <row r="13" spans="2:7" x14ac:dyDescent="0.25">
      <c r="B13" s="66" t="s">
        <v>1</v>
      </c>
    </row>
    <row r="14" spans="2:7" ht="15" customHeight="1" x14ac:dyDescent="0.25">
      <c r="B14" s="195" t="s">
        <v>127</v>
      </c>
      <c r="C14" s="197" t="s">
        <v>2</v>
      </c>
      <c r="D14" s="201"/>
      <c r="E14" s="198"/>
    </row>
    <row r="15" spans="2:7" ht="15" customHeight="1" x14ac:dyDescent="0.25">
      <c r="B15" s="196"/>
      <c r="C15" s="83" t="s">
        <v>5</v>
      </c>
      <c r="D15" s="83" t="s">
        <v>32</v>
      </c>
      <c r="E15" s="83" t="s">
        <v>8</v>
      </c>
    </row>
    <row r="16" spans="2:7" ht="15" customHeight="1" x14ac:dyDescent="0.25">
      <c r="B16" s="60" t="s">
        <v>37</v>
      </c>
      <c r="C16" s="56">
        <v>6680</v>
      </c>
      <c r="D16" s="56">
        <v>11300</v>
      </c>
      <c r="E16" s="44">
        <v>0.59115044247787607</v>
      </c>
    </row>
    <row r="17" spans="2:5" ht="15" customHeight="1" x14ac:dyDescent="0.25">
      <c r="B17" s="60" t="s">
        <v>38</v>
      </c>
      <c r="C17" s="56">
        <v>5055</v>
      </c>
      <c r="D17" s="56">
        <v>8300</v>
      </c>
      <c r="E17" s="44">
        <v>0.60903614457831323</v>
      </c>
    </row>
    <row r="18" spans="2:5" ht="15" customHeight="1" x14ac:dyDescent="0.25">
      <c r="B18" s="60" t="s">
        <v>39</v>
      </c>
      <c r="C18" s="56">
        <v>1880</v>
      </c>
      <c r="D18" s="56">
        <v>3005</v>
      </c>
      <c r="E18" s="44">
        <v>0.62562396006655574</v>
      </c>
    </row>
    <row r="19" spans="2:5" ht="15" customHeight="1" x14ac:dyDescent="0.25">
      <c r="B19" s="60" t="s">
        <v>40</v>
      </c>
      <c r="C19" s="56">
        <v>3045</v>
      </c>
      <c r="D19" s="56">
        <v>4895</v>
      </c>
      <c r="E19" s="44">
        <v>0.62206332992849844</v>
      </c>
    </row>
    <row r="20" spans="2:5" ht="15" customHeight="1" x14ac:dyDescent="0.25">
      <c r="B20" s="60" t="s">
        <v>41</v>
      </c>
      <c r="C20" s="56">
        <v>1460</v>
      </c>
      <c r="D20" s="56">
        <v>2435</v>
      </c>
      <c r="E20" s="44">
        <v>0.59958932238193019</v>
      </c>
    </row>
    <row r="21" spans="2:5" ht="15" customHeight="1" x14ac:dyDescent="0.25">
      <c r="B21" s="60" t="s">
        <v>42</v>
      </c>
      <c r="C21" s="56">
        <v>9865</v>
      </c>
      <c r="D21" s="56">
        <v>16970</v>
      </c>
      <c r="E21" s="44">
        <v>0.58131997642899236</v>
      </c>
    </row>
    <row r="22" spans="2:5" ht="15" customHeight="1" x14ac:dyDescent="0.25">
      <c r="B22" s="60" t="s">
        <v>43</v>
      </c>
      <c r="C22" s="56">
        <v>115</v>
      </c>
      <c r="D22" s="56">
        <v>240</v>
      </c>
      <c r="E22" s="44">
        <v>0.47916666666666669</v>
      </c>
    </row>
    <row r="23" spans="2:5" ht="15" customHeight="1" x14ac:dyDescent="0.25">
      <c r="B23" s="60" t="s">
        <v>44</v>
      </c>
      <c r="C23" s="56">
        <v>2705</v>
      </c>
      <c r="D23" s="56">
        <v>4920</v>
      </c>
      <c r="E23" s="44">
        <v>0.54979674796747968</v>
      </c>
    </row>
    <row r="24" spans="2:5" ht="15" customHeight="1" x14ac:dyDescent="0.25">
      <c r="B24" s="60" t="s">
        <v>45</v>
      </c>
      <c r="C24" s="56">
        <v>3995</v>
      </c>
      <c r="D24" s="56">
        <v>6540</v>
      </c>
      <c r="E24" s="44">
        <v>0.61085626911314983</v>
      </c>
    </row>
    <row r="25" spans="2:5" ht="15" customHeight="1" x14ac:dyDescent="0.25">
      <c r="B25" s="60" t="s">
        <v>46</v>
      </c>
      <c r="C25" s="56">
        <v>1550</v>
      </c>
      <c r="D25" s="56">
        <v>2695</v>
      </c>
      <c r="E25" s="44">
        <v>0.57513914656771803</v>
      </c>
    </row>
    <row r="26" spans="2:5" ht="15" customHeight="1" x14ac:dyDescent="0.25">
      <c r="B26" s="60" t="s">
        <v>47</v>
      </c>
      <c r="C26" s="56">
        <v>2225</v>
      </c>
      <c r="D26" s="56">
        <v>4110</v>
      </c>
      <c r="E26" s="44">
        <v>0.54136253041362525</v>
      </c>
    </row>
    <row r="27" spans="2:5" ht="15" customHeight="1" x14ac:dyDescent="0.25">
      <c r="B27" s="60" t="s">
        <v>48</v>
      </c>
      <c r="C27" s="56">
        <v>935</v>
      </c>
      <c r="D27" s="56">
        <v>1985</v>
      </c>
      <c r="E27" s="44">
        <v>0.47103274559193953</v>
      </c>
    </row>
    <row r="28" spans="2:5" ht="15" customHeight="1" x14ac:dyDescent="0.25">
      <c r="B28" s="60" t="s">
        <v>49</v>
      </c>
      <c r="C28" s="56">
        <v>65</v>
      </c>
      <c r="D28" s="56">
        <v>120</v>
      </c>
      <c r="E28" s="44">
        <v>0.54166666666666663</v>
      </c>
    </row>
    <row r="29" spans="2:5" ht="15" customHeight="1" x14ac:dyDescent="0.25">
      <c r="B29" s="60" t="s">
        <v>50</v>
      </c>
      <c r="C29" s="56">
        <v>690</v>
      </c>
      <c r="D29" s="56">
        <v>1355</v>
      </c>
      <c r="E29" s="44">
        <v>0.5092250922509225</v>
      </c>
    </row>
    <row r="30" spans="2:5" ht="15" customHeight="1" x14ac:dyDescent="0.25">
      <c r="B30" s="60" t="s">
        <v>51</v>
      </c>
      <c r="C30" s="56">
        <v>2045</v>
      </c>
      <c r="D30" s="56">
        <v>3735</v>
      </c>
      <c r="E30" s="44">
        <v>0.54752342704149937</v>
      </c>
    </row>
    <row r="31" spans="2:5" ht="15" customHeight="1" x14ac:dyDescent="0.25">
      <c r="B31" s="60" t="s">
        <v>52</v>
      </c>
      <c r="C31" s="56">
        <v>310</v>
      </c>
      <c r="D31" s="56">
        <v>595</v>
      </c>
      <c r="E31" s="44">
        <v>0.52100840336134457</v>
      </c>
    </row>
    <row r="32" spans="2:5" ht="15" customHeight="1" x14ac:dyDescent="0.25">
      <c r="B32" s="60" t="s">
        <v>53</v>
      </c>
      <c r="C32" s="56">
        <v>2670</v>
      </c>
      <c r="D32" s="56">
        <v>4375</v>
      </c>
      <c r="E32" s="44">
        <v>0.61028571428571432</v>
      </c>
    </row>
    <row r="33" spans="2:5" ht="15" customHeight="1" x14ac:dyDescent="0.25">
      <c r="B33" s="60" t="s">
        <v>54</v>
      </c>
      <c r="C33" s="56">
        <v>6765</v>
      </c>
      <c r="D33" s="56">
        <v>11620</v>
      </c>
      <c r="E33" s="44">
        <v>0.58218588640275393</v>
      </c>
    </row>
    <row r="34" spans="2:5" ht="15" customHeight="1" x14ac:dyDescent="0.25">
      <c r="B34" s="60" t="s">
        <v>55</v>
      </c>
      <c r="C34" s="56">
        <v>2875</v>
      </c>
      <c r="D34" s="56">
        <v>5275</v>
      </c>
      <c r="E34" s="44">
        <v>0.54502369668246442</v>
      </c>
    </row>
    <row r="35" spans="2:5" ht="15" customHeight="1" x14ac:dyDescent="0.25">
      <c r="B35" s="60" t="s">
        <v>56</v>
      </c>
      <c r="C35" s="56">
        <v>1055</v>
      </c>
      <c r="D35" s="56">
        <v>1920</v>
      </c>
      <c r="E35" s="44">
        <v>0.54947916666666663</v>
      </c>
    </row>
    <row r="36" spans="2:5" ht="15" customHeight="1" x14ac:dyDescent="0.25">
      <c r="B36" s="60" t="s">
        <v>57</v>
      </c>
      <c r="C36" s="56">
        <v>2595</v>
      </c>
      <c r="D36" s="56">
        <v>4125</v>
      </c>
      <c r="E36" s="44">
        <v>0.62909090909090915</v>
      </c>
    </row>
    <row r="37" spans="2:5" ht="15" customHeight="1" x14ac:dyDescent="0.25">
      <c r="B37" s="60" t="s">
        <v>58</v>
      </c>
      <c r="C37" s="56">
        <v>5650</v>
      </c>
      <c r="D37" s="56">
        <v>9815</v>
      </c>
      <c r="E37" s="44">
        <v>0.57564951604686709</v>
      </c>
    </row>
    <row r="38" spans="2:5" ht="15" customHeight="1" x14ac:dyDescent="0.25">
      <c r="B38" s="60" t="s">
        <v>59</v>
      </c>
      <c r="C38" s="56">
        <v>4650</v>
      </c>
      <c r="D38" s="56">
        <v>7730</v>
      </c>
      <c r="E38" s="44">
        <v>0.6015523932729625</v>
      </c>
    </row>
    <row r="39" spans="2:5" ht="15" customHeight="1" x14ac:dyDescent="0.25">
      <c r="B39" s="60" t="s">
        <v>60</v>
      </c>
      <c r="C39" s="56">
        <v>17010</v>
      </c>
      <c r="D39" s="56">
        <v>25980</v>
      </c>
      <c r="E39" s="44">
        <v>0.65473441108545039</v>
      </c>
    </row>
    <row r="40" spans="2:5" ht="15" customHeight="1" x14ac:dyDescent="0.25">
      <c r="B40" s="60" t="s">
        <v>61</v>
      </c>
      <c r="C40" s="56">
        <v>140</v>
      </c>
      <c r="D40" s="56">
        <v>320</v>
      </c>
      <c r="E40" s="44">
        <v>0.4375</v>
      </c>
    </row>
    <row r="41" spans="2:5" ht="15" customHeight="1" x14ac:dyDescent="0.25">
      <c r="B41" s="60" t="s">
        <v>62</v>
      </c>
      <c r="C41" s="56">
        <v>1400</v>
      </c>
      <c r="D41" s="56">
        <v>2700</v>
      </c>
      <c r="E41" s="44">
        <v>0.51851851851851849</v>
      </c>
    </row>
    <row r="42" spans="2:5" ht="15" customHeight="1" x14ac:dyDescent="0.25">
      <c r="B42" s="60" t="s">
        <v>63</v>
      </c>
      <c r="C42" s="56">
        <v>2955</v>
      </c>
      <c r="D42" s="56">
        <v>5145</v>
      </c>
      <c r="E42" s="44">
        <v>0.57434402332361512</v>
      </c>
    </row>
    <row r="43" spans="2:5" ht="15" customHeight="1" x14ac:dyDescent="0.25">
      <c r="B43" s="60" t="s">
        <v>64</v>
      </c>
      <c r="C43" s="56">
        <v>870</v>
      </c>
      <c r="D43" s="56">
        <v>1450</v>
      </c>
      <c r="E43" s="44">
        <v>0.6</v>
      </c>
    </row>
    <row r="44" spans="2:5" ht="15" customHeight="1" x14ac:dyDescent="0.25">
      <c r="B44" s="60" t="s">
        <v>65</v>
      </c>
      <c r="C44" s="56">
        <v>1045</v>
      </c>
      <c r="D44" s="56">
        <v>1865</v>
      </c>
      <c r="E44" s="44">
        <v>0.56032171581769441</v>
      </c>
    </row>
    <row r="45" spans="2:5" ht="15" customHeight="1" x14ac:dyDescent="0.25">
      <c r="B45" s="60" t="s">
        <v>66</v>
      </c>
      <c r="C45" s="56">
        <v>1340</v>
      </c>
      <c r="D45" s="56">
        <v>2415</v>
      </c>
      <c r="E45" s="44">
        <v>0.5548654244306418</v>
      </c>
    </row>
    <row r="46" spans="2:5" ht="15" customHeight="1" x14ac:dyDescent="0.25">
      <c r="B46" s="60" t="s">
        <v>67</v>
      </c>
      <c r="C46" s="56">
        <v>1370</v>
      </c>
      <c r="D46" s="56">
        <v>2555</v>
      </c>
      <c r="E46" s="44">
        <v>0.53620352250489234</v>
      </c>
    </row>
    <row r="47" spans="2:5" ht="15" customHeight="1" x14ac:dyDescent="0.25">
      <c r="B47" s="60" t="s">
        <v>68</v>
      </c>
      <c r="C47" s="56">
        <v>2460</v>
      </c>
      <c r="D47" s="56">
        <v>4015</v>
      </c>
      <c r="E47" s="44">
        <v>0.61270236612702367</v>
      </c>
    </row>
    <row r="48" spans="2:5" ht="15" customHeight="1" x14ac:dyDescent="0.25">
      <c r="B48" s="60" t="s">
        <v>69</v>
      </c>
      <c r="C48" s="56">
        <v>2640</v>
      </c>
      <c r="D48" s="56">
        <v>4485</v>
      </c>
      <c r="E48" s="44">
        <v>0.58862876254180607</v>
      </c>
    </row>
    <row r="49" spans="2:5" ht="15" customHeight="1" x14ac:dyDescent="0.25">
      <c r="B49" s="60" t="s">
        <v>70</v>
      </c>
      <c r="C49" s="56">
        <v>11040</v>
      </c>
      <c r="D49" s="56">
        <v>17255</v>
      </c>
      <c r="E49" s="44">
        <v>0.63981454650825853</v>
      </c>
    </row>
    <row r="50" spans="2:5" ht="15" customHeight="1" x14ac:dyDescent="0.25">
      <c r="B50" s="60" t="s">
        <v>71</v>
      </c>
      <c r="C50" s="56">
        <v>365</v>
      </c>
      <c r="D50" s="56">
        <v>715</v>
      </c>
      <c r="E50" s="44">
        <v>0.51048951048951052</v>
      </c>
    </row>
    <row r="51" spans="2:5" ht="15" customHeight="1" x14ac:dyDescent="0.25">
      <c r="B51" s="60" t="s">
        <v>72</v>
      </c>
      <c r="C51" s="56">
        <v>5580</v>
      </c>
      <c r="D51" s="56">
        <v>8865</v>
      </c>
      <c r="E51" s="44">
        <v>0.62944162436548223</v>
      </c>
    </row>
    <row r="52" spans="2:5" ht="15" customHeight="1" x14ac:dyDescent="0.25">
      <c r="B52" s="60" t="s">
        <v>73</v>
      </c>
      <c r="C52" s="56">
        <v>8510</v>
      </c>
      <c r="D52" s="56">
        <v>14225</v>
      </c>
      <c r="E52" s="44">
        <v>0.59824253075571177</v>
      </c>
    </row>
    <row r="53" spans="2:5" ht="15" customHeight="1" x14ac:dyDescent="0.25">
      <c r="B53" s="60" t="s">
        <v>74</v>
      </c>
      <c r="C53" s="56">
        <v>9930</v>
      </c>
      <c r="D53" s="56">
        <v>17075</v>
      </c>
      <c r="E53" s="44">
        <v>0.58155197657393853</v>
      </c>
    </row>
    <row r="54" spans="2:5" ht="15" customHeight="1" x14ac:dyDescent="0.25">
      <c r="B54" s="60" t="s">
        <v>75</v>
      </c>
      <c r="C54" s="56">
        <v>9370</v>
      </c>
      <c r="D54" s="56">
        <v>15885</v>
      </c>
      <c r="E54" s="44">
        <v>0.58986465218759832</v>
      </c>
    </row>
    <row r="55" spans="2:5" ht="15" customHeight="1" x14ac:dyDescent="0.25">
      <c r="B55" s="60" t="s">
        <v>76</v>
      </c>
      <c r="C55" s="56">
        <v>800</v>
      </c>
      <c r="D55" s="56">
        <v>1385</v>
      </c>
      <c r="E55" s="44">
        <v>0.57761732851985559</v>
      </c>
    </row>
    <row r="56" spans="2:5" ht="15" customHeight="1" x14ac:dyDescent="0.25">
      <c r="B56" s="60" t="s">
        <v>77</v>
      </c>
      <c r="C56" s="56">
        <v>12695</v>
      </c>
      <c r="D56" s="56">
        <v>20200</v>
      </c>
      <c r="E56" s="44">
        <v>0.62846534653465347</v>
      </c>
    </row>
    <row r="57" spans="2:5" ht="15" customHeight="1" x14ac:dyDescent="0.25">
      <c r="B57" s="60" t="s">
        <v>78</v>
      </c>
      <c r="C57" s="56">
        <v>1455</v>
      </c>
      <c r="D57" s="56">
        <v>2640</v>
      </c>
      <c r="E57" s="44">
        <v>0.55113636363636365</v>
      </c>
    </row>
    <row r="58" spans="2:5" ht="15" customHeight="1" x14ac:dyDescent="0.25">
      <c r="B58" s="60" t="s">
        <v>79</v>
      </c>
      <c r="C58" s="56">
        <v>12040</v>
      </c>
      <c r="D58" s="56">
        <v>18690</v>
      </c>
      <c r="E58" s="44">
        <v>0.64419475655430714</v>
      </c>
    </row>
    <row r="59" spans="2:5" ht="15" customHeight="1" x14ac:dyDescent="0.25">
      <c r="B59" s="60" t="s">
        <v>80</v>
      </c>
      <c r="C59" s="56">
        <v>12215</v>
      </c>
      <c r="D59" s="56">
        <v>19785</v>
      </c>
      <c r="E59" s="44">
        <v>0.61738690927470308</v>
      </c>
    </row>
    <row r="60" spans="2:5" ht="15" customHeight="1" x14ac:dyDescent="0.25">
      <c r="B60" s="60" t="s">
        <v>81</v>
      </c>
      <c r="C60" s="56">
        <v>9985</v>
      </c>
      <c r="D60" s="56">
        <v>15750</v>
      </c>
      <c r="E60" s="44">
        <v>0.63396825396825396</v>
      </c>
    </row>
    <row r="61" spans="2:5" ht="15" customHeight="1" x14ac:dyDescent="0.25">
      <c r="B61" s="60" t="s">
        <v>82</v>
      </c>
      <c r="C61" s="56">
        <v>11100</v>
      </c>
      <c r="D61" s="56">
        <v>17750</v>
      </c>
      <c r="E61" s="44">
        <v>0.62535211267605639</v>
      </c>
    </row>
    <row r="62" spans="2:5" ht="15" customHeight="1" x14ac:dyDescent="0.25">
      <c r="B62" s="60" t="s">
        <v>83</v>
      </c>
      <c r="C62" s="56">
        <v>2260</v>
      </c>
      <c r="D62" s="56">
        <v>4435</v>
      </c>
      <c r="E62" s="44">
        <v>0.5095828635851184</v>
      </c>
    </row>
    <row r="63" spans="2:5" ht="15" customHeight="1" x14ac:dyDescent="0.25">
      <c r="B63" s="60" t="s">
        <v>84</v>
      </c>
      <c r="C63" s="56">
        <v>12300</v>
      </c>
      <c r="D63" s="56">
        <v>19310</v>
      </c>
      <c r="E63" s="44">
        <v>0.6369756602796478</v>
      </c>
    </row>
    <row r="64" spans="2:5" ht="15" customHeight="1" x14ac:dyDescent="0.25">
      <c r="B64" s="60" t="s">
        <v>85</v>
      </c>
      <c r="C64" s="56">
        <v>6760</v>
      </c>
      <c r="D64" s="56">
        <v>11420</v>
      </c>
      <c r="E64" s="44">
        <v>0.59194395796847632</v>
      </c>
    </row>
    <row r="65" spans="2:5" ht="15" customHeight="1" x14ac:dyDescent="0.25">
      <c r="B65" s="60" t="s">
        <v>86</v>
      </c>
      <c r="C65" s="56">
        <v>1260</v>
      </c>
      <c r="D65" s="56">
        <v>2230</v>
      </c>
      <c r="E65" s="44">
        <v>0.56502242152466364</v>
      </c>
    </row>
    <row r="66" spans="2:5" ht="15" customHeight="1" x14ac:dyDescent="0.25">
      <c r="B66" s="60" t="s">
        <v>87</v>
      </c>
      <c r="C66" s="56">
        <v>5105</v>
      </c>
      <c r="D66" s="56">
        <v>8880</v>
      </c>
      <c r="E66" s="44">
        <v>0.57488738738738743</v>
      </c>
    </row>
    <row r="67" spans="2:5" ht="15" customHeight="1" x14ac:dyDescent="0.25">
      <c r="B67" s="60" t="s">
        <v>88</v>
      </c>
      <c r="C67" s="56">
        <v>0</v>
      </c>
      <c r="D67" s="56">
        <v>5</v>
      </c>
      <c r="E67" s="44">
        <v>0</v>
      </c>
    </row>
    <row r="68" spans="2:5" ht="15" customHeight="1" x14ac:dyDescent="0.25">
      <c r="B68" s="89" t="s">
        <v>164</v>
      </c>
      <c r="C68" s="85">
        <v>232870</v>
      </c>
      <c r="D68" s="85">
        <v>385490</v>
      </c>
      <c r="E68" s="86">
        <v>0.60408830319852658</v>
      </c>
    </row>
    <row r="71" spans="2:5" ht="18.75" x14ac:dyDescent="0.25">
      <c r="B71" s="1" t="s">
        <v>330</v>
      </c>
      <c r="C71" s="1"/>
      <c r="D71" s="1"/>
      <c r="E71" s="1"/>
    </row>
    <row r="72" spans="2:5" x14ac:dyDescent="0.25">
      <c r="B72" s="90" t="s">
        <v>355</v>
      </c>
    </row>
    <row r="73" spans="2:5" x14ac:dyDescent="0.25">
      <c r="B73" s="3" t="s">
        <v>331</v>
      </c>
      <c r="C73" s="4"/>
      <c r="D73" s="4"/>
      <c r="E73" s="4"/>
    </row>
    <row r="74" spans="2:5" x14ac:dyDescent="0.25">
      <c r="B74" s="3"/>
      <c r="C74" s="4"/>
      <c r="D74" s="4"/>
      <c r="E74" s="4"/>
    </row>
    <row r="75" spans="2:5" x14ac:dyDescent="0.25">
      <c r="B75" s="5" t="s">
        <v>332</v>
      </c>
      <c r="C75" s="4"/>
      <c r="D75" s="4"/>
      <c r="E75" s="4"/>
    </row>
    <row r="76" spans="2:5" x14ac:dyDescent="0.25">
      <c r="B76" s="2" t="s">
        <v>333</v>
      </c>
      <c r="C76" s="8" t="s">
        <v>334</v>
      </c>
      <c r="E76" s="7"/>
    </row>
    <row r="78" spans="2:5" x14ac:dyDescent="0.25">
      <c r="B78" s="8" t="s">
        <v>335</v>
      </c>
    </row>
    <row r="83" spans="8:14" x14ac:dyDescent="0.25">
      <c r="H83" s="62"/>
      <c r="I83" s="62"/>
      <c r="J83" s="61"/>
      <c r="L83" s="62"/>
      <c r="M83" s="62"/>
      <c r="N83" s="61"/>
    </row>
    <row r="84" spans="8:14" x14ac:dyDescent="0.25">
      <c r="H84" s="62"/>
      <c r="I84" s="62"/>
      <c r="J84" s="61"/>
      <c r="L84" s="62"/>
      <c r="M84" s="62"/>
      <c r="N84" s="61"/>
    </row>
    <row r="85" spans="8:14" x14ac:dyDescent="0.25">
      <c r="H85" s="62"/>
      <c r="I85" s="62"/>
      <c r="J85" s="61"/>
      <c r="L85" s="62"/>
      <c r="M85" s="62"/>
      <c r="N85" s="61"/>
    </row>
    <row r="86" spans="8:14" x14ac:dyDescent="0.25">
      <c r="H86" s="62"/>
      <c r="I86" s="62"/>
      <c r="J86" s="61"/>
      <c r="N86" s="71"/>
    </row>
    <row r="136" spans="2:5" x14ac:dyDescent="0.25">
      <c r="B136" s="68"/>
      <c r="C136" s="69"/>
      <c r="D136" s="69"/>
      <c r="E136" s="70"/>
    </row>
    <row r="137" spans="2:5" x14ac:dyDescent="0.25">
      <c r="B137" s="68"/>
      <c r="C137" s="69"/>
      <c r="D137" s="69"/>
      <c r="E137" s="70"/>
    </row>
    <row r="138" spans="2:5" x14ac:dyDescent="0.25">
      <c r="B138" s="68"/>
      <c r="C138" s="69"/>
      <c r="D138" s="69"/>
      <c r="E138" s="70"/>
    </row>
  </sheetData>
  <mergeCells count="2">
    <mergeCell ref="B14:B15"/>
    <mergeCell ref="C14:E14"/>
  </mergeCells>
  <hyperlinks>
    <hyperlink ref="C76" r:id="rId1" xr:uid="{33EF8A53-0736-4451-9D85-A2BD6EDF1521}"/>
    <hyperlink ref="B78" r:id="rId2" xr:uid="{02E9D8B3-DBB0-422F-92C1-C974F7B30F33}"/>
    <hyperlink ref="B73" r:id="rId3" xr:uid="{3447B40C-046F-42B5-AA17-7F7A6E5BC006}"/>
    <hyperlink ref="C76:E76" r:id="rId4" display="For further information, please contact data@dss.gov.au" xr:uid="{BA834E08-FC6E-455D-B669-1A33E9F97327}"/>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B8:J65"/>
  <sheetViews>
    <sheetView zoomScaleNormal="100" workbookViewId="0"/>
  </sheetViews>
  <sheetFormatPr defaultColWidth="9.140625" defaultRowHeight="15" x14ac:dyDescent="0.25"/>
  <cols>
    <col min="1" max="1" width="3.42578125" style="2" customWidth="1"/>
    <col min="2" max="2" width="40.7109375" style="2" customWidth="1"/>
    <col min="3" max="5" width="18.5703125" style="2" customWidth="1"/>
    <col min="6" max="6" width="17" style="2" bestFit="1" customWidth="1"/>
    <col min="7" max="7" width="15.7109375" style="2" bestFit="1" customWidth="1"/>
    <col min="8" max="8" width="27" style="2" bestFit="1" customWidth="1"/>
    <col min="9" max="9" width="37.28515625" style="2" bestFit="1" customWidth="1"/>
    <col min="10" max="10" width="7.140625" style="2" bestFit="1" customWidth="1"/>
    <col min="11" max="11" width="11.28515625" style="2" bestFit="1" customWidth="1"/>
    <col min="12" max="12" width="10" style="2" bestFit="1" customWidth="1"/>
    <col min="13" max="13" width="20.85546875" style="2" bestFit="1" customWidth="1"/>
    <col min="14" max="14" width="13.28515625" style="2" customWidth="1"/>
    <col min="15" max="16" width="34.7109375" style="2" bestFit="1" customWidth="1"/>
    <col min="17" max="17" width="14.85546875" style="2" bestFit="1" customWidth="1"/>
    <col min="18" max="18" width="16.140625" style="2" bestFit="1" customWidth="1"/>
    <col min="19" max="19" width="16.7109375" style="2" customWidth="1"/>
    <col min="20" max="20" width="9.28515625" style="2" bestFit="1" customWidth="1"/>
    <col min="21" max="21" width="12.28515625" style="2" bestFit="1" customWidth="1"/>
    <col min="22" max="22" width="12.85546875" style="2" bestFit="1" customWidth="1"/>
    <col min="23" max="23" width="19.140625" style="2" bestFit="1" customWidth="1"/>
    <col min="24" max="24" width="30.85546875" style="2" bestFit="1" customWidth="1"/>
    <col min="25" max="25" width="9.42578125" style="2" bestFit="1" customWidth="1"/>
    <col min="26" max="26" width="22.140625" style="2" bestFit="1" customWidth="1"/>
    <col min="27" max="27" width="31.28515625" style="2" bestFit="1" customWidth="1"/>
    <col min="28" max="28" width="10" style="2" bestFit="1" customWidth="1"/>
    <col min="29" max="29" width="29.85546875" style="2" bestFit="1" customWidth="1"/>
    <col min="30" max="30" width="35.28515625" style="2" bestFit="1" customWidth="1"/>
    <col min="31" max="31" width="26.28515625" style="2" bestFit="1" customWidth="1"/>
    <col min="32" max="32" width="27.42578125" style="2" bestFit="1" customWidth="1"/>
    <col min="33" max="34" width="14.85546875" style="2" bestFit="1" customWidth="1"/>
    <col min="35" max="35" width="11.7109375" style="2" bestFit="1" customWidth="1"/>
    <col min="36" max="36" width="39.5703125" style="2" bestFit="1" customWidth="1"/>
    <col min="37" max="37" width="20" style="2" bestFit="1" customWidth="1"/>
    <col min="38" max="38" width="22.42578125" style="2" bestFit="1" customWidth="1"/>
    <col min="39" max="39" width="24.5703125" style="2" bestFit="1" customWidth="1"/>
    <col min="40" max="40" width="20.7109375" style="2" bestFit="1" customWidth="1"/>
    <col min="41" max="41" width="28.5703125" style="2" bestFit="1" customWidth="1"/>
    <col min="42" max="42" width="21.7109375" style="2" bestFit="1" customWidth="1"/>
    <col min="43" max="43" width="29.85546875" style="2" bestFit="1" customWidth="1"/>
    <col min="44" max="44" width="12.5703125" style="2" bestFit="1" customWidth="1"/>
    <col min="45" max="45" width="9.28515625" style="2" bestFit="1" customWidth="1"/>
    <col min="46" max="46" width="11.140625" style="2" bestFit="1" customWidth="1"/>
    <col min="47" max="48" width="11.85546875" style="2" bestFit="1" customWidth="1"/>
    <col min="49" max="16384" width="9.140625" style="2"/>
  </cols>
  <sheetData>
    <row r="8" spans="2:7" ht="21" x14ac:dyDescent="0.35">
      <c r="B8" s="11" t="s">
        <v>329</v>
      </c>
    </row>
    <row r="9" spans="2:7" ht="15.75" x14ac:dyDescent="0.25">
      <c r="B9" s="12" t="s">
        <v>357</v>
      </c>
    </row>
    <row r="11" spans="2:7" ht="15.75" x14ac:dyDescent="0.25">
      <c r="B11" s="72" t="s">
        <v>190</v>
      </c>
    </row>
    <row r="12" spans="2:7" x14ac:dyDescent="0.25">
      <c r="B12" s="14" t="s">
        <v>358</v>
      </c>
    </row>
    <row r="13" spans="2:7" x14ac:dyDescent="0.25">
      <c r="B13" s="66" t="s">
        <v>1</v>
      </c>
      <c r="G13" s="6"/>
    </row>
    <row r="14" spans="2:7" ht="15" customHeight="1" x14ac:dyDescent="0.25">
      <c r="B14" s="199" t="s">
        <v>127</v>
      </c>
      <c r="C14" s="200" t="s">
        <v>3</v>
      </c>
      <c r="D14" s="200"/>
      <c r="E14" s="200"/>
      <c r="G14" s="6"/>
    </row>
    <row r="15" spans="2:7" ht="15" customHeight="1" x14ac:dyDescent="0.25">
      <c r="B15" s="199"/>
      <c r="C15" s="83" t="s">
        <v>5</v>
      </c>
      <c r="D15" s="83" t="s">
        <v>32</v>
      </c>
      <c r="E15" s="83" t="s">
        <v>8</v>
      </c>
    </row>
    <row r="16" spans="2:7" ht="15" customHeight="1" x14ac:dyDescent="0.25">
      <c r="B16" s="60" t="s">
        <v>37</v>
      </c>
      <c r="C16" s="56">
        <v>20990</v>
      </c>
      <c r="D16" s="56">
        <v>37160</v>
      </c>
      <c r="E16" s="44">
        <v>0.56485468245425186</v>
      </c>
    </row>
    <row r="17" spans="2:5" ht="15" customHeight="1" x14ac:dyDescent="0.25">
      <c r="B17" s="60" t="s">
        <v>38</v>
      </c>
      <c r="C17" s="56">
        <v>10460</v>
      </c>
      <c r="D17" s="56">
        <v>18525</v>
      </c>
      <c r="E17" s="44">
        <v>0.56464237516869098</v>
      </c>
    </row>
    <row r="18" spans="2:5" ht="15" customHeight="1" x14ac:dyDescent="0.25">
      <c r="B18" s="60" t="s">
        <v>40</v>
      </c>
      <c r="C18" s="56">
        <v>6525</v>
      </c>
      <c r="D18" s="56">
        <v>11045</v>
      </c>
      <c r="E18" s="44">
        <v>0.59076505205975549</v>
      </c>
    </row>
    <row r="19" spans="2:5" ht="15" customHeight="1" x14ac:dyDescent="0.25">
      <c r="B19" s="60" t="s">
        <v>42</v>
      </c>
      <c r="C19" s="56">
        <v>21445</v>
      </c>
      <c r="D19" s="56">
        <v>41290</v>
      </c>
      <c r="E19" s="44">
        <v>0.51937515136837009</v>
      </c>
    </row>
    <row r="20" spans="2:5" ht="15" customHeight="1" x14ac:dyDescent="0.25">
      <c r="B20" s="60" t="s">
        <v>44</v>
      </c>
      <c r="C20" s="56">
        <v>9905</v>
      </c>
      <c r="D20" s="56">
        <v>20305</v>
      </c>
      <c r="E20" s="44">
        <v>0.48781088401871459</v>
      </c>
    </row>
    <row r="21" spans="2:5" ht="15" customHeight="1" x14ac:dyDescent="0.25">
      <c r="B21" s="60" t="s">
        <v>45</v>
      </c>
      <c r="C21" s="56">
        <v>8260</v>
      </c>
      <c r="D21" s="56">
        <v>14780</v>
      </c>
      <c r="E21" s="44">
        <v>0.55886332882273337</v>
      </c>
    </row>
    <row r="22" spans="2:5" ht="15" customHeight="1" x14ac:dyDescent="0.25">
      <c r="B22" s="60" t="s">
        <v>46</v>
      </c>
      <c r="C22" s="56">
        <v>6165</v>
      </c>
      <c r="D22" s="56">
        <v>11650</v>
      </c>
      <c r="E22" s="44">
        <v>0.52918454935622317</v>
      </c>
    </row>
    <row r="23" spans="2:5" ht="15" customHeight="1" x14ac:dyDescent="0.25">
      <c r="B23" s="60" t="s">
        <v>47</v>
      </c>
      <c r="C23" s="56">
        <v>7845</v>
      </c>
      <c r="D23" s="56">
        <v>14595</v>
      </c>
      <c r="E23" s="44">
        <v>0.53751284686536482</v>
      </c>
    </row>
    <row r="24" spans="2:5" ht="15" customHeight="1" x14ac:dyDescent="0.25">
      <c r="B24" s="60" t="s">
        <v>51</v>
      </c>
      <c r="C24" s="56">
        <v>8950</v>
      </c>
      <c r="D24" s="56">
        <v>16365</v>
      </c>
      <c r="E24" s="44">
        <v>0.54689886953864952</v>
      </c>
    </row>
    <row r="25" spans="2:5" ht="15" customHeight="1" x14ac:dyDescent="0.25">
      <c r="B25" s="60" t="s">
        <v>53</v>
      </c>
      <c r="C25" s="56">
        <v>7435</v>
      </c>
      <c r="D25" s="56">
        <v>12910</v>
      </c>
      <c r="E25" s="44">
        <v>0.57591014717273437</v>
      </c>
    </row>
    <row r="26" spans="2:5" ht="15" customHeight="1" x14ac:dyDescent="0.25">
      <c r="B26" s="60" t="s">
        <v>54</v>
      </c>
      <c r="C26" s="56">
        <v>9395</v>
      </c>
      <c r="D26" s="56">
        <v>18110</v>
      </c>
      <c r="E26" s="44">
        <v>0.518774157923799</v>
      </c>
    </row>
    <row r="27" spans="2:5" ht="15" customHeight="1" x14ac:dyDescent="0.25">
      <c r="B27" s="60" t="s">
        <v>55</v>
      </c>
      <c r="C27" s="56">
        <v>9645</v>
      </c>
      <c r="D27" s="56">
        <v>16815</v>
      </c>
      <c r="E27" s="44">
        <v>0.57359500446030331</v>
      </c>
    </row>
    <row r="28" spans="2:5" ht="15" customHeight="1" x14ac:dyDescent="0.25">
      <c r="B28" s="60" t="s">
        <v>57</v>
      </c>
      <c r="C28" s="56">
        <v>8035</v>
      </c>
      <c r="D28" s="56">
        <v>13770</v>
      </c>
      <c r="E28" s="44">
        <v>0.58351488743645608</v>
      </c>
    </row>
    <row r="29" spans="2:5" ht="15" customHeight="1" x14ac:dyDescent="0.25">
      <c r="B29" s="60" t="s">
        <v>59</v>
      </c>
      <c r="C29" s="56">
        <v>11590</v>
      </c>
      <c r="D29" s="56">
        <v>21425</v>
      </c>
      <c r="E29" s="44">
        <v>0.54095682613768958</v>
      </c>
    </row>
    <row r="30" spans="2:5" ht="15" customHeight="1" x14ac:dyDescent="0.25">
      <c r="B30" s="60" t="s">
        <v>60</v>
      </c>
      <c r="C30" s="56">
        <v>18200</v>
      </c>
      <c r="D30" s="56">
        <v>31300</v>
      </c>
      <c r="E30" s="44">
        <v>0.58146964856230032</v>
      </c>
    </row>
    <row r="31" spans="2:5" ht="15" customHeight="1" x14ac:dyDescent="0.25">
      <c r="B31" s="60" t="s">
        <v>62</v>
      </c>
      <c r="C31" s="56">
        <v>5250</v>
      </c>
      <c r="D31" s="56">
        <v>8175</v>
      </c>
      <c r="E31" s="44">
        <v>0.64220183486238536</v>
      </c>
    </row>
    <row r="32" spans="2:5" ht="15" customHeight="1" x14ac:dyDescent="0.25">
      <c r="B32" s="60" t="s">
        <v>68</v>
      </c>
      <c r="C32" s="56">
        <v>9265</v>
      </c>
      <c r="D32" s="56">
        <v>15425</v>
      </c>
      <c r="E32" s="44">
        <v>0.60064829821717991</v>
      </c>
    </row>
    <row r="33" spans="2:5" ht="15" customHeight="1" x14ac:dyDescent="0.25">
      <c r="B33" s="60" t="s">
        <v>70</v>
      </c>
      <c r="C33" s="56">
        <v>17205</v>
      </c>
      <c r="D33" s="56">
        <v>27850</v>
      </c>
      <c r="E33" s="44">
        <v>0.61777378815080786</v>
      </c>
    </row>
    <row r="34" spans="2:5" ht="15" customHeight="1" x14ac:dyDescent="0.25">
      <c r="B34" s="60" t="s">
        <v>72</v>
      </c>
      <c r="C34" s="56">
        <v>9340</v>
      </c>
      <c r="D34" s="56">
        <v>16860</v>
      </c>
      <c r="E34" s="44">
        <v>0.55397390272835112</v>
      </c>
    </row>
    <row r="35" spans="2:5" ht="15" customHeight="1" x14ac:dyDescent="0.25">
      <c r="B35" s="60" t="s">
        <v>73</v>
      </c>
      <c r="C35" s="56">
        <v>23910</v>
      </c>
      <c r="D35" s="56">
        <v>40790</v>
      </c>
      <c r="E35" s="44">
        <v>0.58617308163765625</v>
      </c>
    </row>
    <row r="36" spans="2:5" ht="15" customHeight="1" x14ac:dyDescent="0.25">
      <c r="B36" s="60" t="s">
        <v>74</v>
      </c>
      <c r="C36" s="56">
        <v>29330</v>
      </c>
      <c r="D36" s="56">
        <v>52075</v>
      </c>
      <c r="E36" s="44">
        <v>0.56322611617858853</v>
      </c>
    </row>
    <row r="37" spans="2:5" ht="15" customHeight="1" x14ac:dyDescent="0.25">
      <c r="B37" s="60" t="s">
        <v>75</v>
      </c>
      <c r="C37" s="56">
        <v>16635</v>
      </c>
      <c r="D37" s="56">
        <v>31195</v>
      </c>
      <c r="E37" s="44">
        <v>0.53325853502163811</v>
      </c>
    </row>
    <row r="38" spans="2:5" ht="15" customHeight="1" x14ac:dyDescent="0.25">
      <c r="B38" s="60" t="s">
        <v>77</v>
      </c>
      <c r="C38" s="56">
        <v>25905</v>
      </c>
      <c r="D38" s="56">
        <v>39990</v>
      </c>
      <c r="E38" s="44">
        <v>0.64778694673668413</v>
      </c>
    </row>
    <row r="39" spans="2:5" ht="15" customHeight="1" x14ac:dyDescent="0.25">
      <c r="B39" s="60" t="s">
        <v>79</v>
      </c>
      <c r="C39" s="56">
        <v>18990</v>
      </c>
      <c r="D39" s="56">
        <v>32220</v>
      </c>
      <c r="E39" s="44">
        <v>0.58938547486033521</v>
      </c>
    </row>
    <row r="40" spans="2:5" ht="15" customHeight="1" x14ac:dyDescent="0.25">
      <c r="B40" s="60" t="s">
        <v>80</v>
      </c>
      <c r="C40" s="56">
        <v>28050</v>
      </c>
      <c r="D40" s="56">
        <v>49020</v>
      </c>
      <c r="E40" s="44">
        <v>0.57221542227662181</v>
      </c>
    </row>
    <row r="41" spans="2:5" ht="15" customHeight="1" x14ac:dyDescent="0.25">
      <c r="B41" s="60" t="s">
        <v>81</v>
      </c>
      <c r="C41" s="56">
        <v>16025</v>
      </c>
      <c r="D41" s="56">
        <v>26185</v>
      </c>
      <c r="E41" s="44">
        <v>0.6119915982432691</v>
      </c>
    </row>
    <row r="42" spans="2:5" ht="15" customHeight="1" x14ac:dyDescent="0.25">
      <c r="B42" s="60" t="s">
        <v>82</v>
      </c>
      <c r="C42" s="56">
        <v>20520</v>
      </c>
      <c r="D42" s="56">
        <v>35815</v>
      </c>
      <c r="E42" s="44">
        <v>0.57294429708222816</v>
      </c>
    </row>
    <row r="43" spans="2:5" ht="15" customHeight="1" x14ac:dyDescent="0.25">
      <c r="B43" s="60" t="s">
        <v>83</v>
      </c>
      <c r="C43" s="56">
        <v>9175</v>
      </c>
      <c r="D43" s="56">
        <v>18115</v>
      </c>
      <c r="E43" s="44">
        <v>0.50648633728953907</v>
      </c>
    </row>
    <row r="44" spans="2:5" ht="15" customHeight="1" x14ac:dyDescent="0.25">
      <c r="B44" s="60" t="s">
        <v>84</v>
      </c>
      <c r="C44" s="56">
        <v>23560</v>
      </c>
      <c r="D44" s="56">
        <v>40385</v>
      </c>
      <c r="E44" s="44">
        <v>0.58338492014361765</v>
      </c>
    </row>
    <row r="45" spans="2:5" ht="15" customHeight="1" x14ac:dyDescent="0.25">
      <c r="B45" s="60" t="s">
        <v>85</v>
      </c>
      <c r="C45" s="56">
        <v>15985</v>
      </c>
      <c r="D45" s="56">
        <v>28560</v>
      </c>
      <c r="E45" s="44">
        <v>0.55969887955182074</v>
      </c>
    </row>
    <row r="46" spans="2:5" ht="15" customHeight="1" x14ac:dyDescent="0.25">
      <c r="B46" s="60" t="s">
        <v>87</v>
      </c>
      <c r="C46" s="56">
        <v>11315</v>
      </c>
      <c r="D46" s="56">
        <v>21740</v>
      </c>
      <c r="E46" s="44">
        <v>0.52046918123275066</v>
      </c>
    </row>
    <row r="47" spans="2:5" ht="15" customHeight="1" x14ac:dyDescent="0.25">
      <c r="B47" s="60" t="s">
        <v>88</v>
      </c>
      <c r="C47" s="56">
        <v>95895</v>
      </c>
      <c r="D47" s="56">
        <v>180220</v>
      </c>
      <c r="E47" s="44">
        <v>0.53209965597602926</v>
      </c>
    </row>
    <row r="48" spans="2:5" ht="15" customHeight="1" x14ac:dyDescent="0.25">
      <c r="B48" s="89" t="s">
        <v>31</v>
      </c>
      <c r="C48" s="85">
        <v>541190</v>
      </c>
      <c r="D48" s="85">
        <v>964670</v>
      </c>
      <c r="E48" s="86">
        <v>0.56101050100034211</v>
      </c>
    </row>
    <row r="49" spans="2:10" ht="15" customHeight="1" x14ac:dyDescent="0.25"/>
    <row r="50" spans="2:10" ht="15" customHeight="1" x14ac:dyDescent="0.25">
      <c r="B50" s="97" t="s">
        <v>360</v>
      </c>
      <c r="C50" s="97"/>
      <c r="D50" s="97"/>
      <c r="E50" s="97"/>
      <c r="G50" s="76"/>
      <c r="H50" s="76"/>
      <c r="I50" s="76"/>
      <c r="J50" s="76"/>
    </row>
    <row r="51" spans="2:10" x14ac:dyDescent="0.25">
      <c r="B51" s="97"/>
      <c r="C51" s="97"/>
      <c r="D51" s="97"/>
      <c r="E51" s="97"/>
      <c r="G51" s="76"/>
      <c r="H51" s="76"/>
      <c r="I51" s="76"/>
      <c r="J51" s="76"/>
    </row>
    <row r="52" spans="2:10" x14ac:dyDescent="0.25">
      <c r="B52" s="97"/>
      <c r="C52" s="97"/>
      <c r="D52" s="97"/>
      <c r="E52" s="97"/>
      <c r="G52" s="76"/>
      <c r="H52" s="76"/>
      <c r="I52" s="76"/>
      <c r="J52" s="76"/>
    </row>
    <row r="53" spans="2:10" x14ac:dyDescent="0.25">
      <c r="B53" s="97"/>
      <c r="C53" s="97"/>
      <c r="D53" s="97"/>
      <c r="E53" s="97"/>
      <c r="G53" s="76"/>
      <c r="H53" s="76"/>
      <c r="I53" s="76"/>
      <c r="J53" s="76"/>
    </row>
    <row r="54" spans="2:10" ht="33.75" customHeight="1" x14ac:dyDescent="0.25">
      <c r="B54" s="97"/>
      <c r="C54" s="97"/>
      <c r="D54" s="97"/>
      <c r="E54" s="97"/>
      <c r="G54" s="76"/>
      <c r="H54" s="76"/>
      <c r="I54" s="76"/>
      <c r="J54" s="76"/>
    </row>
    <row r="55" spans="2:10" ht="14.25" customHeight="1" x14ac:dyDescent="0.25">
      <c r="B55" s="65"/>
      <c r="C55" s="65"/>
      <c r="D55" s="65"/>
      <c r="E55" s="65"/>
      <c r="G55" s="76"/>
      <c r="H55" s="76"/>
      <c r="I55" s="76"/>
      <c r="J55" s="76"/>
    </row>
    <row r="56" spans="2:10" ht="14.25" customHeight="1" x14ac:dyDescent="0.25">
      <c r="B56" s="1" t="s">
        <v>330</v>
      </c>
      <c r="C56" s="1"/>
      <c r="D56" s="1"/>
      <c r="E56" s="1"/>
      <c r="G56" s="76"/>
      <c r="H56" s="76"/>
      <c r="I56" s="76"/>
      <c r="J56" s="76"/>
    </row>
    <row r="57" spans="2:10" ht="14.25" customHeight="1" x14ac:dyDescent="0.25">
      <c r="B57" s="90" t="s">
        <v>355</v>
      </c>
      <c r="G57" s="76"/>
      <c r="H57" s="76"/>
      <c r="I57" s="76"/>
      <c r="J57" s="76"/>
    </row>
    <row r="58" spans="2:10" ht="14.25" customHeight="1" x14ac:dyDescent="0.25">
      <c r="B58" s="3" t="s">
        <v>331</v>
      </c>
      <c r="C58" s="4"/>
      <c r="D58" s="4"/>
      <c r="E58" s="4"/>
      <c r="G58" s="76"/>
      <c r="H58" s="76"/>
      <c r="I58" s="76"/>
      <c r="J58" s="76"/>
    </row>
    <row r="59" spans="2:10" ht="14.25" customHeight="1" x14ac:dyDescent="0.25">
      <c r="B59" s="3"/>
      <c r="C59" s="4"/>
      <c r="D59" s="4"/>
      <c r="E59" s="4"/>
      <c r="G59" s="76"/>
      <c r="H59" s="76"/>
      <c r="I59" s="76"/>
      <c r="J59" s="76"/>
    </row>
    <row r="60" spans="2:10" ht="14.25" customHeight="1" x14ac:dyDescent="0.25">
      <c r="B60" s="5" t="s">
        <v>332</v>
      </c>
      <c r="C60" s="4"/>
      <c r="D60" s="4"/>
      <c r="E60" s="4"/>
      <c r="G60" s="76"/>
      <c r="H60" s="76"/>
      <c r="I60" s="76"/>
      <c r="J60" s="76"/>
    </row>
    <row r="61" spans="2:10" ht="14.25" customHeight="1" x14ac:dyDescent="0.25">
      <c r="B61" s="2" t="s">
        <v>333</v>
      </c>
      <c r="C61" s="8" t="s">
        <v>334</v>
      </c>
      <c r="E61" s="7"/>
      <c r="G61" s="76"/>
      <c r="H61" s="76"/>
      <c r="I61" s="76"/>
      <c r="J61" s="76"/>
    </row>
    <row r="62" spans="2:10" ht="14.25" customHeight="1" x14ac:dyDescent="0.25">
      <c r="G62" s="76"/>
      <c r="H62" s="76"/>
      <c r="I62" s="76"/>
      <c r="J62" s="76"/>
    </row>
    <row r="63" spans="2:10" ht="14.25" customHeight="1" x14ac:dyDescent="0.25">
      <c r="B63" s="8" t="s">
        <v>335</v>
      </c>
      <c r="G63" s="76"/>
      <c r="H63" s="76"/>
      <c r="I63" s="76"/>
      <c r="J63" s="76"/>
    </row>
    <row r="64" spans="2:10" ht="14.25" customHeight="1" x14ac:dyDescent="0.25">
      <c r="B64" s="65"/>
      <c r="C64" s="65"/>
      <c r="D64" s="65"/>
      <c r="E64" s="65"/>
      <c r="G64" s="76"/>
      <c r="H64" s="76"/>
      <c r="I64" s="76"/>
      <c r="J64" s="76"/>
    </row>
    <row r="65" spans="2:10" ht="14.25" customHeight="1" x14ac:dyDescent="0.25">
      <c r="B65" s="65"/>
      <c r="C65" s="65"/>
      <c r="D65" s="65"/>
      <c r="E65" s="65"/>
      <c r="G65" s="76"/>
      <c r="H65" s="76"/>
      <c r="I65" s="76"/>
      <c r="J65" s="76"/>
    </row>
  </sheetData>
  <mergeCells count="3">
    <mergeCell ref="B14:B15"/>
    <mergeCell ref="C14:E14"/>
    <mergeCell ref="B50:E54"/>
  </mergeCells>
  <hyperlinks>
    <hyperlink ref="C61" r:id="rId1" xr:uid="{133F5A87-7884-4FDB-ADCF-392B00C33871}"/>
    <hyperlink ref="B63" r:id="rId2" xr:uid="{4901670D-7ED9-47A4-B068-0B1A6D90FD9A}"/>
    <hyperlink ref="B58" r:id="rId3" xr:uid="{EE64311E-AD2D-4114-84E4-0BB8509380E6}"/>
    <hyperlink ref="C61:E61" r:id="rId4" display="For further information, please contact data@dss.gov.au" xr:uid="{054538AA-62C0-4FCC-B3A5-8B28E73F010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811bef87-b317-4239-89d2-1f3b6fba6559" xsi:nil="true"/>
    <SharedWithUsers xmlns="ae7c9846-b409-431d-9ec7-76b30568bf70">
      <UserInfo>
        <DisplayName/>
        <AccountId xsi:nil="true"/>
        <AccountType/>
      </UserInfo>
    </SharedWithUsers>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9" ma:contentTypeDescription="Create a new document." ma:contentTypeScope="" ma:versionID="98efe2c2ecb60d0faef7fccac2b1eeab">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b39785aa421b438d388159d1485271a"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ACF184-AA43-4E7A-B423-C083465791F1}">
  <ds:schemaRefs>
    <ds:schemaRef ds:uri="http://purl.org/dc/dcmitype/"/>
    <ds:schemaRef ds:uri="http://schemas.microsoft.com/office/2006/metadata/properties"/>
    <ds:schemaRef ds:uri="http://www.w3.org/XML/1998/namespace"/>
    <ds:schemaRef ds:uri="811bef87-b317-4239-89d2-1f3b6fba6559"/>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ae7c9846-b409-431d-9ec7-76b30568bf70"/>
  </ds:schemaRefs>
</ds:datastoreItem>
</file>

<file path=customXml/itemProps2.xml><?xml version="1.0" encoding="utf-8"?>
<ds:datastoreItem xmlns:ds="http://schemas.openxmlformats.org/officeDocument/2006/customXml" ds:itemID="{85C12BF9-0322-49A9-8EA5-8431EF24A8F6}">
  <ds:schemaRefs>
    <ds:schemaRef ds:uri="http://schemas.microsoft.com/sharepoint/v3/contenttype/forms"/>
  </ds:schemaRefs>
</ds:datastoreItem>
</file>

<file path=customXml/itemProps3.xml><?xml version="1.0" encoding="utf-8"?>
<ds:datastoreItem xmlns:ds="http://schemas.openxmlformats.org/officeDocument/2006/customXml" ds:itemID="{1CF4701A-E0E0-464B-B746-49767247C5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Data Descriptions</vt:lpstr>
      <vt:lpstr>Caveats</vt:lpstr>
      <vt:lpstr>Data glossary and metadata</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PBAS Public Data Report – 1 April to 30 June 2026</dc:title>
  <dc:subject/>
  <dc:creator/>
  <cp:keywords/>
  <dc:description/>
  <cp:lastModifiedBy/>
  <cp:revision>1</cp:revision>
  <dcterms:created xsi:type="dcterms:W3CDTF">2026-08-14T00:29:59Z</dcterms:created>
  <dcterms:modified xsi:type="dcterms:W3CDTF">2026-08-20T01:47:48Z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2026-08-14T00:30:56Z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65f1ec7d-1118-4976-9f08-fc41d47c4aae</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