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ESRT\1. WfA\4. Monthly Reports\2. DEWR Tables\2025\2025-12-31\Working\Workforce Australia Services Job Placements &amp; Outcomes (Quarterly Refresh)\"/>
    </mc:Choice>
  </mc:AlternateContent>
  <xr:revisionPtr revIDLastSave="0" documentId="13_ncr:1_{0776256F-D45A-45F9-BE33-E7C065FDBD58}" xr6:coauthVersionLast="47" xr6:coauthVersionMax="47" xr10:uidLastSave="{00000000-0000-0000-0000-000000000000}"/>
  <bookViews>
    <workbookView xWindow="-96" yWindow="-96" windowWidth="23232" windowHeight="13872"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Client_ER_data">#REF!</definedName>
    <definedName name="Client_ER_fields">#REF!</definedName>
    <definedName name="Client_ER_headings">#REF!</definedName>
    <definedName name="Client_ER_title">#REF!</definedName>
    <definedName name="Client_SA4_data">#REF!</definedName>
    <definedName name="Client_SA4_fields">#REF!</definedName>
    <definedName name="Client_SA4_headings">#REF!</definedName>
    <definedName name="Client_SA4_title">#REF!</definedName>
    <definedName name="Client_state_data">#REF!</definedName>
    <definedName name="Client_state_fields">#REF!</definedName>
    <definedName name="Client_state_headings">#REF!</definedName>
    <definedName name="Client_state_title">#REF!</definedName>
    <definedName name="Cohort_fields">#REF!</definedName>
    <definedName name="Cohort_heading">#REF!</definedName>
    <definedName name="Cohorts_data">#REF!</definedName>
    <definedName name="Cohorts_title">#REF!</definedName>
    <definedName name="Contents_datasat">#REF!</definedName>
    <definedName name="Contents_period">#REF!</definedName>
    <definedName name="Employer_industry_data">#REF!</definedName>
    <definedName name="Employer_industry_fields">#REF!</definedName>
    <definedName name="Employer_industry_headings">#REF!</definedName>
    <definedName name="Employer_industry_title">#REF!</definedName>
    <definedName name="Occupation_data">#REF!</definedName>
    <definedName name="Occupation_fields">#REF!</definedName>
    <definedName name="Occupation_heading">#REF!</definedName>
    <definedName name="Occupation_title">#REF!</definedName>
    <definedName name="_xlnm.Print_Area" localSheetId="2">'Caveats &amp; Data Descriptions'!$B$1:$E$80</definedName>
    <definedName name="_xlnm.Print_Titles" localSheetId="2">'Caveats &amp; Data Descriptions'!#REF!</definedName>
    <definedName name="rngDate" localSheetId="2">#REF!</definedName>
    <definedName name="rngDate">#REF!</definedName>
    <definedName name="Skill_level_data">#REF!</definedName>
    <definedName name="Skill_level_fields">#REF!</definedName>
    <definedName name="Skill_level_heading">#REF!</definedName>
    <definedName name="Skill_level_tit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92" l="1"/>
  <c r="B8" i="91"/>
  <c r="B8" i="90"/>
  <c r="B8" i="86"/>
  <c r="B8" i="73"/>
  <c r="B8" i="85"/>
  <c r="B8" i="18"/>
  <c r="B8" i="88"/>
  <c r="B8" i="89"/>
  <c r="B8" i="8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<sst xmlns="http://schemas.openxmlformats.org/spreadsheetml/2006/main" count="514" uniqueCount="344">
  <si>
    <t>Workforce Australia Services Job Placements and Outcomes</t>
  </si>
  <si>
    <t xml:space="preserve"> </t>
  </si>
  <si>
    <t>Contents</t>
  </si>
  <si>
    <t>Program Descriptors</t>
  </si>
  <si>
    <t>Caveats and Data Descriptions</t>
  </si>
  <si>
    <t>Table 1. Cohorts</t>
  </si>
  <si>
    <t>Table 2. Occupation</t>
  </si>
  <si>
    <t>Table 3. Skill Level</t>
  </si>
  <si>
    <t>Table 4. Employer Industry</t>
  </si>
  <si>
    <t>Table 5. Client State</t>
  </si>
  <si>
    <t>Table 6. Client Employment Region</t>
  </si>
  <si>
    <t>Table 7. Client SA4</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</si>
  <si>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</si>
  <si>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</si>
  <si>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</si>
  <si>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</si>
  <si>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</si>
  <si>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</si>
  <si>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</si>
  <si>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</si>
  <si>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</si>
  <si>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</si>
  <si>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</si>
  <si>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Workforce Australia Services Job Placements and Outcomes.</t>
  </si>
  <si>
    <t>https://www.dewr.gov.au/workforce-australia-employment-services</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</si>
  <si>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</si>
  <si>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</si>
  <si>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</si>
  <si>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</si>
  <si>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</si>
  <si>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</si>
  <si>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</si>
  <si>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</si>
  <si>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</si>
  <si>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</si>
  <si>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</si>
  <si>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</si>
  <si>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</si>
  <si>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</si>
  <si>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</si>
  <si>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Job Placements</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</si>
  <si>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</si>
  <si>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</si>
  <si>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</si>
  <si>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4 Week Outcomes</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</si>
  <si>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</si>
  <si>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</si>
  <si>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12 Week Outcomes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</si>
  <si>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</si>
  <si>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</si>
  <si>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t>26 Week Outcomes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</si>
  <si>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</si>
  <si>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</si>
  <si>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</si>
  <si>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</si>
  <si>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</si>
  <si>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</si>
  <si>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</si>
  <si>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</si>
  <si>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</si>
  <si>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</si>
  <si>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 xml:space="preserve">The industry classification of the employer, defined as per the Australian and New Zealand Standard Industrial Classification (ANZSIC). The Workforce Australia totals include employer industries recorded as Not Stated or Other Services. </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</si>
  <si>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</si>
  <si>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</si>
  <si>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</si>
  <si>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Client Employment Region</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</si>
  <si>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</si>
  <si>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Client Statistical Area Level 4 (SA4)</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</si>
  <si>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</si>
  <si>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Workforce Australia Online</t>
  </si>
  <si>
    <t>Excludes Workforce Australia Online job placements as these are not generally recorded (and there have not yet been any recorded as of the reporting date).</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</si>
  <si>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</si>
  <si>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</si>
  <si>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</si>
  <si>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</si>
  <si>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</si>
  <si>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</si>
  <si>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Workforce Australia Services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</si>
  <si>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</si>
  <si>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</si>
  <si>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</si>
  <si>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</si>
  <si>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</si>
  <si>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</si>
  <si>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</si>
  <si>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</si>
  <si>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</si>
  <si>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</si>
  <si>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</si>
  <si>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</si>
  <si>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</si>
  <si>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</si>
  <si>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</si>
  <si>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</si>
  <si>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</si>
  <si>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</si>
  <si>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</si>
  <si>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</si>
  <si>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</si>
  <si>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</si>
  <si>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</si>
  <si>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</si>
  <si>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</si>
  <si>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</si>
  <si>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</si>
  <si>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</si>
  <si>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</si>
  <si>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</si>
  <si>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</si>
  <si>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</si>
  <si>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</si>
  <si>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</si>
  <si>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is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</si>
  <si>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</si>
  <si>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</si>
  <si>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</si>
  <si>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</si>
  <si>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</si>
  <si>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</si>
  <si>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 xml:space="preserve">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</si>
  <si>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</si>
  <si>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Workforce Australia Services job placements exclude the Yarrabah Employment Services Program. Outcomes are not applicable to Yarrabah Employment Services.</t>
  </si>
  <si>
    <t>Yarrabah Employment Services</t>
  </si>
  <si>
    <t>Table 6. Workforce Australia Services Client Employment Region: July - September 2025</t>
  </si>
  <si>
    <t>Note: For definitions and more information about the data please refer to the Caveats &amp; Data Description information</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</si>
  <si>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</si>
  <si>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</si>
  <si>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</si>
  <si>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</si>
  <si>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</si>
  <si>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</si>
  <si>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</si>
  <si>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</si>
  <si>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</si>
  <si>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</si>
  <si>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</si>
  <si>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</si>
  <si>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</si>
  <si>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</si>
  <si>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</si>
  <si>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</si>
  <si>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</si>
  <si>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</si>
  <si>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</si>
  <si>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</si>
  <si>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</si>
  <si>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</si>
  <si>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</si>
  <si>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</si>
  <si>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</si>
  <si>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</si>
  <si>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</si>
  <si>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</si>
  <si>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</si>
  <si>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</si>
  <si>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</si>
  <si>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</si>
  <si>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</si>
  <si>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</si>
  <si>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Total</t>
  </si>
  <si>
    <t>July - September 2025</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</si>
  <si>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</si>
  <si>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</si>
  <si>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</si>
  <si>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</si>
  <si>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</si>
  <si>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</si>
  <si>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</si>
  <si>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</si>
  <si>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</si>
  <si>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</si>
  <si>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</si>
  <si>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</si>
  <si>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</si>
  <si>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</si>
  <si>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</si>
  <si>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</si>
  <si>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</si>
  <si>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</si>
  <si>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</si>
  <si>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</si>
  <si>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</si>
  <si>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</si>
  <si>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</si>
  <si>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</si>
  <si>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</si>
  <si>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</si>
  <si>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</si>
  <si>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</si>
  <si>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</si>
  <si>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</si>
  <si>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</si>
  <si>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</si>
  <si>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</si>
  <si>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</si>
  <si>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</si>
  <si>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</si>
  <si>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</si>
  <si>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</si>
  <si>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</si>
  <si>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</si>
  <si>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</si>
  <si>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</si>
  <si>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</si>
  <si>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</si>
  <si>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</si>
  <si>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</si>
  <si>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</si>
  <si>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</si>
  <si>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</si>
  <si>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</si>
  <si>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</si>
  <si>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</si>
  <si>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</si>
  <si>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</si>
  <si>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</si>
  <si>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</si>
  <si>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</si>
  <si>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</si>
  <si>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</si>
  <si>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</si>
  <si>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</si>
  <si>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</si>
  <si>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</si>
  <si>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</si>
  <si>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</si>
  <si>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</si>
  <si>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</si>
  <si>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</si>
  <si>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</si>
  <si>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Client SA4</t>
  </si>
  <si>
    <t>Table 7. Workforce Australia Services Client SA4: July - September 2025</t>
  </si>
  <si>
    <t>ACT</t>
  </si>
  <si>
    <t>NSW</t>
  </si>
  <si>
    <t>NT</t>
  </si>
  <si>
    <t>QLD</t>
  </si>
  <si>
    <t>SA</t>
  </si>
  <si>
    <t>TAS</t>
  </si>
  <si>
    <t>VIC</t>
  </si>
  <si>
    <t>WA</t>
  </si>
  <si>
    <t>National Total</t>
  </si>
  <si>
    <t>Table 5. Workforce Australia Services Client State: July - September 2025</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</si>
  <si>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</si>
  <si>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</si>
  <si>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</si>
  <si>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</si>
  <si>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</si>
  <si>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</si>
  <si>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</si>
  <si>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</si>
  <si>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</si>
  <si>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</si>
  <si>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</si>
  <si>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</si>
  <si>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</si>
  <si>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</si>
  <si>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</si>
  <si>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</si>
  <si>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</si>
  <si>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</si>
  <si>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</si>
  <si>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</si>
  <si>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</si>
  <si>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</si>
  <si>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</si>
  <si>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Table 1. Workforce Australia Services Cohorts: July - September 2025</t>
  </si>
  <si>
    <t>For the Period: July - September 2025 - Data as at 31 December 2025</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</si>
  <si>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</si>
  <si>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</si>
  <si>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</si>
  <si>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</si>
  <si>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</si>
  <si>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</si>
  <si>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</si>
  <si>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</si>
  <si>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</si>
  <si>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</si>
  <si>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</si>
  <si>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</si>
  <si>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</si>
  <si>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</si>
  <si>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</si>
  <si>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</si>
  <si>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</si>
  <si>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</si>
  <si>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</si>
  <si>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</si>
  <si>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Table 4. Workforce Australia Services Employer Industry: July - September 2025</t>
  </si>
  <si>
    <t>Occupation</t>
  </si>
  <si>
    <t>Table 2. Workforce Australia Services Occupation Level 2: July - September 2025</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</si>
  <si>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</si>
  <si>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</si>
  <si>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</si>
  <si>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</si>
  <si>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</si>
  <si>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</si>
  <si>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</si>
  <si>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</si>
  <si>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</si>
  <si>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</si>
  <si>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</si>
  <si>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</si>
  <si>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</si>
  <si>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</si>
  <si>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</si>
  <si>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</si>
  <si>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</si>
  <si>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</si>
  <si>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</si>
  <si>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</si>
  <si>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</si>
  <si>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</si>
  <si>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</si>
  <si>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</si>
  <si>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</si>
  <si>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</si>
  <si>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</si>
  <si>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</si>
  <si>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</si>
  <si>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</si>
  <si>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</si>
  <si>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</si>
  <si>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</si>
  <si>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</si>
  <si>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</si>
  <si>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</si>
  <si>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</si>
  <si>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</si>
  <si>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</si>
  <si>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</si>
  <si>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</si>
  <si>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</si>
  <si>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</si>
  <si>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</si>
  <si>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</si>
  <si>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</si>
  <si>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</si>
  <si>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</si>
  <si>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Skill Level 1</t>
  </si>
  <si>
    <t>Skill Level 2</t>
  </si>
  <si>
    <t>Skill Level 3</t>
  </si>
  <si>
    <t>Skill Level 4</t>
  </si>
  <si>
    <t>Skill Level 5</t>
  </si>
  <si>
    <t>Table 3. Workforce Australia Services Skill Level: July -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</si>
</sst>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b/>
      <sz val="14"/>
      <color theme="1"/>
      <name val="Calibri"/>
      <family val="2"/>
    </font>
    <font>
      <sz val="14"/>
      <color theme="1"/>
      <name val="Calibri"/>
      <family val="2"/>
    </font>
    <font>
      <b/>
      <sz val="11"/>
      <color theme="1"/>
      <name val="Calibri"/>
      <family val="2"/>
    </font>
    <font>
      <sz val="11"/>
      <name val="Calibri"/>
      <family val="2"/>
    </font>
    <font>
      <sz val="11"/>
      <color theme="0"/>
      <name val="Calibri"/>
      <family val="2"/>
      <scheme val="minor"/>
    </font>
    <font>
      <sz val="11"/>
      <color rgb="FF000000"/>
      <name val="Calibri"/>
      <family val="2"/>
      <scheme val="minor"/>
    </font>
    <font>
      <sz val="11"/>
      <color theme="0"/>
      <name val="Calibri"/>
      <family val="2"/>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trike/>
      <sz val="11"/>
      <color rgb="FFFF0000"/>
      <name val="Calibri"/>
      <family val="2"/>
      <scheme val="minor"/>
    </font>
    <font>
      <b/>
      <sz val="11"/>
      <name val="Aptos"/>
      <family val="2"/>
    </font>
    <font>
      <b/>
      <i/>
      <sz val="11"/>
      <color theme="1"/>
      <name val="Calibri"/>
      <family val="2"/>
      <scheme val="minor"/>
    </font>
    <font>
      <sz val="11"/>
      <name val="Aptos"/>
      <family val="2"/>
    </font>
    <font>
      <b/>
      <sz val="12"/>
      <color theme="1"/>
      <name val="Calibri"/>
      <family val="2"/>
      <scheme val="minor"/>
    </font>
    <font>
      <sz val="12"/>
      <color theme="1"/>
      <name val="Calibri"/>
      <family val="2"/>
      <scheme val="minor"/>
    </font>
    <font>
      <b/>
      <sz val="18"/>
      <color theme="1"/>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0" tint="-4.9989318521683403E-2"/>
        <bgColor indexed="64"/>
      </patternFill>
    </fill>
    <fill>
      <patternFill patternType="solid">
        <fgColor rgb="FFDAE9F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4" fillId="0" borderId="0"/>
    <xf numFmtId="0" fontId="11" fillId="0" borderId="0" applyNumberFormat="0" applyFill="0" applyBorder="0" applyAlignment="0" applyProtection="0"/>
  </cellStyleXfs>
  <cellXfs count="118">
    <xf numFmtId="0" fontId="0" fillId="0" borderId="0" xfId="0"/>
    <xf numFmtId="0" fontId="0" fillId="3" borderId="0" xfId="0" applyFill="1" applyAlignment="1">
      <alignment vertical="center"/>
    </xf>
    <xf numFmtId="0" fontId="32" fillId="3" borderId="0" xfId="0" applyFont="1" applyFill="1" applyAlignment="1">
      <alignment vertical="center"/>
    </xf>
    <xf numFmtId="0" fontId="12" fillId="3" borderId="0" xfId="0" applyFont="1" applyFill="1" applyAlignment="1">
      <alignment vertical="center"/>
    </xf>
    <xf numFmtId="0" fontId="13" fillId="3" borderId="0" xfId="0" applyFont="1" applyFill="1" applyAlignment="1">
      <alignment vertical="center"/>
    </xf>
    <xf numFmtId="0" fontId="30" fillId="3" borderId="0" xfId="0" applyFont="1" applyFill="1" applyAlignment="1">
      <alignment vertical="center"/>
    </xf>
    <xf numFmtId="0" fontId="31" fillId="3" borderId="0" xfId="0" applyFont="1" applyFill="1" applyAlignment="1">
      <alignment vertical="center"/>
    </xf>
    <xf numFmtId="0" fontId="28" fillId="3" borderId="0" xfId="0" applyFont="1" applyFill="1" applyAlignment="1">
      <alignment vertical="center" wrapText="1"/>
    </xf>
    <xf numFmtId="0" fontId="25" fillId="3" borderId="0" xfId="0" applyFont="1" applyFill="1" applyAlignment="1">
      <alignment vertical="center" wrapText="1"/>
    </xf>
    <xf numFmtId="0" fontId="0" fillId="3" borderId="0" xfId="0" applyFill="1" applyAlignment="1">
      <alignment vertical="center" wrapText="1"/>
    </xf>
    <xf numFmtId="0" fontId="11" fillId="3" borderId="0" xfId="2" applyFill="1" applyBorder="1" applyAlignment="1">
      <alignment vertical="center" wrapText="1"/>
    </xf>
    <xf numFmtId="0" fontId="11" fillId="3" borderId="0" xfId="2" applyFill="1" applyBorder="1" applyAlignment="1">
      <alignment vertical="center"/>
    </xf>
    <xf numFmtId="0" fontId="0" fillId="3" borderId="0" xfId="0" applyFill="1"/>
    <xf numFmtId="0" fontId="10" fillId="3" borderId="0" xfId="0" applyFont="1" applyFill="1" applyAlignment="1">
      <alignment vertical="center"/>
    </xf>
    <xf numFmtId="0" fontId="14" fillId="3" borderId="0" xfId="0" applyFont="1" applyFill="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3" fillId="3" borderId="0" xfId="0" applyFont="1" applyFill="1"/>
    <xf numFmtId="0" fontId="2" fillId="3" borderId="0" xfId="0" applyFont="1" applyFill="1" applyAlignment="1">
      <alignment vertical="center"/>
    </xf>
    <xf numFmtId="3" fontId="3" fillId="3" borderId="0" xfId="0" applyNumberFormat="1" applyFont="1" applyFill="1" applyAlignment="1">
      <alignment horizontal="right"/>
    </xf>
    <xf numFmtId="3" fontId="6" fillId="3" borderId="0" xfId="0" applyNumberFormat="1" applyFont="1" applyFill="1" applyAlignment="1">
      <alignment horizontal="right"/>
    </xf>
    <xf numFmtId="0" fontId="3" fillId="3" borderId="0" xfId="0" applyFont="1" applyFill="1" applyAlignment="1">
      <alignment horizontal="left" vertical="center" wrapText="1"/>
    </xf>
    <xf numFmtId="0" fontId="0" fillId="3" borderId="0" xfId="0" applyFill="1" applyAlignment="1">
      <alignment horizontal="left" vertical="top" wrapText="1"/>
    </xf>
    <xf numFmtId="0" fontId="8" fillId="3" borderId="0" xfId="0" applyFont="1" applyFill="1"/>
    <xf numFmtId="3" fontId="21" fillId="3" borderId="0" xfId="1" applyNumberFormat="1" applyFont="1" applyFill="1" applyAlignment="1">
      <alignment horizontal="right"/>
    </xf>
    <xf numFmtId="3" fontId="21" fillId="3" borderId="0" xfId="0" applyNumberFormat="1" applyFont="1" applyFill="1" applyAlignment="1">
      <alignment horizontal="right"/>
    </xf>
    <xf numFmtId="0" fontId="22" fillId="3" borderId="0" xfId="0" applyFont="1" applyFill="1" applyAlignment="1">
      <alignment horizontal="left" vertical="top" wrapText="1"/>
    </xf>
    <xf numFmtId="0" fontId="7" fillId="3" borderId="0" xfId="0" applyFont="1" applyFill="1"/>
    <xf numFmtId="0" fontId="7" fillId="3" borderId="0" xfId="0" applyFont="1" applyFill="1" applyAlignment="1">
      <alignment horizontal="left" vertical="top" wrapText="1"/>
    </xf>
    <xf numFmtId="3" fontId="1" fillId="3" borderId="0" xfId="1" applyNumberFormat="1" applyFont="1" applyFill="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left" vertical="top" wrapText="1"/>
    </xf>
    <xf numFmtId="3" fontId="0" fillId="3" borderId="0" xfId="0" applyNumberFormat="1" applyFill="1" applyAlignment="1">
      <alignment horizontal="right"/>
    </xf>
    <xf numFmtId="0" fontId="8" fillId="3" borderId="0" xfId="0" applyFont="1" applyFill="1" applyAlignment="1">
      <alignment vertical="top" wrapText="1"/>
    </xf>
    <xf numFmtId="0" fontId="0" fillId="3" borderId="0" xfId="0" applyFill="1" applyAlignment="1">
      <alignment vertical="top" wrapText="1"/>
    </xf>
    <xf numFmtId="0" fontId="3" fillId="3" borderId="0" xfId="0" applyFont="1" applyFill="1" applyAlignment="1">
      <alignment horizontal="left" vertical="top" wrapText="1"/>
    </xf>
    <xf numFmtId="0" fontId="3" fillId="3" borderId="0" xfId="0" applyFont="1" applyFill="1" applyAlignment="1">
      <alignment vertical="top"/>
    </xf>
    <xf numFmtId="0" fontId="8" fillId="3" borderId="0" xfId="0" applyFont="1" applyFill="1" applyAlignment="1">
      <alignment horizontal="left" vertical="top"/>
    </xf>
    <xf numFmtId="3" fontId="8" fillId="3" borderId="0" xfId="0" applyNumberFormat="1" applyFont="1" applyFill="1" applyAlignment="1">
      <alignment horizontal="right"/>
    </xf>
    <xf numFmtId="3" fontId="5" fillId="3" borderId="0" xfId="0" applyNumberFormat="1" applyFont="1" applyFill="1" applyAlignment="1">
      <alignment horizontal="right"/>
    </xf>
    <xf numFmtId="3" fontId="24" fillId="3" borderId="0" xfId="0" applyNumberFormat="1" applyFont="1" applyFill="1" applyAlignment="1">
      <alignment horizontal="right"/>
    </xf>
    <xf numFmtId="0" fontId="5" fillId="3" borderId="0" xfId="0" applyFont="1" applyFill="1"/>
    <xf numFmtId="0" fontId="0" fillId="3" borderId="0" xfId="0" applyFill="1" applyAlignment="1">
      <alignment vertical="top"/>
    </xf>
    <xf numFmtId="3" fontId="16" fillId="3" borderId="0" xfId="0" applyNumberFormat="1" applyFont="1" applyFill="1" applyAlignment="1">
      <alignment horizontal="left"/>
    </xf>
    <xf numFmtId="3" fontId="0" fillId="3" borderId="0" xfId="0" applyNumberFormat="1" applyFill="1" applyAlignment="1">
      <alignment horizontal="left" vertical="center" wrapText="1"/>
    </xf>
    <xf numFmtId="3" fontId="0" fillId="3" borderId="0" xfId="0" applyNumberFormat="1" applyFill="1" applyAlignment="1">
      <alignment vertical="center"/>
    </xf>
    <xf numFmtId="3" fontId="0" fillId="3" borderId="0" xfId="0" applyNumberFormat="1" applyFill="1" applyAlignment="1">
      <alignment horizontal="left" vertical="center"/>
    </xf>
    <xf numFmtId="3" fontId="0" fillId="3" borderId="0" xfId="0" applyNumberFormat="1" applyFill="1" applyAlignment="1">
      <alignment vertical="center" wrapText="1"/>
    </xf>
    <xf numFmtId="0" fontId="3" fillId="3" borderId="0" xfId="0" applyFont="1" applyFill="1" applyAlignment="1">
      <alignment vertical="center"/>
    </xf>
    <xf numFmtId="0" fontId="3" fillId="3" borderId="0" xfId="0" applyFont="1" applyFill="1" applyAlignment="1">
      <alignment horizontal="left"/>
    </xf>
    <xf numFmtId="0" fontId="17" fillId="3" borderId="0" xfId="0" applyFont="1" applyFill="1" applyAlignment="1">
      <alignment horizontal="left" vertical="center" wrapText="1"/>
    </xf>
    <xf numFmtId="0" fontId="9" fillId="3" borderId="0" xfId="0" applyFont="1" applyFill="1" applyAlignment="1">
      <alignment vertical="center" wrapText="1"/>
    </xf>
    <xf numFmtId="3" fontId="18" fillId="2" borderId="1" xfId="0" applyNumberFormat="1" applyFont="1" applyFill="1" applyBorder="1" applyAlignment="1">
      <alignment horizontal="left" vertical="center"/>
    </xf>
    <xf numFmtId="3" fontId="10" fillId="3" borderId="1" xfId="0" applyNumberFormat="1" applyFont="1" applyFill="1" applyBorder="1" applyAlignment="1">
      <alignment vertical="center"/>
    </xf>
    <xf numFmtId="3" fontId="10" fillId="3" borderId="1" xfId="0" applyNumberFormat="1" applyFont="1" applyFill="1" applyBorder="1" applyAlignment="1">
      <alignment vertical="center" wrapText="1"/>
    </xf>
    <xf numFmtId="0" fontId="10" fillId="3" borderId="1" xfId="0" applyFont="1" applyFill="1" applyBorder="1" applyAlignment="1">
      <alignment horizontal="left" vertical="center" wrapText="1"/>
    </xf>
    <xf numFmtId="3" fontId="10" fillId="3" borderId="1" xfId="0" applyNumberFormat="1" applyFont="1" applyFill="1" applyBorder="1" applyAlignment="1">
      <alignment horizontal="left" vertical="center" wrapText="1"/>
    </xf>
    <xf numFmtId="3" fontId="15"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 fillId="3" borderId="0" xfId="0" applyFont="1" applyFill="1"/>
    <xf numFmtId="3" fontId="0" fillId="3" borderId="0" xfId="0" applyNumberFormat="1" applyFill="1"/>
    <xf numFmtId="0" fontId="28" fillId="3" borderId="0" xfId="0" applyFont="1" applyFill="1"/>
    <xf numFmtId="0" fontId="0" fillId="3" borderId="5" xfId="0" applyFill="1" applyBorder="1" applyAlignment="1">
      <alignment horizontal="left"/>
    </xf>
    <xf numFmtId="3" fontId="0" fillId="3" borderId="5" xfId="0" applyNumberFormat="1" applyFill="1" applyBorder="1"/>
    <xf numFmtId="3" fontId="0" fillId="3" borderId="1" xfId="0" applyNumberFormat="1" applyFill="1" applyBorder="1"/>
    <xf numFmtId="0" fontId="0" fillId="3" borderId="1" xfId="0" applyFill="1" applyBorder="1" applyAlignment="1">
      <alignment horizontal="left"/>
    </xf>
    <xf numFmtId="0" fontId="1" fillId="3" borderId="0" xfId="0" applyFont="1" applyFill="1" applyAlignment="1">
      <alignment vertical="center"/>
    </xf>
    <xf numFmtId="0" fontId="1" fillId="4" borderId="3" xfId="0" applyFont="1" applyFill="1" applyBorder="1" applyAlignment="1">
      <alignment horizontal="left" wrapText="1"/>
    </xf>
    <xf numFmtId="3" fontId="1" fillId="4" borderId="1" xfId="0" applyNumberFormat="1" applyFont="1" applyFill="1" applyBorder="1" applyAlignment="1">
      <alignment horizontal="center" wrapText="1"/>
    </xf>
    <xf numFmtId="0" fontId="1" fillId="4" borderId="5" xfId="0" applyFont="1" applyFill="1" applyBorder="1" applyAlignment="1">
      <alignment horizontal="left" vertical="top" wrapText="1"/>
    </xf>
    <xf numFmtId="3" fontId="1" fillId="4" borderId="1" xfId="0" applyNumberFormat="1" applyFont="1" applyFill="1" applyBorder="1" applyAlignment="1">
      <alignment horizontal="center" vertical="center" wrapText="1"/>
    </xf>
    <xf numFmtId="3" fontId="1" fillId="4" borderId="1" xfId="0" applyNumberFormat="1" applyFont="1" applyFill="1" applyBorder="1"/>
    <xf numFmtId="0" fontId="0" fillId="3" borderId="4" xfId="0" applyFill="1" applyBorder="1" applyAlignment="1">
      <alignment horizontal="left"/>
    </xf>
    <xf numFmtId="3" fontId="1" fillId="4" borderId="3" xfId="0" applyNumberFormat="1" applyFont="1" applyFill="1" applyBorder="1" applyAlignment="1">
      <alignment horizontal="center" vertical="center" wrapText="1"/>
    </xf>
    <xf numFmtId="0" fontId="0" fillId="3" borderId="1" xfId="0" applyFill="1" applyBorder="1"/>
    <xf numFmtId="0" fontId="0" fillId="3" borderId="0" xfId="0" applyFill="1" applyAlignment="1">
      <alignment horizontal="left"/>
    </xf>
    <xf numFmtId="0" fontId="1" fillId="3" borderId="0" xfId="0" applyFont="1" applyFill="1" applyAlignment="1">
      <alignment vertical="center" wrapText="1"/>
    </xf>
    <xf numFmtId="0" fontId="0" fillId="3" borderId="0" xfId="0" applyFill="1" applyAlignment="1">
      <alignment vertical="center" wrapText="1"/>
    </xf>
    <xf numFmtId="0" fontId="28" fillId="3" borderId="0" xfId="0" applyFont="1" applyFill="1" applyAlignment="1">
      <alignment vertical="center" wrapText="1"/>
    </xf>
    <xf numFmtId="0" fontId="25" fillId="3" borderId="0" xfId="0" applyFont="1" applyFill="1" applyAlignment="1">
      <alignment vertical="center" wrapText="1"/>
    </xf>
    <xf numFmtId="0" fontId="11" fillId="3" borderId="0" xfId="2" applyFill="1" applyBorder="1" applyAlignment="1">
      <alignment vertical="center" wrapText="1"/>
    </xf>
    <xf numFmtId="0" fontId="11" fillId="3" borderId="0" xfId="2" quotePrefix="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left" vertical="center" wrapText="1"/>
    </xf>
    <xf numFmtId="0" fontId="10" fillId="3" borderId="0" xfId="0" applyFont="1" applyFill="1" applyAlignment="1">
      <alignment vertical="center" wrapText="1"/>
    </xf>
    <xf numFmtId="0" fontId="30" fillId="3" borderId="0" xfId="0" applyFont="1" applyFill="1" applyAlignment="1">
      <alignment vertical="center" wrapText="1"/>
    </xf>
    <xf numFmtId="0" fontId="31" fillId="3" borderId="0" xfId="0" applyFont="1" applyFill="1" applyAlignment="1">
      <alignment vertical="center" wrapText="1"/>
    </xf>
    <xf numFmtId="0" fontId="14" fillId="3" borderId="0" xfId="0" applyFont="1" applyFill="1" applyAlignment="1">
      <alignment horizontal="left" vertical="center" wrapText="1"/>
    </xf>
    <xf numFmtId="0" fontId="10" fillId="3" borderId="0" xfId="0" applyFont="1" applyFill="1" applyAlignment="1">
      <alignment horizontal="left" vertical="center" wrapText="1"/>
    </xf>
    <xf numFmtId="0" fontId="11" fillId="3" borderId="0" xfId="2" applyFill="1" applyBorder="1" applyAlignment="1">
      <alignment horizontal="left" vertical="center" wrapText="1"/>
    </xf>
    <xf numFmtId="0" fontId="0" fillId="3" borderId="0" xfId="0" applyFill="1" applyAlignment="1">
      <alignment horizontal="left" vertical="center" wrapText="1"/>
    </xf>
    <xf numFmtId="0" fontId="8" fillId="3" borderId="0" xfId="0" applyFont="1" applyFill="1" applyAlignment="1">
      <alignment horizontal="left" vertical="center" wrapText="1"/>
    </xf>
    <xf numFmtId="0" fontId="27" fillId="3" borderId="0" xfId="0" applyFont="1" applyFill="1" applyAlignment="1">
      <alignment vertical="center"/>
    </xf>
    <xf numFmtId="0" fontId="0" fillId="3" borderId="0" xfId="0" applyFill="1"/>
    <xf numFmtId="0" fontId="8" fillId="3" borderId="0" xfId="0" applyFont="1" applyFill="1" applyAlignment="1">
      <alignment horizontal="left" vertical="top" wrapText="1"/>
    </xf>
    <xf numFmtId="0" fontId="8" fillId="3" borderId="0" xfId="0" applyFont="1" applyFill="1" applyAlignment="1">
      <alignment vertical="center" wrapText="1"/>
    </xf>
    <xf numFmtId="0" fontId="8" fillId="3" borderId="0" xfId="0" applyFont="1" applyFill="1" applyAlignment="1">
      <alignment vertical="center"/>
    </xf>
    <xf numFmtId="0" fontId="0" fillId="3" borderId="0" xfId="0" applyFill="1" applyAlignment="1">
      <alignment horizontal="left" vertical="top" wrapText="1"/>
    </xf>
    <xf numFmtId="0" fontId="8" fillId="3" borderId="0" xfId="0" applyFont="1" applyFill="1" applyAlignment="1">
      <alignment vertical="top" wrapText="1"/>
    </xf>
    <xf numFmtId="0" fontId="11" fillId="3" borderId="0" xfId="2" applyFill="1" applyBorder="1" applyAlignment="1">
      <alignment wrapText="1"/>
    </xf>
    <xf numFmtId="0" fontId="8" fillId="3" borderId="0" xfId="0" applyFont="1" applyFill="1"/>
    <xf numFmtId="0" fontId="0" fillId="3" borderId="0" xfId="0" applyFill="1" applyAlignment="1">
      <alignment vertical="center"/>
    </xf>
    <xf numFmtId="0" fontId="23" fillId="3" borderId="2" xfId="0" applyFont="1" applyFill="1" applyBorder="1" applyAlignment="1">
      <alignment vertical="center" wrapText="1"/>
    </xf>
    <xf numFmtId="0" fontId="0" fillId="3" borderId="2" xfId="0" applyFill="1" applyBorder="1" applyAlignment="1">
      <alignment vertical="center" wrapText="1"/>
    </xf>
    <xf numFmtId="0" fontId="29" fillId="3" borderId="0" xfId="0" applyFont="1" applyFill="1" applyAlignment="1">
      <alignment horizontal="left" vertical="top" wrapText="1"/>
    </xf>
    <xf numFmtId="0" fontId="20" fillId="3" borderId="0" xfId="0" applyFont="1" applyFill="1" applyAlignment="1">
      <alignment horizontal="left" vertical="center" wrapText="1"/>
    </xf>
    <xf numFmtId="0" fontId="6" fillId="3" borderId="0" xfId="0" applyFont="1" applyFill="1" applyAlignment="1">
      <alignment vertical="top" wrapText="1"/>
    </xf>
    <xf numFmtId="0" fontId="0" fillId="3" borderId="0" xfId="0" applyFill="1" applyAlignment="1">
      <alignment wrapText="1"/>
    </xf>
    <xf numFmtId="0" fontId="14" fillId="3" borderId="1" xfId="0" applyFont="1" applyFill="1" applyBorder="1" applyAlignment="1">
      <alignment vertical="center" wrapText="1"/>
    </xf>
    <xf numFmtId="0" fontId="10" fillId="3" borderId="1" xfId="0" applyFont="1" applyFill="1" applyBorder="1" applyAlignment="1">
      <alignment vertical="center" wrapText="1"/>
    </xf>
    <xf numFmtId="0" fontId="18"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4" fillId="3" borderId="1" xfId="0" applyFont="1" applyFill="1" applyBorder="1" applyAlignment="1">
      <alignment horizontal="left" vertical="center"/>
    </xf>
    <xf numFmtId="0" fontId="0" fillId="3" borderId="1" xfId="0" applyFill="1" applyBorder="1" applyAlignment="1">
      <alignment horizontal="left" vertical="center"/>
    </xf>
    <xf numFmtId="0" fontId="25" fillId="3" borderId="6" xfId="0" applyFont="1" applyFill="1" applyBorder="1" applyAlignment="1">
      <alignment wrapText="1"/>
    </xf>
    <xf numFmtId="0" fontId="0" fillId="3" borderId="6" xfId="0" applyFill="1" applyBorder="1" applyAlignment="1">
      <alignment wrapText="1"/>
    </xf>
    <xf numFmtId="0" fontId="10" fillId="3" borderId="0" xfId="0" applyFont="1" applyFill="1" applyAlignment="1">
      <alignment vertical="top" wrapText="1"/>
    </xf>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255905</xdr:colOff>
      <xdr:row>5</xdr:row>
      <xdr:rowOff>47717</xdr:rowOff>
    </xdr:to>
    <xdr:pic>
      <xdr:nvPicPr>
        <xdr:cNvPr id="2" name="Picture 1">
          <a:extLst>
            <a:ext uri="{FF2B5EF4-FFF2-40B4-BE49-F238E27FC236}">
              <a16:creationId xmlns:a16="http://schemas.microsoft.com/office/drawing/2014/main" id="{62FB66CA-A7CB-4909-9672-693C1E4B30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2105" cy="10002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627380</xdr:colOff>
      <xdr:row>5</xdr:row>
      <xdr:rowOff>47717</xdr:rowOff>
    </xdr:to>
    <xdr:pic>
      <xdr:nvPicPr>
        <xdr:cNvPr id="2" name="Picture 1">
          <a:extLst>
            <a:ext uri="{FF2B5EF4-FFF2-40B4-BE49-F238E27FC236}">
              <a16:creationId xmlns:a16="http://schemas.microsoft.com/office/drawing/2014/main" id="{B98F78FE-49CF-4FD9-8788-6F848D80D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246380</xdr:colOff>
      <xdr:row>5</xdr:row>
      <xdr:rowOff>47717</xdr:rowOff>
    </xdr:to>
    <xdr:pic>
      <xdr:nvPicPr>
        <xdr:cNvPr id="2" name="Picture 1">
          <a:extLst>
            <a:ext uri="{FF2B5EF4-FFF2-40B4-BE49-F238E27FC236}">
              <a16:creationId xmlns:a16="http://schemas.microsoft.com/office/drawing/2014/main" id="{DC32D24B-338A-40C2-8FAF-E29780DFF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4" name="Picture 3">
          <a:extLst>
            <a:ext uri="{FF2B5EF4-FFF2-40B4-BE49-F238E27FC236}">
              <a16:creationId xmlns:a16="http://schemas.microsoft.com/office/drawing/2014/main" id="{E5AAD984-6E85-4E9F-BAC3-FC811EB18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49530</xdr:colOff>
      <xdr:row>5</xdr:row>
      <xdr:rowOff>50892</xdr:rowOff>
    </xdr:to>
    <xdr:pic>
      <xdr:nvPicPr>
        <xdr:cNvPr id="6" name="Picture 5">
          <a:extLst>
            <a:ext uri="{FF2B5EF4-FFF2-40B4-BE49-F238E27FC236}">
              <a16:creationId xmlns:a16="http://schemas.microsoft.com/office/drawing/2014/main" id="{DBE21585-1C3B-4C67-8858-F3C4E5000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33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2506980</xdr:colOff>
      <xdr:row>5</xdr:row>
      <xdr:rowOff>47717</xdr:rowOff>
    </xdr:to>
    <xdr:pic>
      <xdr:nvPicPr>
        <xdr:cNvPr id="2" name="Picture 1">
          <a:extLst>
            <a:ext uri="{FF2B5EF4-FFF2-40B4-BE49-F238E27FC236}">
              <a16:creationId xmlns:a16="http://schemas.microsoft.com/office/drawing/2014/main" id="{9C433101-E8B7-4DE5-A94E-6CEBCE900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189230</xdr:colOff>
      <xdr:row>5</xdr:row>
      <xdr:rowOff>47717</xdr:rowOff>
    </xdr:to>
    <xdr:pic>
      <xdr:nvPicPr>
        <xdr:cNvPr id="2" name="Picture 1">
          <a:extLst>
            <a:ext uri="{FF2B5EF4-FFF2-40B4-BE49-F238E27FC236}">
              <a16:creationId xmlns:a16="http://schemas.microsoft.com/office/drawing/2014/main" id="{5B88DFC4-8A12-4C69-B8D5-F35E0A65C4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151130</xdr:colOff>
      <xdr:row>5</xdr:row>
      <xdr:rowOff>47717</xdr:rowOff>
    </xdr:to>
    <xdr:pic>
      <xdr:nvPicPr>
        <xdr:cNvPr id="2" name="Picture 1">
          <a:extLst>
            <a:ext uri="{FF2B5EF4-FFF2-40B4-BE49-F238E27FC236}">
              <a16:creationId xmlns:a16="http://schemas.microsoft.com/office/drawing/2014/main" id="{3C421702-4A75-4656-B5EA-896AA0D3BC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360680</xdr:colOff>
      <xdr:row>5</xdr:row>
      <xdr:rowOff>47717</xdr:rowOff>
    </xdr:to>
    <xdr:pic>
      <xdr:nvPicPr>
        <xdr:cNvPr id="2" name="Picture 1">
          <a:extLst>
            <a:ext uri="{FF2B5EF4-FFF2-40B4-BE49-F238E27FC236}">
              <a16:creationId xmlns:a16="http://schemas.microsoft.com/office/drawing/2014/main" id="{3553A796-1358-427C-9BEE-49112515E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208280</xdr:colOff>
      <xdr:row>5</xdr:row>
      <xdr:rowOff>47717</xdr:rowOff>
    </xdr:to>
    <xdr:pic>
      <xdr:nvPicPr>
        <xdr:cNvPr id="2" name="Picture 1">
          <a:extLst>
            <a:ext uri="{FF2B5EF4-FFF2-40B4-BE49-F238E27FC236}">
              <a16:creationId xmlns:a16="http://schemas.microsoft.com/office/drawing/2014/main" id="{6882DF36-39EE-4F62-ACA7-5E752D12CD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2105" cy="10002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7</xdr:col>
      <xdr:colOff>106680</xdr:colOff>
      <xdr:row>5</xdr:row>
      <xdr:rowOff>47717</xdr:rowOff>
    </xdr:to>
    <xdr:pic>
      <xdr:nvPicPr>
        <xdr:cNvPr id="2" name="Picture 1">
          <a:extLst>
            <a:ext uri="{FF2B5EF4-FFF2-40B4-BE49-F238E27FC236}">
              <a16:creationId xmlns:a16="http://schemas.microsoft.com/office/drawing/2014/main" id="{8EB97D81-D6C9-4629-94EF-938A49EFE6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02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30"/>
  <sheetViews>
    <sheetView tabSelected="1" zoomScaleNormal="100" workbookViewId="0">
      <selection activeCell="A6" sqref="A6"/>
    </sheetView>
  </sheetViews>
  <sheetFormatPr defaultColWidth="8.68359375" defaultRowHeight="14.4" x14ac:dyDescent="0.55000000000000004"/>
  <cols>
    <col min="1" max="1" width="3.68359375" style="12" customWidth="1"/>
    <col min="2" max="2" width="23.578125" style="12" customWidth="1"/>
    <col min="3" max="3" width="8" style="12" customWidth="1"/>
    <col min="4" max="4" width="62.68359375" style="12" customWidth="1"/>
    <col min="5" max="16384" width="8.68359375" style="12"/>
  </cols>
  <sheetData>
    <row r="7" spans="2:4" s="1" customFormat="1" ht="30" customHeight="1" x14ac:dyDescent="0.55000000000000004">
      <c r="B7" s="2" t="s">
        <v>0</v>
      </c>
      <c r="C7" s="3"/>
      <c r="D7" s="4"/>
    </row>
    <row r="8" spans="2:4" s="1" customFormat="1" ht="15" customHeight="1" x14ac:dyDescent="0.55000000000000004">
      <c r="B8" s="5" t="s">
        <v>266</v>
      </c>
      <c r="C8" s="6"/>
      <c r="D8" s="6"/>
    </row>
    <row r="9" spans="2:4" s="1" customFormat="1" ht="15" customHeight="1" x14ac:dyDescent="0.55000000000000004">
      <c r="B9" s="79" t="s">
        <v>1</v>
      </c>
      <c r="C9" s="80"/>
      <c r="D9" s="80"/>
    </row>
    <row r="10" spans="2:4" s="1" customFormat="1" ht="15" customHeight="1" x14ac:dyDescent="0.55000000000000004">
      <c r="B10" s="77"/>
      <c r="C10" s="78"/>
      <c r="D10" s="78"/>
    </row>
    <row r="11" spans="2:4" s="1" customFormat="1" ht="15" customHeight="1" x14ac:dyDescent="0.55000000000000004">
      <c r="B11" s="77" t="s">
        <v>2</v>
      </c>
      <c r="C11" s="78"/>
      <c r="D11" s="78"/>
    </row>
    <row r="12" spans="2:4" s="1" customFormat="1" ht="15" customHeight="1" x14ac:dyDescent="0.55000000000000004">
      <c r="B12" s="81" t="s">
        <v>3</v>
      </c>
      <c r="C12" s="78"/>
      <c r="D12" s="78"/>
    </row>
    <row r="13" spans="2:4" s="1" customFormat="1" ht="15" customHeight="1" x14ac:dyDescent="0.55000000000000004">
      <c r="B13" s="81" t="s">
        <v>4</v>
      </c>
      <c r="C13" s="78"/>
      <c r="D13" s="78"/>
    </row>
    <row r="14" spans="2:4" s="1" customFormat="1" ht="15" customHeight="1" x14ac:dyDescent="0.55000000000000004">
      <c r="B14" s="81" t="s">
        <v>5</v>
      </c>
      <c r="C14" s="78"/>
      <c r="D14" s="78"/>
    </row>
    <row r="15" spans="2:4" s="1" customFormat="1" ht="15" customHeight="1" x14ac:dyDescent="0.55000000000000004">
      <c r="B15" s="81" t="s">
        <v>6</v>
      </c>
      <c r="C15" s="78"/>
      <c r="D15" s="78"/>
    </row>
    <row r="16" spans="2:4" s="1" customFormat="1" ht="15" customHeight="1" x14ac:dyDescent="0.55000000000000004">
      <c r="B16" s="81" t="s">
        <v>7</v>
      </c>
      <c r="C16" s="78"/>
      <c r="D16" s="78"/>
    </row>
    <row r="17" spans="2:4" s="1" customFormat="1" ht="15" customHeight="1" x14ac:dyDescent="0.55000000000000004">
      <c r="B17" s="82" t="s">
        <v>8</v>
      </c>
      <c r="C17" s="78"/>
      <c r="D17" s="78"/>
    </row>
    <row r="18" spans="2:4" s="1" customFormat="1" ht="15" customHeight="1" x14ac:dyDescent="0.55000000000000004">
      <c r="B18" s="81" t="s">
        <v>9</v>
      </c>
      <c r="C18" s="78"/>
      <c r="D18" s="78"/>
    </row>
    <row r="19" spans="2:4" s="1" customFormat="1" ht="15" customHeight="1" x14ac:dyDescent="0.55000000000000004">
      <c r="B19" s="81" t="s">
        <v>10</v>
      </c>
      <c r="C19" s="78"/>
      <c r="D19" s="78"/>
    </row>
    <row r="20" spans="2:4" s="1" customFormat="1" ht="15" customHeight="1" x14ac:dyDescent="0.55000000000000004">
      <c r="B20" s="81" t="s">
        <v>11</v>
      </c>
      <c r="C20" s="78"/>
      <c r="D20" s="78"/>
    </row>
    <row r="21" spans="2:4" s="1" customFormat="1" ht="15" customHeight="1" x14ac:dyDescent="0.55000000000000004">
      <c r="B21" s="77"/>
      <c r="C21" s="78"/>
      <c r="D21" s="78"/>
    </row>
    <row r="22" spans="2:4" s="1" customFormat="1" ht="15" customHeight="1" x14ac:dyDescent="0.55000000000000004">
      <c r="B22" s="77" t="s">
        <v>12</v>
      </c>
      <c r="C22" s="78"/>
      <c r="D22" s="78"/>
    </row>
    <row r="23" spans="2:4" s="1" customFormat="1" ht="30.75" customHeight="1" x14ac:dyDescent="0.55000000000000004">
      <c r="B23" s="78" t="s">
        <v>13</v>
      </c>
      <c r="C23" s="78"/>
      <c r="D23" s="78"/>
    </row>
    <row r="24" spans="2:4" s="1" customFormat="1" ht="15" customHeight="1" x14ac:dyDescent="0.55000000000000004">
      <c r="B24" s="81" t="s">
        <v>14</v>
      </c>
      <c r="C24" s="81"/>
      <c r="D24" s="81"/>
    </row>
    <row r="25" spans="2:4" s="1" customFormat="1" ht="15" customHeight="1" x14ac:dyDescent="0.55000000000000004">
      <c r="B25" s="10"/>
      <c r="C25" s="10"/>
      <c r="D25" s="10"/>
    </row>
    <row r="26" spans="2:4" s="1" customFormat="1" ht="15" customHeight="1" x14ac:dyDescent="0.55000000000000004">
      <c r="B26" s="77" t="s">
        <v>15</v>
      </c>
      <c r="C26" s="78"/>
      <c r="D26" s="78"/>
    </row>
    <row r="27" spans="2:4" s="1" customFormat="1" ht="15" customHeight="1" x14ac:dyDescent="0.55000000000000004">
      <c r="B27" s="1" t="s">
        <v>16</v>
      </c>
    </row>
    <row r="28" spans="2:4" s="1" customFormat="1" ht="15" customHeight="1" x14ac:dyDescent="0.55000000000000004">
      <c r="B28" s="11" t="s">
        <v>17</v>
      </c>
      <c r="D28" s="11"/>
    </row>
    <row r="29" spans="2:4" s="1" customFormat="1" ht="15" customHeight="1" x14ac:dyDescent="0.55000000000000004">
      <c r="B29" s="11"/>
      <c r="D29" s="11"/>
    </row>
    <row r="30" spans="2:4" s="1" customFormat="1" ht="15" customHeight="1" x14ac:dyDescent="0.55000000000000004">
      <c r="B30" s="78" t="s">
        <v>18</v>
      </c>
      <c r="C30" s="78"/>
      <c r="D30" s="78"/>
    </row>
  </sheetData>
  <mergeCells count="18">
    <mergeCell ref="B22:D22"/>
    <mergeCell ref="B23:D23"/>
    <mergeCell ref="B24:D24"/>
    <mergeCell ref="B26:D26"/>
    <mergeCell ref="B30:D30"/>
    <mergeCell ref="B21:D21"/>
    <mergeCell ref="B10:D10"/>
    <mergeCell ref="B9:D9"/>
    <mergeCell ref="B11:D11"/>
    <mergeCell ref="B12:D12"/>
    <mergeCell ref="B13:D13"/>
    <mergeCell ref="B14:D14"/>
    <mergeCell ref="B15:D15"/>
    <mergeCell ref="B16:D16"/>
    <mergeCell ref="B17:D17"/>
    <mergeCell ref="B18:D18"/>
    <mergeCell ref="B19:D19"/>
    <mergeCell ref="B20:D20"/>
  </mergeCells>
  <hyperlinks>
    <hyperlink ref="B12" location="'Program descriptors'!A1" display="Program Descriptors" xr:uid="{1A88380C-E4BF-4A69-8F6E-68F30F250A41}"/>
    <hyperlink ref="B13" location="'Caveats &amp; Data Descriptions'!A1" display="Caveats and Data Descriptions" xr:uid="{942FCEB1-879F-4DC3-9BB4-EBE95D875AF9}"/>
    <hyperlink ref="B14" location="Cohorts!A1" display="Table 1. Cohorts" xr:uid="{7BC357E9-1D52-4A5E-B8D0-AED195075D81}"/>
    <hyperlink ref="B16" location="'Skill Level'!A1" display="Table 3. Skill Level" xr:uid="{2118F0F1-EAB9-4789-81A4-B6F17CB2108E}"/>
    <hyperlink ref="B17" location="'Employer Industry'!A1" display="Table 4. Employer Industry" xr:uid="{6CF325C0-DBDF-4A9E-9E15-B3BC7E58ED11}"/>
    <hyperlink ref="B18" location="'Client State'!A1" display="Table 5. Client State" xr:uid="{0FF33733-32F2-4C42-9670-1C7D3EA2D2C6}"/>
    <hyperlink ref="B19" location="'Client Employment Region'!A1" display="Table 6. Client Employment Region" xr:uid="{74A43367-10C5-4F3C-A736-C64D94B91FD0}"/>
    <hyperlink ref="B20" location="'Client SA4'!A1" display="Table 7. Client SA4" xr:uid="{A4F1EDEF-7F81-4D09-A553-033A1FD5CB2A}"/>
    <hyperlink ref="B15" location="Occupation!A1" display="Table 2. Occupation" xr:uid="{CD055A85-D769-4082-80B3-30BF738EB651}"/>
    <hyperlink ref="B24:D24" r:id="rId1" display="www.dewr.gov.au " xr:uid="{1CBC71ED-1221-422D-AE61-79946CB40C57}"/>
    <hyperlink ref="B28" r:id="rId2" xr:uid="{6FF56B57-9E2C-4171-B73E-F1462E1D2849}"/>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H65"/>
  <sheetViews>
    <sheetView showGridLines="0" zoomScaleNormal="100" workbookViewId="0">
      <selection activeCell="A7" sqref="A7"/>
    </sheetView>
  </sheetViews>
  <sheetFormatPr defaultColWidth="16.26171875" defaultRowHeight="14.4" x14ac:dyDescent="0.55000000000000004"/>
  <cols>
    <col min="1" max="1" width="3.68359375" style="12" customWidth="1"/>
    <col min="2" max="2" width="41.15625" style="12" customWidth="1"/>
    <col min="3" max="6" width="16.26171875" style="61" customWidth="1"/>
    <col min="7" max="16384" width="16.26171875" style="12"/>
  </cols>
  <sheetData>
    <row r="7" spans="2:7" ht="23.1" x14ac:dyDescent="0.55000000000000004">
      <c r="B7" s="2" t="s">
        <v>0</v>
      </c>
      <c r="C7" s="3"/>
      <c r="D7" s="4"/>
      <c r="E7" s="4"/>
      <c r="F7" s="4"/>
      <c r="G7" s="4"/>
    </row>
    <row r="8" spans="2:7" ht="15" customHeight="1" x14ac:dyDescent="0.55000000000000004">
      <c r="B8" s="86" t="str">
        <f>Contents!B8</f>
        <v>For the Period: July - September 2025 - Data as at 31 December 2025</v>
      </c>
      <c r="C8" s="87"/>
      <c r="D8" s="87"/>
      <c r="E8" s="78"/>
      <c r="F8" s="13"/>
      <c r="G8" s="13"/>
    </row>
    <row r="11" spans="2:7" x14ac:dyDescent="0.55000000000000004">
      <c r="B11" s="60" t="s">
        <v>123</v>
      </c>
    </row>
    <row r="12" spans="2:7" x14ac:dyDescent="0.55000000000000004">
      <c r="B12" s="62" t="s">
        <v>124</v>
      </c>
    </row>
    <row r="13" spans="2:7" ht="30" customHeight="1" x14ac:dyDescent="0.55000000000000004">
      <c r="B13" s="68" t="s">
        <v>25</v>
      </c>
      <c r="C13" s="69" t="s">
        <v>160</v>
      </c>
      <c r="D13" s="69" t="s">
        <v>160</v>
      </c>
      <c r="E13" s="69" t="s">
        <v>160</v>
      </c>
      <c r="F13" s="69" t="s">
        <v>160</v>
      </c>
    </row>
    <row r="14" spans="2:7" ht="29.25" customHeight="1" x14ac:dyDescent="0.55000000000000004">
      <c r="B14" s="70" t="s">
        <v>65</v>
      </c>
      <c r="C14" s="74" t="s">
        <v>40</v>
      </c>
      <c r="D14" s="71" t="s">
        <v>44</v>
      </c>
      <c r="E14" s="71" t="s">
        <v>47</v>
      </c>
      <c r="F14" s="71" t="s">
        <v>50</v>
      </c>
    </row>
    <row r="15" spans="2:7" x14ac:dyDescent="0.55000000000000004">
      <c r="B15" s="75" t="s">
        <v>125</v>
      </c>
      <c r="C15" s="65">
        <v>1930</v>
      </c>
      <c r="D15" s="65">
        <v>1055</v>
      </c>
      <c r="E15" s="65">
        <v>910</v>
      </c>
      <c r="F15" s="65">
        <v>715</v>
      </c>
    </row>
    <row r="16" spans="2:7" x14ac:dyDescent="0.55000000000000004">
      <c r="B16" s="75" t="s">
        <v>126</v>
      </c>
      <c r="C16" s="65">
        <v>1085</v>
      </c>
      <c r="D16" s="65">
        <v>600</v>
      </c>
      <c r="E16" s="65">
        <v>525</v>
      </c>
      <c r="F16" s="65">
        <v>445</v>
      </c>
    </row>
    <row r="17" spans="2:8" x14ac:dyDescent="0.55000000000000004">
      <c r="B17" s="75" t="s">
        <v>127</v>
      </c>
      <c r="C17" s="65">
        <v>675</v>
      </c>
      <c r="D17" s="65">
        <v>365</v>
      </c>
      <c r="E17" s="65">
        <v>300</v>
      </c>
      <c r="F17" s="65">
        <v>225</v>
      </c>
    </row>
    <row r="18" spans="2:8" x14ac:dyDescent="0.55000000000000004">
      <c r="B18" s="75" t="s">
        <v>128</v>
      </c>
      <c r="C18" s="65">
        <v>2025</v>
      </c>
      <c r="D18" s="65">
        <v>1200</v>
      </c>
      <c r="E18" s="65">
        <v>980</v>
      </c>
      <c r="F18" s="65">
        <v>715</v>
      </c>
      <c r="H18" s="76"/>
    </row>
    <row r="19" spans="2:8" x14ac:dyDescent="0.55000000000000004">
      <c r="B19" s="75" t="s">
        <v>129</v>
      </c>
      <c r="C19" s="65">
        <v>1080</v>
      </c>
      <c r="D19" s="65">
        <v>720</v>
      </c>
      <c r="E19" s="65">
        <v>555</v>
      </c>
      <c r="F19" s="65">
        <v>375</v>
      </c>
      <c r="H19" s="76"/>
    </row>
    <row r="20" spans="2:8" x14ac:dyDescent="0.55000000000000004">
      <c r="B20" s="75" t="s">
        <v>130</v>
      </c>
      <c r="C20" s="65">
        <v>840</v>
      </c>
      <c r="D20" s="65">
        <v>430</v>
      </c>
      <c r="E20" s="65">
        <v>360</v>
      </c>
      <c r="F20" s="65">
        <v>275</v>
      </c>
      <c r="H20" s="76"/>
    </row>
    <row r="21" spans="2:8" x14ac:dyDescent="0.55000000000000004">
      <c r="B21" s="75" t="s">
        <v>131</v>
      </c>
      <c r="C21" s="65">
        <v>725</v>
      </c>
      <c r="D21" s="65">
        <v>325</v>
      </c>
      <c r="E21" s="65">
        <v>280</v>
      </c>
      <c r="F21" s="65">
        <v>215</v>
      </c>
      <c r="H21" s="76"/>
    </row>
    <row r="22" spans="2:8" x14ac:dyDescent="0.55000000000000004">
      <c r="B22" s="75" t="s">
        <v>132</v>
      </c>
      <c r="C22" s="65">
        <v>730</v>
      </c>
      <c r="D22" s="65">
        <v>445</v>
      </c>
      <c r="E22" s="65">
        <v>350</v>
      </c>
      <c r="F22" s="65">
        <v>295</v>
      </c>
      <c r="H22" s="76"/>
    </row>
    <row r="23" spans="2:8" x14ac:dyDescent="0.55000000000000004">
      <c r="B23" s="75" t="s">
        <v>133</v>
      </c>
      <c r="C23" s="65">
        <v>420</v>
      </c>
      <c r="D23" s="65">
        <v>215</v>
      </c>
      <c r="E23" s="65">
        <v>165</v>
      </c>
      <c r="F23" s="65">
        <v>115</v>
      </c>
      <c r="H23" s="76"/>
    </row>
    <row r="24" spans="2:8" x14ac:dyDescent="0.55000000000000004">
      <c r="B24" s="75" t="s">
        <v>134</v>
      </c>
      <c r="C24" s="65">
        <v>865</v>
      </c>
      <c r="D24" s="65">
        <v>505</v>
      </c>
      <c r="E24" s="65">
        <v>415</v>
      </c>
      <c r="F24" s="65">
        <v>330</v>
      </c>
      <c r="H24" s="76"/>
    </row>
    <row r="25" spans="2:8" x14ac:dyDescent="0.55000000000000004">
      <c r="B25" s="75" t="s">
        <v>135</v>
      </c>
      <c r="C25" s="65">
        <v>615</v>
      </c>
      <c r="D25" s="65">
        <v>410</v>
      </c>
      <c r="E25" s="65">
        <v>360</v>
      </c>
      <c r="F25" s="65">
        <v>285</v>
      </c>
      <c r="H25" s="76"/>
    </row>
    <row r="26" spans="2:8" x14ac:dyDescent="0.55000000000000004">
      <c r="B26" s="75" t="s">
        <v>136</v>
      </c>
      <c r="C26" s="65">
        <v>1375</v>
      </c>
      <c r="D26" s="65">
        <v>935</v>
      </c>
      <c r="E26" s="65">
        <v>675</v>
      </c>
      <c r="F26" s="65">
        <v>465</v>
      </c>
      <c r="H26" s="76"/>
    </row>
    <row r="27" spans="2:8" x14ac:dyDescent="0.55000000000000004">
      <c r="B27" s="75" t="s">
        <v>137</v>
      </c>
      <c r="C27" s="65">
        <v>880</v>
      </c>
      <c r="D27" s="65">
        <v>550</v>
      </c>
      <c r="E27" s="65">
        <v>480</v>
      </c>
      <c r="F27" s="65">
        <v>340</v>
      </c>
      <c r="H27" s="76"/>
    </row>
    <row r="28" spans="2:8" x14ac:dyDescent="0.55000000000000004">
      <c r="B28" s="75" t="s">
        <v>138</v>
      </c>
      <c r="C28" s="65">
        <v>650</v>
      </c>
      <c r="D28" s="65">
        <v>390</v>
      </c>
      <c r="E28" s="65">
        <v>335</v>
      </c>
      <c r="F28" s="65">
        <v>285</v>
      </c>
      <c r="H28" s="76"/>
    </row>
    <row r="29" spans="2:8" x14ac:dyDescent="0.55000000000000004">
      <c r="B29" s="75" t="s">
        <v>139</v>
      </c>
      <c r="C29" s="65">
        <v>1565</v>
      </c>
      <c r="D29" s="65">
        <v>875</v>
      </c>
      <c r="E29" s="65">
        <v>685</v>
      </c>
      <c r="F29" s="65">
        <v>530</v>
      </c>
      <c r="H29" s="76"/>
    </row>
    <row r="30" spans="2:8" x14ac:dyDescent="0.55000000000000004">
      <c r="B30" s="75" t="s">
        <v>140</v>
      </c>
      <c r="C30" s="65">
        <v>1215</v>
      </c>
      <c r="D30" s="65">
        <v>675</v>
      </c>
      <c r="E30" s="65">
        <v>580</v>
      </c>
      <c r="F30" s="65">
        <v>450</v>
      </c>
      <c r="H30" s="76"/>
    </row>
    <row r="31" spans="2:8" x14ac:dyDescent="0.55000000000000004">
      <c r="B31" s="75" t="s">
        <v>141</v>
      </c>
      <c r="C31" s="65">
        <v>1900</v>
      </c>
      <c r="D31" s="65">
        <v>1020</v>
      </c>
      <c r="E31" s="65">
        <v>850</v>
      </c>
      <c r="F31" s="65">
        <v>740</v>
      </c>
      <c r="H31" s="76"/>
    </row>
    <row r="32" spans="2:8" x14ac:dyDescent="0.55000000000000004">
      <c r="B32" s="75" t="s">
        <v>142</v>
      </c>
      <c r="C32" s="65">
        <v>505</v>
      </c>
      <c r="D32" s="65">
        <v>365</v>
      </c>
      <c r="E32" s="65">
        <v>280</v>
      </c>
      <c r="F32" s="65">
        <v>165</v>
      </c>
      <c r="H32" s="76"/>
    </row>
    <row r="33" spans="2:8" x14ac:dyDescent="0.55000000000000004">
      <c r="B33" s="75" t="s">
        <v>143</v>
      </c>
      <c r="C33" s="65">
        <v>745</v>
      </c>
      <c r="D33" s="65">
        <v>430</v>
      </c>
      <c r="E33" s="65">
        <v>310</v>
      </c>
      <c r="F33" s="65">
        <v>300</v>
      </c>
      <c r="H33" s="76"/>
    </row>
    <row r="34" spans="2:8" x14ac:dyDescent="0.55000000000000004">
      <c r="B34" s="75" t="s">
        <v>144</v>
      </c>
      <c r="C34" s="65">
        <v>1285</v>
      </c>
      <c r="D34" s="65">
        <v>780</v>
      </c>
      <c r="E34" s="65">
        <v>710</v>
      </c>
      <c r="F34" s="65">
        <v>545</v>
      </c>
      <c r="H34" s="76"/>
    </row>
    <row r="35" spans="2:8" x14ac:dyDescent="0.55000000000000004">
      <c r="B35" s="75" t="s">
        <v>145</v>
      </c>
      <c r="C35" s="65">
        <v>1020</v>
      </c>
      <c r="D35" s="65">
        <v>605</v>
      </c>
      <c r="E35" s="65">
        <v>525</v>
      </c>
      <c r="F35" s="65">
        <v>380</v>
      </c>
      <c r="H35" s="76"/>
    </row>
    <row r="36" spans="2:8" x14ac:dyDescent="0.55000000000000004">
      <c r="B36" s="75" t="s">
        <v>146</v>
      </c>
      <c r="C36" s="65">
        <v>1825</v>
      </c>
      <c r="D36" s="65">
        <v>1055</v>
      </c>
      <c r="E36" s="65">
        <v>875</v>
      </c>
      <c r="F36" s="65">
        <v>620</v>
      </c>
      <c r="H36" s="76"/>
    </row>
    <row r="37" spans="2:8" x14ac:dyDescent="0.55000000000000004">
      <c r="B37" s="75" t="s">
        <v>147</v>
      </c>
      <c r="C37" s="65">
        <v>2540</v>
      </c>
      <c r="D37" s="65">
        <v>1385</v>
      </c>
      <c r="E37" s="65">
        <v>1155</v>
      </c>
      <c r="F37" s="65">
        <v>875</v>
      </c>
      <c r="H37" s="76"/>
    </row>
    <row r="38" spans="2:8" x14ac:dyDescent="0.55000000000000004">
      <c r="B38" s="75" t="s">
        <v>148</v>
      </c>
      <c r="C38" s="65">
        <v>2095</v>
      </c>
      <c r="D38" s="65">
        <v>1360</v>
      </c>
      <c r="E38" s="65">
        <v>1055</v>
      </c>
      <c r="F38" s="65">
        <v>750</v>
      </c>
      <c r="H38" s="76"/>
    </row>
    <row r="39" spans="2:8" x14ac:dyDescent="0.55000000000000004">
      <c r="B39" s="75" t="s">
        <v>149</v>
      </c>
      <c r="C39" s="65">
        <v>2140</v>
      </c>
      <c r="D39" s="65">
        <v>1170</v>
      </c>
      <c r="E39" s="65">
        <v>965</v>
      </c>
      <c r="F39" s="65">
        <v>680</v>
      </c>
      <c r="H39" s="76"/>
    </row>
    <row r="40" spans="2:8" x14ac:dyDescent="0.55000000000000004">
      <c r="B40" s="75" t="s">
        <v>150</v>
      </c>
      <c r="C40" s="65">
        <v>2300</v>
      </c>
      <c r="D40" s="65">
        <v>1465</v>
      </c>
      <c r="E40" s="65">
        <v>1155</v>
      </c>
      <c r="F40" s="65">
        <v>885</v>
      </c>
      <c r="H40" s="76"/>
    </row>
    <row r="41" spans="2:8" x14ac:dyDescent="0.55000000000000004">
      <c r="B41" s="75" t="s">
        <v>151</v>
      </c>
      <c r="C41" s="65">
        <v>2680</v>
      </c>
      <c r="D41" s="65">
        <v>1430</v>
      </c>
      <c r="E41" s="65">
        <v>1130</v>
      </c>
      <c r="F41" s="65">
        <v>840</v>
      </c>
      <c r="H41" s="76"/>
    </row>
    <row r="42" spans="2:8" x14ac:dyDescent="0.55000000000000004">
      <c r="B42" s="75" t="s">
        <v>152</v>
      </c>
      <c r="C42" s="65">
        <v>1770</v>
      </c>
      <c r="D42" s="65">
        <v>965</v>
      </c>
      <c r="E42" s="65">
        <v>770</v>
      </c>
      <c r="F42" s="65">
        <v>645</v>
      </c>
      <c r="H42" s="76"/>
    </row>
    <row r="43" spans="2:8" x14ac:dyDescent="0.55000000000000004">
      <c r="B43" s="75" t="s">
        <v>153</v>
      </c>
      <c r="C43" s="65">
        <v>2345</v>
      </c>
      <c r="D43" s="65">
        <v>1285</v>
      </c>
      <c r="E43" s="65">
        <v>1040</v>
      </c>
      <c r="F43" s="65">
        <v>745</v>
      </c>
      <c r="H43" s="76"/>
    </row>
    <row r="44" spans="2:8" x14ac:dyDescent="0.55000000000000004">
      <c r="B44" s="75" t="s">
        <v>154</v>
      </c>
      <c r="C44" s="65">
        <v>635</v>
      </c>
      <c r="D44" s="65">
        <v>375</v>
      </c>
      <c r="E44" s="65">
        <v>300</v>
      </c>
      <c r="F44" s="65">
        <v>205</v>
      </c>
      <c r="H44" s="76"/>
    </row>
    <row r="45" spans="2:8" x14ac:dyDescent="0.55000000000000004">
      <c r="B45" s="75" t="s">
        <v>155</v>
      </c>
      <c r="C45" s="65">
        <v>2205</v>
      </c>
      <c r="D45" s="65">
        <v>1175</v>
      </c>
      <c r="E45" s="65">
        <v>1000</v>
      </c>
      <c r="F45" s="65">
        <v>735</v>
      </c>
      <c r="H45" s="76"/>
    </row>
    <row r="46" spans="2:8" x14ac:dyDescent="0.55000000000000004">
      <c r="B46" s="75" t="s">
        <v>156</v>
      </c>
      <c r="C46" s="65">
        <v>2015</v>
      </c>
      <c r="D46" s="65">
        <v>1290</v>
      </c>
      <c r="E46" s="65">
        <v>1055</v>
      </c>
      <c r="F46" s="65">
        <v>800</v>
      </c>
      <c r="H46" s="76"/>
    </row>
    <row r="47" spans="2:8" x14ac:dyDescent="0.55000000000000004">
      <c r="B47" s="75" t="s">
        <v>157</v>
      </c>
      <c r="C47" s="65">
        <v>1290</v>
      </c>
      <c r="D47" s="65">
        <v>750</v>
      </c>
      <c r="E47" s="65">
        <v>675</v>
      </c>
      <c r="F47" s="65">
        <v>400</v>
      </c>
      <c r="H47" s="76"/>
    </row>
    <row r="48" spans="2:8" x14ac:dyDescent="0.55000000000000004">
      <c r="B48" s="75" t="s">
        <v>158</v>
      </c>
      <c r="C48" s="65">
        <v>7130</v>
      </c>
      <c r="D48" s="65">
        <v>4095</v>
      </c>
      <c r="E48" s="65">
        <v>3580</v>
      </c>
      <c r="F48" s="65">
        <v>2525</v>
      </c>
      <c r="H48" s="76"/>
    </row>
    <row r="49" spans="2:6" x14ac:dyDescent="0.55000000000000004">
      <c r="B49" s="72" t="s">
        <v>159</v>
      </c>
      <c r="C49" s="72">
        <v>53105</v>
      </c>
      <c r="D49" s="72">
        <v>30695</v>
      </c>
      <c r="E49" s="72">
        <v>25385</v>
      </c>
      <c r="F49" s="72">
        <v>18880</v>
      </c>
    </row>
    <row r="50" spans="2:6" ht="93.75" customHeight="1" x14ac:dyDescent="0.55000000000000004">
      <c r="B50" s="115" t="s">
        <v>119</v>
      </c>
      <c r="C50" s="115"/>
      <c r="D50" s="115"/>
      <c r="E50" s="115"/>
      <c r="F50" s="115"/>
    </row>
    <row r="56" spans="2:6" x14ac:dyDescent="0.55000000000000004">
      <c r="B56" s="67" t="s">
        <v>12</v>
      </c>
      <c r="C56" s="1"/>
      <c r="D56" s="1"/>
    </row>
    <row r="57" spans="2:6" x14ac:dyDescent="0.55000000000000004">
      <c r="B57" s="1" t="s">
        <v>13</v>
      </c>
      <c r="C57" s="1"/>
      <c r="D57" s="1"/>
    </row>
    <row r="58" spans="2:6" x14ac:dyDescent="0.55000000000000004">
      <c r="B58" s="11" t="s">
        <v>14</v>
      </c>
      <c r="C58" s="11"/>
      <c r="D58" s="11"/>
    </row>
    <row r="59" spans="2:6" x14ac:dyDescent="0.55000000000000004">
      <c r="B59" s="11"/>
      <c r="C59" s="11"/>
      <c r="D59" s="11"/>
    </row>
    <row r="60" spans="2:6" x14ac:dyDescent="0.55000000000000004">
      <c r="B60" s="67" t="s">
        <v>15</v>
      </c>
      <c r="C60" s="1"/>
      <c r="D60" s="1"/>
    </row>
    <row r="61" spans="2:6" x14ac:dyDescent="0.55000000000000004">
      <c r="B61" s="1" t="s">
        <v>16</v>
      </c>
      <c r="C61" s="12"/>
    </row>
    <row r="62" spans="2:6" x14ac:dyDescent="0.55000000000000004">
      <c r="B62" s="11" t="s">
        <v>17</v>
      </c>
      <c r="C62" s="11"/>
    </row>
    <row r="63" spans="2:6" x14ac:dyDescent="0.55000000000000004">
      <c r="B63" s="1"/>
      <c r="C63" s="11"/>
    </row>
    <row r="64" spans="2:6" x14ac:dyDescent="0.55000000000000004">
      <c r="B64" s="1" t="s">
        <v>18</v>
      </c>
      <c r="C64" s="1"/>
      <c r="D64" s="1"/>
    </row>
    <row r="65" spans="3:4" x14ac:dyDescent="0.55000000000000004">
      <c r="C65" s="12"/>
      <c r="D65" s="12"/>
    </row>
  </sheetData>
  <mergeCells count="2">
    <mergeCell ref="B50:F50"/>
    <mergeCell ref="B8:E8"/>
  </mergeCells>
  <hyperlinks>
    <hyperlink ref="B58:D58" r:id="rId1" display="www.dewr.gov.au " xr:uid="{0ED2BB83-376C-407C-8F87-80D67B6ADE36}"/>
    <hyperlink ref="B62" r:id="rId2" xr:uid="{3A30EE1A-413F-4A9B-836A-B6A7AA81AC78}"/>
  </hyperlinks>
  <pageMargins left="0.7" right="0.7" top="0.75" bottom="0.75" header="0.3" footer="0.3"/>
  <pageSetup paperSize="8"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G105"/>
  <sheetViews>
    <sheetView showGridLines="0" zoomScaleNormal="100" workbookViewId="0">
      <selection activeCell="A7" sqref="A7"/>
    </sheetView>
  </sheetViews>
  <sheetFormatPr defaultColWidth="15.68359375" defaultRowHeight="14.4" x14ac:dyDescent="0.55000000000000004"/>
  <cols>
    <col min="1" max="1" width="3.68359375" style="12" customWidth="1"/>
    <col min="2" max="2" width="48" style="12" customWidth="1"/>
    <col min="3" max="6" width="16" style="61" customWidth="1"/>
    <col min="7" max="16384" width="15.68359375" style="12"/>
  </cols>
  <sheetData>
    <row r="7" spans="2:7" ht="23.1" x14ac:dyDescent="0.55000000000000004">
      <c r="B7" s="2" t="s">
        <v>0</v>
      </c>
      <c r="C7" s="3"/>
      <c r="D7" s="4"/>
      <c r="E7" s="4"/>
      <c r="F7" s="4"/>
      <c r="G7" s="4"/>
    </row>
    <row r="8" spans="2:7" ht="15" customHeight="1" x14ac:dyDescent="0.55000000000000004">
      <c r="B8" s="86" t="str">
        <f>Contents!B8</f>
        <v>For the Period: July - September 2025 - Data as at 31 December 2025</v>
      </c>
      <c r="C8" s="87"/>
      <c r="D8" s="87"/>
      <c r="E8" s="78"/>
      <c r="F8" s="13"/>
      <c r="G8" s="13"/>
    </row>
    <row r="11" spans="2:7" x14ac:dyDescent="0.55000000000000004">
      <c r="B11" s="60" t="s">
        <v>231</v>
      </c>
    </row>
    <row r="12" spans="2:7" x14ac:dyDescent="0.55000000000000004">
      <c r="B12" s="62" t="s">
        <v>124</v>
      </c>
    </row>
    <row r="13" spans="2:7" ht="30" customHeight="1" x14ac:dyDescent="0.55000000000000004">
      <c r="B13" s="68" t="s">
        <v>25</v>
      </c>
      <c r="C13" s="69" t="s">
        <v>160</v>
      </c>
      <c r="D13" s="69" t="s">
        <v>160</v>
      </c>
      <c r="E13" s="69" t="s">
        <v>160</v>
      </c>
      <c r="F13" s="69" t="s">
        <v>160</v>
      </c>
    </row>
    <row r="14" spans="2:7" ht="29.25" customHeight="1" x14ac:dyDescent="0.55000000000000004">
      <c r="B14" s="70" t="s">
        <v>230</v>
      </c>
      <c r="C14" s="74" t="s">
        <v>40</v>
      </c>
      <c r="D14" s="71" t="s">
        <v>44</v>
      </c>
      <c r="E14" s="71" t="s">
        <v>47</v>
      </c>
      <c r="F14" s="71" t="s">
        <v>50</v>
      </c>
    </row>
    <row r="15" spans="2:7" x14ac:dyDescent="0.55000000000000004">
      <c r="B15" s="66" t="s">
        <v>161</v>
      </c>
      <c r="C15" s="65">
        <v>375</v>
      </c>
      <c r="D15" s="65">
        <v>210</v>
      </c>
      <c r="E15" s="65">
        <v>180</v>
      </c>
      <c r="F15" s="65">
        <v>155</v>
      </c>
    </row>
    <row r="16" spans="2:7" x14ac:dyDescent="0.55000000000000004">
      <c r="B16" s="66" t="s">
        <v>162</v>
      </c>
      <c r="C16" s="65">
        <v>1405</v>
      </c>
      <c r="D16" s="65">
        <v>770</v>
      </c>
      <c r="E16" s="65">
        <v>690</v>
      </c>
      <c r="F16" s="65">
        <v>540</v>
      </c>
    </row>
    <row r="17" spans="2:6" x14ac:dyDescent="0.55000000000000004">
      <c r="B17" s="66" t="s">
        <v>163</v>
      </c>
      <c r="C17" s="65">
        <v>640</v>
      </c>
      <c r="D17" s="65">
        <v>340</v>
      </c>
      <c r="E17" s="65">
        <v>300</v>
      </c>
      <c r="F17" s="65">
        <v>240</v>
      </c>
    </row>
    <row r="18" spans="2:6" x14ac:dyDescent="0.55000000000000004">
      <c r="B18" s="66" t="s">
        <v>164</v>
      </c>
      <c r="C18" s="65">
        <v>510</v>
      </c>
      <c r="D18" s="65">
        <v>280</v>
      </c>
      <c r="E18" s="65">
        <v>215</v>
      </c>
      <c r="F18" s="65">
        <v>175</v>
      </c>
    </row>
    <row r="19" spans="2:6" x14ac:dyDescent="0.55000000000000004">
      <c r="B19" s="66" t="s">
        <v>165</v>
      </c>
      <c r="C19" s="65">
        <v>545</v>
      </c>
      <c r="D19" s="65">
        <v>270</v>
      </c>
      <c r="E19" s="65">
        <v>225</v>
      </c>
      <c r="F19" s="65">
        <v>175</v>
      </c>
    </row>
    <row r="20" spans="2:6" x14ac:dyDescent="0.55000000000000004">
      <c r="B20" s="66" t="s">
        <v>166</v>
      </c>
      <c r="C20" s="65">
        <v>305</v>
      </c>
      <c r="D20" s="65">
        <v>180</v>
      </c>
      <c r="E20" s="65">
        <v>135</v>
      </c>
      <c r="F20" s="65">
        <v>115</v>
      </c>
    </row>
    <row r="21" spans="2:6" x14ac:dyDescent="0.55000000000000004">
      <c r="B21" s="66" t="s">
        <v>167</v>
      </c>
      <c r="C21" s="65">
        <v>440</v>
      </c>
      <c r="D21" s="65">
        <v>275</v>
      </c>
      <c r="E21" s="65">
        <v>200</v>
      </c>
      <c r="F21" s="65">
        <v>130</v>
      </c>
    </row>
    <row r="22" spans="2:6" x14ac:dyDescent="0.55000000000000004">
      <c r="B22" s="66" t="s">
        <v>168</v>
      </c>
      <c r="C22" s="65">
        <v>525</v>
      </c>
      <c r="D22" s="65">
        <v>300</v>
      </c>
      <c r="E22" s="65">
        <v>255</v>
      </c>
      <c r="F22" s="65">
        <v>200</v>
      </c>
    </row>
    <row r="23" spans="2:6" x14ac:dyDescent="0.55000000000000004">
      <c r="B23" s="66" t="s">
        <v>169</v>
      </c>
      <c r="C23" s="65">
        <v>185</v>
      </c>
      <c r="D23" s="65">
        <v>120</v>
      </c>
      <c r="E23" s="65">
        <v>95</v>
      </c>
      <c r="F23" s="65">
        <v>75</v>
      </c>
    </row>
    <row r="24" spans="2:6" x14ac:dyDescent="0.55000000000000004">
      <c r="B24" s="66" t="s">
        <v>170</v>
      </c>
      <c r="C24" s="65">
        <v>445</v>
      </c>
      <c r="D24" s="65">
        <v>290</v>
      </c>
      <c r="E24" s="65">
        <v>220</v>
      </c>
      <c r="F24" s="65">
        <v>170</v>
      </c>
    </row>
    <row r="25" spans="2:6" x14ac:dyDescent="0.55000000000000004">
      <c r="B25" s="66" t="s">
        <v>129</v>
      </c>
      <c r="C25" s="65">
        <v>1080</v>
      </c>
      <c r="D25" s="65">
        <v>720</v>
      </c>
      <c r="E25" s="65">
        <v>555</v>
      </c>
      <c r="F25" s="65">
        <v>380</v>
      </c>
    </row>
    <row r="26" spans="2:6" x14ac:dyDescent="0.55000000000000004">
      <c r="B26" s="66" t="s">
        <v>130</v>
      </c>
      <c r="C26" s="65">
        <v>510</v>
      </c>
      <c r="D26" s="65">
        <v>270</v>
      </c>
      <c r="E26" s="65">
        <v>225</v>
      </c>
      <c r="F26" s="65">
        <v>160</v>
      </c>
    </row>
    <row r="27" spans="2:6" x14ac:dyDescent="0.55000000000000004">
      <c r="B27" s="66" t="s">
        <v>171</v>
      </c>
      <c r="C27" s="65">
        <v>995</v>
      </c>
      <c r="D27" s="65">
        <v>495</v>
      </c>
      <c r="E27" s="65">
        <v>375</v>
      </c>
      <c r="F27" s="65">
        <v>305</v>
      </c>
    </row>
    <row r="28" spans="2:6" x14ac:dyDescent="0.55000000000000004">
      <c r="B28" s="66" t="s">
        <v>172</v>
      </c>
      <c r="C28" s="65">
        <v>865</v>
      </c>
      <c r="D28" s="65">
        <v>505</v>
      </c>
      <c r="E28" s="65">
        <v>415</v>
      </c>
      <c r="F28" s="65">
        <v>330</v>
      </c>
    </row>
    <row r="29" spans="2:6" x14ac:dyDescent="0.55000000000000004">
      <c r="B29" s="66" t="s">
        <v>131</v>
      </c>
      <c r="C29" s="65">
        <v>725</v>
      </c>
      <c r="D29" s="65">
        <v>325</v>
      </c>
      <c r="E29" s="65">
        <v>280</v>
      </c>
      <c r="F29" s="65">
        <v>215</v>
      </c>
    </row>
    <row r="30" spans="2:6" x14ac:dyDescent="0.55000000000000004">
      <c r="B30" s="66" t="s">
        <v>173</v>
      </c>
      <c r="C30" s="65">
        <v>350</v>
      </c>
      <c r="D30" s="65">
        <v>210</v>
      </c>
      <c r="E30" s="65">
        <v>155</v>
      </c>
      <c r="F30" s="65">
        <v>130</v>
      </c>
    </row>
    <row r="31" spans="2:6" x14ac:dyDescent="0.55000000000000004">
      <c r="B31" s="66" t="s">
        <v>174</v>
      </c>
      <c r="C31" s="65">
        <v>295</v>
      </c>
      <c r="D31" s="65">
        <v>145</v>
      </c>
      <c r="E31" s="65">
        <v>120</v>
      </c>
      <c r="F31" s="65">
        <v>75</v>
      </c>
    </row>
    <row r="32" spans="2:6" x14ac:dyDescent="0.55000000000000004">
      <c r="B32" s="66" t="s">
        <v>175</v>
      </c>
      <c r="C32" s="65">
        <v>675</v>
      </c>
      <c r="D32" s="65">
        <v>370</v>
      </c>
      <c r="E32" s="65">
        <v>300</v>
      </c>
      <c r="F32" s="65">
        <v>225</v>
      </c>
    </row>
    <row r="33" spans="2:6" x14ac:dyDescent="0.55000000000000004">
      <c r="B33" s="66" t="s">
        <v>136</v>
      </c>
      <c r="C33" s="65">
        <v>1240</v>
      </c>
      <c r="D33" s="65">
        <v>840</v>
      </c>
      <c r="E33" s="65">
        <v>605</v>
      </c>
      <c r="F33" s="65">
        <v>420</v>
      </c>
    </row>
    <row r="34" spans="2:6" x14ac:dyDescent="0.55000000000000004">
      <c r="B34" s="66" t="s">
        <v>176</v>
      </c>
      <c r="C34" s="65">
        <v>555</v>
      </c>
      <c r="D34" s="65">
        <v>330</v>
      </c>
      <c r="E34" s="65">
        <v>285</v>
      </c>
      <c r="F34" s="65">
        <v>245</v>
      </c>
    </row>
    <row r="35" spans="2:6" x14ac:dyDescent="0.55000000000000004">
      <c r="B35" s="66" t="s">
        <v>177</v>
      </c>
      <c r="C35" s="65">
        <v>360</v>
      </c>
      <c r="D35" s="65">
        <v>235</v>
      </c>
      <c r="E35" s="65">
        <v>210</v>
      </c>
      <c r="F35" s="65">
        <v>140</v>
      </c>
    </row>
    <row r="36" spans="2:6" x14ac:dyDescent="0.55000000000000004">
      <c r="B36" s="66" t="s">
        <v>178</v>
      </c>
      <c r="C36" s="65">
        <v>765</v>
      </c>
      <c r="D36" s="65">
        <v>430</v>
      </c>
      <c r="E36" s="65">
        <v>320</v>
      </c>
      <c r="F36" s="65">
        <v>255</v>
      </c>
    </row>
    <row r="37" spans="2:6" x14ac:dyDescent="0.55000000000000004">
      <c r="B37" s="66" t="s">
        <v>179</v>
      </c>
      <c r="C37" s="65">
        <v>660</v>
      </c>
      <c r="D37" s="65">
        <v>375</v>
      </c>
      <c r="E37" s="65">
        <v>335</v>
      </c>
      <c r="F37" s="65">
        <v>265</v>
      </c>
    </row>
    <row r="38" spans="2:6" x14ac:dyDescent="0.55000000000000004">
      <c r="B38" s="66" t="s">
        <v>180</v>
      </c>
      <c r="C38" s="65">
        <v>1165</v>
      </c>
      <c r="D38" s="65">
        <v>665</v>
      </c>
      <c r="E38" s="65">
        <v>605</v>
      </c>
      <c r="F38" s="65">
        <v>360</v>
      </c>
    </row>
    <row r="39" spans="2:6" x14ac:dyDescent="0.55000000000000004">
      <c r="B39" s="66" t="s">
        <v>181</v>
      </c>
      <c r="C39" s="65">
        <v>610</v>
      </c>
      <c r="D39" s="65">
        <v>410</v>
      </c>
      <c r="E39" s="65">
        <v>360</v>
      </c>
      <c r="F39" s="65">
        <v>280</v>
      </c>
    </row>
    <row r="40" spans="2:6" x14ac:dyDescent="0.55000000000000004">
      <c r="B40" s="66" t="s">
        <v>182</v>
      </c>
      <c r="C40" s="65">
        <v>415</v>
      </c>
      <c r="D40" s="65">
        <v>245</v>
      </c>
      <c r="E40" s="65">
        <v>170</v>
      </c>
      <c r="F40" s="65">
        <v>170</v>
      </c>
    </row>
    <row r="41" spans="2:6" x14ac:dyDescent="0.55000000000000004">
      <c r="B41" s="66" t="s">
        <v>183</v>
      </c>
      <c r="C41" s="65">
        <v>1160</v>
      </c>
      <c r="D41" s="65">
        <v>695</v>
      </c>
      <c r="E41" s="65">
        <v>575</v>
      </c>
      <c r="F41" s="65">
        <v>390</v>
      </c>
    </row>
    <row r="42" spans="2:6" x14ac:dyDescent="0.55000000000000004">
      <c r="B42" s="66" t="s">
        <v>184</v>
      </c>
      <c r="C42" s="65">
        <v>505</v>
      </c>
      <c r="D42" s="65">
        <v>365</v>
      </c>
      <c r="E42" s="65">
        <v>280</v>
      </c>
      <c r="F42" s="65">
        <v>165</v>
      </c>
    </row>
    <row r="43" spans="2:6" x14ac:dyDescent="0.55000000000000004">
      <c r="B43" s="66" t="s">
        <v>185</v>
      </c>
      <c r="C43" s="65">
        <v>330</v>
      </c>
      <c r="D43" s="65">
        <v>155</v>
      </c>
      <c r="E43" s="65">
        <v>145</v>
      </c>
      <c r="F43" s="65">
        <v>125</v>
      </c>
    </row>
    <row r="44" spans="2:6" x14ac:dyDescent="0.55000000000000004">
      <c r="B44" s="66" t="s">
        <v>186</v>
      </c>
      <c r="C44" s="65">
        <v>1185</v>
      </c>
      <c r="D44" s="65">
        <v>615</v>
      </c>
      <c r="E44" s="65">
        <v>500</v>
      </c>
      <c r="F44" s="65">
        <v>415</v>
      </c>
    </row>
    <row r="45" spans="2:6" x14ac:dyDescent="0.55000000000000004">
      <c r="B45" s="66" t="s">
        <v>187</v>
      </c>
      <c r="C45" s="65">
        <v>285</v>
      </c>
      <c r="D45" s="65">
        <v>190</v>
      </c>
      <c r="E45" s="65">
        <v>160</v>
      </c>
      <c r="F45" s="65">
        <v>140</v>
      </c>
    </row>
    <row r="46" spans="2:6" x14ac:dyDescent="0.55000000000000004">
      <c r="B46" s="66" t="s">
        <v>188</v>
      </c>
      <c r="C46" s="65">
        <v>405</v>
      </c>
      <c r="D46" s="65">
        <v>205</v>
      </c>
      <c r="E46" s="65">
        <v>185</v>
      </c>
      <c r="F46" s="65">
        <v>155</v>
      </c>
    </row>
    <row r="47" spans="2:6" x14ac:dyDescent="0.55000000000000004">
      <c r="B47" s="66" t="s">
        <v>189</v>
      </c>
      <c r="C47" s="65">
        <v>755</v>
      </c>
      <c r="D47" s="65">
        <v>490</v>
      </c>
      <c r="E47" s="65">
        <v>430</v>
      </c>
      <c r="F47" s="65">
        <v>320</v>
      </c>
    </row>
    <row r="48" spans="2:6" x14ac:dyDescent="0.55000000000000004">
      <c r="B48" s="66" t="s">
        <v>190</v>
      </c>
      <c r="C48" s="65">
        <v>985</v>
      </c>
      <c r="D48" s="65">
        <v>580</v>
      </c>
      <c r="E48" s="65">
        <v>510</v>
      </c>
      <c r="F48" s="65">
        <v>380</v>
      </c>
    </row>
    <row r="49" spans="2:6" x14ac:dyDescent="0.55000000000000004">
      <c r="B49" s="66" t="s">
        <v>191</v>
      </c>
      <c r="C49" s="65">
        <v>550</v>
      </c>
      <c r="D49" s="65">
        <v>310</v>
      </c>
      <c r="E49" s="65">
        <v>290</v>
      </c>
      <c r="F49" s="65">
        <v>230</v>
      </c>
    </row>
    <row r="50" spans="2:6" x14ac:dyDescent="0.55000000000000004">
      <c r="B50" s="66" t="s">
        <v>192</v>
      </c>
      <c r="C50" s="65">
        <v>1700</v>
      </c>
      <c r="D50" s="65">
        <v>910</v>
      </c>
      <c r="E50" s="65">
        <v>760</v>
      </c>
      <c r="F50" s="65">
        <v>495</v>
      </c>
    </row>
    <row r="51" spans="2:6" x14ac:dyDescent="0.55000000000000004">
      <c r="B51" s="66" t="s">
        <v>193</v>
      </c>
      <c r="C51" s="65">
        <v>2230</v>
      </c>
      <c r="D51" s="65">
        <v>1185</v>
      </c>
      <c r="E51" s="65">
        <v>1010</v>
      </c>
      <c r="F51" s="65">
        <v>750</v>
      </c>
    </row>
    <row r="52" spans="2:6" x14ac:dyDescent="0.55000000000000004">
      <c r="B52" s="66" t="s">
        <v>194</v>
      </c>
      <c r="C52" s="65">
        <v>795</v>
      </c>
      <c r="D52" s="65">
        <v>535</v>
      </c>
      <c r="E52" s="65">
        <v>420</v>
      </c>
      <c r="F52" s="65">
        <v>295</v>
      </c>
    </row>
    <row r="53" spans="2:6" x14ac:dyDescent="0.55000000000000004">
      <c r="B53" s="66" t="s">
        <v>195</v>
      </c>
      <c r="C53" s="65">
        <v>370</v>
      </c>
      <c r="D53" s="65">
        <v>240</v>
      </c>
      <c r="E53" s="65">
        <v>195</v>
      </c>
      <c r="F53" s="65">
        <v>130</v>
      </c>
    </row>
    <row r="54" spans="2:6" x14ac:dyDescent="0.55000000000000004">
      <c r="B54" s="66" t="s">
        <v>196</v>
      </c>
      <c r="C54" s="65">
        <v>440</v>
      </c>
      <c r="D54" s="65">
        <v>255</v>
      </c>
      <c r="E54" s="65">
        <v>195</v>
      </c>
      <c r="F54" s="65">
        <v>190</v>
      </c>
    </row>
    <row r="55" spans="2:6" x14ac:dyDescent="0.55000000000000004">
      <c r="B55" s="66" t="s">
        <v>197</v>
      </c>
      <c r="C55" s="65">
        <v>310</v>
      </c>
      <c r="D55" s="65">
        <v>170</v>
      </c>
      <c r="E55" s="65">
        <v>150</v>
      </c>
      <c r="F55" s="65">
        <v>95</v>
      </c>
    </row>
    <row r="56" spans="2:6" x14ac:dyDescent="0.55000000000000004">
      <c r="B56" s="66" t="s">
        <v>198</v>
      </c>
      <c r="C56" s="65">
        <v>670</v>
      </c>
      <c r="D56" s="65">
        <v>405</v>
      </c>
      <c r="E56" s="65">
        <v>335</v>
      </c>
      <c r="F56" s="65">
        <v>220</v>
      </c>
    </row>
    <row r="57" spans="2:6" x14ac:dyDescent="0.55000000000000004">
      <c r="B57" s="66" t="s">
        <v>199</v>
      </c>
      <c r="C57" s="65">
        <v>230</v>
      </c>
      <c r="D57" s="65">
        <v>140</v>
      </c>
      <c r="E57" s="65">
        <v>95</v>
      </c>
      <c r="F57" s="65">
        <v>75</v>
      </c>
    </row>
    <row r="58" spans="2:6" x14ac:dyDescent="0.55000000000000004">
      <c r="B58" s="66" t="s">
        <v>200</v>
      </c>
      <c r="C58" s="65">
        <v>655</v>
      </c>
      <c r="D58" s="65">
        <v>380</v>
      </c>
      <c r="E58" s="65">
        <v>285</v>
      </c>
      <c r="F58" s="65">
        <v>200</v>
      </c>
    </row>
    <row r="59" spans="2:6" x14ac:dyDescent="0.55000000000000004">
      <c r="B59" s="66" t="s">
        <v>201</v>
      </c>
      <c r="C59" s="65">
        <v>910</v>
      </c>
      <c r="D59" s="65">
        <v>520</v>
      </c>
      <c r="E59" s="65">
        <v>470</v>
      </c>
      <c r="F59" s="65">
        <v>335</v>
      </c>
    </row>
    <row r="60" spans="2:6" x14ac:dyDescent="0.55000000000000004">
      <c r="B60" s="66" t="s">
        <v>202</v>
      </c>
      <c r="C60" s="65">
        <v>1235</v>
      </c>
      <c r="D60" s="65">
        <v>690</v>
      </c>
      <c r="E60" s="65">
        <v>575</v>
      </c>
      <c r="F60" s="65">
        <v>445</v>
      </c>
    </row>
    <row r="61" spans="2:6" x14ac:dyDescent="0.55000000000000004">
      <c r="B61" s="66" t="s">
        <v>203</v>
      </c>
      <c r="C61" s="65">
        <v>980</v>
      </c>
      <c r="D61" s="65">
        <v>535</v>
      </c>
      <c r="E61" s="65">
        <v>445</v>
      </c>
      <c r="F61" s="65">
        <v>315</v>
      </c>
    </row>
    <row r="62" spans="2:6" x14ac:dyDescent="0.55000000000000004">
      <c r="B62" s="66" t="s">
        <v>204</v>
      </c>
      <c r="C62" s="65">
        <v>60</v>
      </c>
      <c r="D62" s="65">
        <v>50</v>
      </c>
      <c r="E62" s="65">
        <v>30</v>
      </c>
      <c r="F62" s="65">
        <v>30</v>
      </c>
    </row>
    <row r="63" spans="2:6" x14ac:dyDescent="0.55000000000000004">
      <c r="B63" s="66" t="s">
        <v>205</v>
      </c>
      <c r="C63" s="65">
        <v>870</v>
      </c>
      <c r="D63" s="65">
        <v>535</v>
      </c>
      <c r="E63" s="65">
        <v>390</v>
      </c>
      <c r="F63" s="65">
        <v>275</v>
      </c>
    </row>
    <row r="64" spans="2:6" x14ac:dyDescent="0.55000000000000004">
      <c r="B64" s="66" t="s">
        <v>206</v>
      </c>
      <c r="C64" s="65">
        <v>350</v>
      </c>
      <c r="D64" s="65">
        <v>220</v>
      </c>
      <c r="E64" s="65">
        <v>180</v>
      </c>
      <c r="F64" s="65">
        <v>145</v>
      </c>
    </row>
    <row r="65" spans="2:6" x14ac:dyDescent="0.55000000000000004">
      <c r="B65" s="66" t="s">
        <v>207</v>
      </c>
      <c r="C65" s="65">
        <v>500</v>
      </c>
      <c r="D65" s="65">
        <v>250</v>
      </c>
      <c r="E65" s="65">
        <v>280</v>
      </c>
      <c r="F65" s="65">
        <v>225</v>
      </c>
    </row>
    <row r="66" spans="2:6" x14ac:dyDescent="0.55000000000000004">
      <c r="B66" s="66" t="s">
        <v>208</v>
      </c>
      <c r="C66" s="65">
        <v>85</v>
      </c>
      <c r="D66" s="65">
        <v>60</v>
      </c>
      <c r="E66" s="65">
        <v>55</v>
      </c>
      <c r="F66" s="65">
        <v>40</v>
      </c>
    </row>
    <row r="67" spans="2:6" x14ac:dyDescent="0.55000000000000004">
      <c r="B67" s="66" t="s">
        <v>209</v>
      </c>
      <c r="C67" s="65">
        <v>330</v>
      </c>
      <c r="D67" s="65">
        <v>185</v>
      </c>
      <c r="E67" s="65">
        <v>155</v>
      </c>
      <c r="F67" s="65">
        <v>120</v>
      </c>
    </row>
    <row r="68" spans="2:6" x14ac:dyDescent="0.55000000000000004">
      <c r="B68" s="66" t="s">
        <v>210</v>
      </c>
      <c r="C68" s="65">
        <v>725</v>
      </c>
      <c r="D68" s="65">
        <v>485</v>
      </c>
      <c r="E68" s="65">
        <v>355</v>
      </c>
      <c r="F68" s="65">
        <v>280</v>
      </c>
    </row>
    <row r="69" spans="2:6" x14ac:dyDescent="0.55000000000000004">
      <c r="B69" s="66" t="s">
        <v>211</v>
      </c>
      <c r="C69" s="65">
        <v>170</v>
      </c>
      <c r="D69" s="65">
        <v>100</v>
      </c>
      <c r="E69" s="65">
        <v>85</v>
      </c>
      <c r="F69" s="65">
        <v>90</v>
      </c>
    </row>
    <row r="70" spans="2:6" x14ac:dyDescent="0.55000000000000004">
      <c r="B70" s="66" t="s">
        <v>212</v>
      </c>
      <c r="C70" s="65">
        <v>970</v>
      </c>
      <c r="D70" s="65">
        <v>505</v>
      </c>
      <c r="E70" s="65">
        <v>410</v>
      </c>
      <c r="F70" s="65">
        <v>290</v>
      </c>
    </row>
    <row r="71" spans="2:6" x14ac:dyDescent="0.55000000000000004">
      <c r="B71" s="66" t="s">
        <v>213</v>
      </c>
      <c r="C71" s="65">
        <v>645</v>
      </c>
      <c r="D71" s="65">
        <v>380</v>
      </c>
      <c r="E71" s="65">
        <v>275</v>
      </c>
      <c r="F71" s="65">
        <v>210</v>
      </c>
    </row>
    <row r="72" spans="2:6" x14ac:dyDescent="0.55000000000000004">
      <c r="B72" s="66" t="s">
        <v>214</v>
      </c>
      <c r="C72" s="65">
        <v>255</v>
      </c>
      <c r="D72" s="65">
        <v>170</v>
      </c>
      <c r="E72" s="65">
        <v>140</v>
      </c>
      <c r="F72" s="65">
        <v>105</v>
      </c>
    </row>
    <row r="73" spans="2:6" x14ac:dyDescent="0.55000000000000004">
      <c r="B73" s="66" t="s">
        <v>215</v>
      </c>
      <c r="C73" s="65">
        <v>1195</v>
      </c>
      <c r="D73" s="65">
        <v>775</v>
      </c>
      <c r="E73" s="65">
        <v>615</v>
      </c>
      <c r="F73" s="65">
        <v>470</v>
      </c>
    </row>
    <row r="74" spans="2:6" x14ac:dyDescent="0.55000000000000004">
      <c r="B74" s="66" t="s">
        <v>216</v>
      </c>
      <c r="C74" s="65">
        <v>395</v>
      </c>
      <c r="D74" s="65">
        <v>255</v>
      </c>
      <c r="E74" s="65">
        <v>200</v>
      </c>
      <c r="F74" s="65">
        <v>170</v>
      </c>
    </row>
    <row r="75" spans="2:6" x14ac:dyDescent="0.55000000000000004">
      <c r="B75" s="66" t="s">
        <v>217</v>
      </c>
      <c r="C75" s="65">
        <v>290</v>
      </c>
      <c r="D75" s="65">
        <v>185</v>
      </c>
      <c r="E75" s="65">
        <v>135</v>
      </c>
      <c r="F75" s="65">
        <v>140</v>
      </c>
    </row>
    <row r="76" spans="2:6" x14ac:dyDescent="0.55000000000000004">
      <c r="B76" s="66" t="s">
        <v>218</v>
      </c>
      <c r="C76" s="65">
        <v>145</v>
      </c>
      <c r="D76" s="65">
        <v>85</v>
      </c>
      <c r="E76" s="65">
        <v>85</v>
      </c>
      <c r="F76" s="65">
        <v>45</v>
      </c>
    </row>
    <row r="77" spans="2:6" x14ac:dyDescent="0.55000000000000004">
      <c r="B77" s="66" t="s">
        <v>219</v>
      </c>
      <c r="C77" s="65">
        <v>670</v>
      </c>
      <c r="D77" s="65">
        <v>330</v>
      </c>
      <c r="E77" s="65">
        <v>290</v>
      </c>
      <c r="F77" s="65">
        <v>210</v>
      </c>
    </row>
    <row r="78" spans="2:6" x14ac:dyDescent="0.55000000000000004">
      <c r="B78" s="66" t="s">
        <v>220</v>
      </c>
      <c r="C78" s="65">
        <v>630</v>
      </c>
      <c r="D78" s="65">
        <v>360</v>
      </c>
      <c r="E78" s="65">
        <v>285</v>
      </c>
      <c r="F78" s="65">
        <v>205</v>
      </c>
    </row>
    <row r="79" spans="2:6" x14ac:dyDescent="0.55000000000000004">
      <c r="B79" s="66" t="s">
        <v>221</v>
      </c>
      <c r="C79" s="65">
        <v>1065</v>
      </c>
      <c r="D79" s="65">
        <v>560</v>
      </c>
      <c r="E79" s="65">
        <v>430</v>
      </c>
      <c r="F79" s="65">
        <v>335</v>
      </c>
    </row>
    <row r="80" spans="2:6" x14ac:dyDescent="0.55000000000000004">
      <c r="B80" s="66" t="s">
        <v>222</v>
      </c>
      <c r="C80" s="65">
        <v>180</v>
      </c>
      <c r="D80" s="65">
        <v>100</v>
      </c>
      <c r="E80" s="65">
        <v>90</v>
      </c>
      <c r="F80" s="65">
        <v>65</v>
      </c>
    </row>
    <row r="81" spans="2:6" x14ac:dyDescent="0.55000000000000004">
      <c r="B81" s="66" t="s">
        <v>223</v>
      </c>
      <c r="C81" s="65">
        <v>1265</v>
      </c>
      <c r="D81" s="65">
        <v>705</v>
      </c>
      <c r="E81" s="65">
        <v>550</v>
      </c>
      <c r="F81" s="65">
        <v>385</v>
      </c>
    </row>
    <row r="82" spans="2:6" x14ac:dyDescent="0.55000000000000004">
      <c r="B82" s="66" t="s">
        <v>224</v>
      </c>
      <c r="C82" s="65">
        <v>200</v>
      </c>
      <c r="D82" s="65">
        <v>125</v>
      </c>
      <c r="E82" s="65">
        <v>120</v>
      </c>
      <c r="F82" s="65">
        <v>85</v>
      </c>
    </row>
    <row r="83" spans="2:6" x14ac:dyDescent="0.55000000000000004">
      <c r="B83" s="66" t="s">
        <v>225</v>
      </c>
      <c r="C83" s="65">
        <v>380</v>
      </c>
      <c r="D83" s="65">
        <v>235</v>
      </c>
      <c r="E83" s="65">
        <v>195</v>
      </c>
      <c r="F83" s="65">
        <v>160</v>
      </c>
    </row>
    <row r="84" spans="2:6" x14ac:dyDescent="0.55000000000000004">
      <c r="B84" s="66" t="s">
        <v>226</v>
      </c>
      <c r="C84" s="65">
        <v>575</v>
      </c>
      <c r="D84" s="65">
        <v>325</v>
      </c>
      <c r="E84" s="65">
        <v>275</v>
      </c>
      <c r="F84" s="65">
        <v>180</v>
      </c>
    </row>
    <row r="85" spans="2:6" x14ac:dyDescent="0.55000000000000004">
      <c r="B85" s="66" t="s">
        <v>227</v>
      </c>
      <c r="C85" s="65">
        <v>335</v>
      </c>
      <c r="D85" s="65">
        <v>180</v>
      </c>
      <c r="E85" s="65">
        <v>135</v>
      </c>
      <c r="F85" s="65">
        <v>125</v>
      </c>
    </row>
    <row r="86" spans="2:6" x14ac:dyDescent="0.55000000000000004">
      <c r="B86" s="66" t="s">
        <v>228</v>
      </c>
      <c r="C86" s="65">
        <v>260</v>
      </c>
      <c r="D86" s="65">
        <v>150</v>
      </c>
      <c r="E86" s="65">
        <v>135</v>
      </c>
      <c r="F86" s="65">
        <v>100</v>
      </c>
    </row>
    <row r="87" spans="2:6" x14ac:dyDescent="0.55000000000000004">
      <c r="B87" s="66" t="s">
        <v>229</v>
      </c>
      <c r="C87" s="65">
        <v>1300</v>
      </c>
      <c r="D87" s="65">
        <v>805</v>
      </c>
      <c r="E87" s="65">
        <v>705</v>
      </c>
      <c r="F87" s="65">
        <v>515</v>
      </c>
    </row>
    <row r="88" spans="2:6" x14ac:dyDescent="0.55000000000000004">
      <c r="B88" s="66" t="s">
        <v>158</v>
      </c>
      <c r="C88" s="65">
        <v>5940</v>
      </c>
      <c r="D88" s="65">
        <v>3410</v>
      </c>
      <c r="E88" s="65">
        <v>2955</v>
      </c>
      <c r="F88" s="65">
        <v>2100</v>
      </c>
    </row>
    <row r="89" spans="2:6" x14ac:dyDescent="0.55000000000000004">
      <c r="B89" s="72" t="s">
        <v>159</v>
      </c>
      <c r="C89" s="72">
        <v>53105</v>
      </c>
      <c r="D89" s="72">
        <v>30695</v>
      </c>
      <c r="E89" s="72">
        <v>25385</v>
      </c>
      <c r="F89" s="72">
        <v>18880</v>
      </c>
    </row>
    <row r="90" spans="2:6" ht="79.5" customHeight="1" x14ac:dyDescent="0.55000000000000004">
      <c r="B90" s="115" t="s">
        <v>120</v>
      </c>
      <c r="C90" s="116"/>
      <c r="D90" s="116"/>
      <c r="E90" s="116"/>
      <c r="F90" s="116"/>
    </row>
    <row r="96" spans="2:6" x14ac:dyDescent="0.55000000000000004">
      <c r="B96" s="67" t="s">
        <v>12</v>
      </c>
      <c r="C96" s="1"/>
      <c r="D96" s="1"/>
    </row>
    <row r="97" spans="2:4" x14ac:dyDescent="0.55000000000000004">
      <c r="B97" s="1" t="s">
        <v>13</v>
      </c>
      <c r="C97" s="1"/>
      <c r="D97" s="1"/>
    </row>
    <row r="98" spans="2:4" x14ac:dyDescent="0.55000000000000004">
      <c r="B98" s="11" t="s">
        <v>14</v>
      </c>
      <c r="C98" s="11"/>
      <c r="D98" s="11"/>
    </row>
    <row r="99" spans="2:4" x14ac:dyDescent="0.55000000000000004">
      <c r="B99" s="11"/>
      <c r="C99" s="11"/>
      <c r="D99" s="11"/>
    </row>
    <row r="100" spans="2:4" x14ac:dyDescent="0.55000000000000004">
      <c r="B100" s="67" t="s">
        <v>15</v>
      </c>
      <c r="C100" s="1"/>
      <c r="D100" s="1"/>
    </row>
    <row r="101" spans="2:4" x14ac:dyDescent="0.55000000000000004">
      <c r="B101" s="1" t="s">
        <v>16</v>
      </c>
      <c r="C101" s="12"/>
    </row>
    <row r="102" spans="2:4" x14ac:dyDescent="0.55000000000000004">
      <c r="B102" s="11" t="s">
        <v>17</v>
      </c>
      <c r="C102" s="11"/>
    </row>
    <row r="103" spans="2:4" x14ac:dyDescent="0.55000000000000004">
      <c r="B103" s="1"/>
      <c r="C103" s="11"/>
    </row>
    <row r="104" spans="2:4" x14ac:dyDescent="0.55000000000000004">
      <c r="B104" s="1" t="s">
        <v>18</v>
      </c>
      <c r="C104" s="1"/>
      <c r="D104" s="1"/>
    </row>
    <row r="105" spans="2:4" x14ac:dyDescent="0.55000000000000004">
      <c r="C105" s="12"/>
      <c r="D105" s="12"/>
    </row>
  </sheetData>
  <mergeCells count="2">
    <mergeCell ref="B90:F90"/>
    <mergeCell ref="B8:E8"/>
  </mergeCells>
  <hyperlinks>
    <hyperlink ref="B98:D98" r:id="rId1" display="www.dewr.gov.au " xr:uid="{EF249539-0F6D-429F-ADBC-4FF4148EF281}"/>
    <hyperlink ref="B102" r:id="rId2" xr:uid="{937FA992-6801-420E-9792-ED6B5D028872}"/>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D37"/>
  <sheetViews>
    <sheetView zoomScaleNormal="100" workbookViewId="0">
      <selection activeCell="A7" sqref="A7"/>
    </sheetView>
  </sheetViews>
  <sheetFormatPr defaultColWidth="9.26171875" defaultRowHeight="14.4" x14ac:dyDescent="0.55000000000000004"/>
  <cols>
    <col min="1" max="1" width="3.68359375" style="13" customWidth="1"/>
    <col min="2" max="2" width="33" style="13" customWidth="1"/>
    <col min="3" max="3" width="18.41796875" style="13" customWidth="1"/>
    <col min="4" max="4" width="43.41796875" style="13" customWidth="1"/>
    <col min="5" max="16384" width="9.26171875" style="13"/>
  </cols>
  <sheetData>
    <row r="1" spans="2:4" ht="15" customHeight="1" x14ac:dyDescent="0.55000000000000004"/>
    <row r="2" spans="2:4" ht="15" customHeight="1" x14ac:dyDescent="0.55000000000000004"/>
    <row r="3" spans="2:4" ht="15" customHeight="1" x14ac:dyDescent="0.55000000000000004"/>
    <row r="4" spans="2:4" ht="15" customHeight="1" x14ac:dyDescent="0.55000000000000004"/>
    <row r="5" spans="2:4" ht="15" customHeight="1" x14ac:dyDescent="0.55000000000000004"/>
    <row r="6" spans="2:4" ht="15" customHeight="1" x14ac:dyDescent="0.55000000000000004">
      <c r="B6" s="85"/>
      <c r="C6" s="78"/>
      <c r="D6" s="78"/>
    </row>
    <row r="7" spans="2:4" s="4" customFormat="1" ht="30" customHeight="1" x14ac:dyDescent="0.55000000000000004">
      <c r="B7" s="2" t="s">
        <v>0</v>
      </c>
      <c r="C7" s="3"/>
    </row>
    <row r="8" spans="2:4" ht="15" customHeight="1" x14ac:dyDescent="0.55000000000000004">
      <c r="B8" s="86" t="str">
        <f>Contents!B8</f>
        <v>For the Period: July - September 2025 - Data as at 31 December 2025</v>
      </c>
      <c r="C8" s="87"/>
      <c r="D8" s="87"/>
    </row>
    <row r="9" spans="2:4" ht="13.15" customHeight="1" x14ac:dyDescent="0.55000000000000004">
      <c r="B9" s="79"/>
      <c r="C9" s="80"/>
      <c r="D9" s="80"/>
    </row>
    <row r="10" spans="2:4" ht="14.65" customHeight="1" x14ac:dyDescent="0.55000000000000004">
      <c r="B10" s="7"/>
      <c r="C10" s="8"/>
      <c r="D10" s="8"/>
    </row>
    <row r="11" spans="2:4" ht="22.5" customHeight="1" x14ac:dyDescent="0.55000000000000004">
      <c r="B11" s="88" t="s">
        <v>19</v>
      </c>
      <c r="C11" s="88"/>
      <c r="D11" s="89"/>
    </row>
    <row r="12" spans="2:4" ht="46.5" customHeight="1" x14ac:dyDescent="0.55000000000000004">
      <c r="B12" s="84" t="s">
        <v>20</v>
      </c>
      <c r="C12" s="84"/>
      <c r="D12" s="84"/>
    </row>
    <row r="13" spans="2:4" ht="33.6" customHeight="1" x14ac:dyDescent="0.55000000000000004">
      <c r="B13" s="84" t="s">
        <v>21</v>
      </c>
      <c r="C13" s="91"/>
      <c r="D13" s="91"/>
    </row>
    <row r="14" spans="2:4" ht="46.5" customHeight="1" x14ac:dyDescent="0.55000000000000004">
      <c r="B14" s="84" t="s">
        <v>22</v>
      </c>
      <c r="C14" s="91"/>
      <c r="D14" s="91"/>
    </row>
    <row r="15" spans="2:4" ht="22.15" customHeight="1" x14ac:dyDescent="0.55000000000000004">
      <c r="B15" s="84" t="s">
        <v>23</v>
      </c>
      <c r="C15" s="91"/>
      <c r="D15" s="91"/>
    </row>
    <row r="16" spans="2:4" ht="18" customHeight="1" x14ac:dyDescent="0.55000000000000004">
      <c r="B16" s="90" t="s">
        <v>24</v>
      </c>
      <c r="C16" s="90"/>
      <c r="D16" s="90"/>
    </row>
    <row r="17" spans="2:4" ht="15.6" customHeight="1" x14ac:dyDescent="0.55000000000000004">
      <c r="B17" s="80"/>
      <c r="C17" s="80"/>
      <c r="D17" s="80"/>
    </row>
    <row r="18" spans="2:4" ht="22.5" customHeight="1" x14ac:dyDescent="0.55000000000000004">
      <c r="B18" s="88" t="s">
        <v>25</v>
      </c>
      <c r="C18" s="88"/>
      <c r="D18" s="89"/>
    </row>
    <row r="19" spans="2:4" ht="46.5" customHeight="1" x14ac:dyDescent="0.55000000000000004">
      <c r="B19" s="84" t="s">
        <v>26</v>
      </c>
      <c r="C19" s="84"/>
      <c r="D19" s="84"/>
    </row>
    <row r="20" spans="2:4" ht="45.75" customHeight="1" x14ac:dyDescent="0.55000000000000004">
      <c r="B20" s="84" t="s">
        <v>27</v>
      </c>
      <c r="C20" s="91"/>
      <c r="D20" s="91"/>
    </row>
    <row r="21" spans="2:4" ht="45.75" customHeight="1" x14ac:dyDescent="0.55000000000000004">
      <c r="B21" s="84" t="s">
        <v>28</v>
      </c>
      <c r="C21" s="92"/>
      <c r="D21" s="92"/>
    </row>
    <row r="22" spans="2:4" ht="61.5" customHeight="1" x14ac:dyDescent="0.55000000000000004">
      <c r="B22" s="83" t="s">
        <v>29</v>
      </c>
      <c r="C22" s="83"/>
      <c r="D22" s="83"/>
    </row>
    <row r="23" spans="2:4" ht="45.75" customHeight="1" x14ac:dyDescent="0.55000000000000004">
      <c r="B23" s="83" t="s">
        <v>121</v>
      </c>
      <c r="C23" s="83"/>
      <c r="D23" s="83"/>
    </row>
    <row r="24" spans="2:4" ht="15" customHeight="1" x14ac:dyDescent="0.55000000000000004"/>
    <row r="28" spans="2:4" x14ac:dyDescent="0.55000000000000004">
      <c r="B28" s="77" t="s">
        <v>12</v>
      </c>
      <c r="C28" s="78"/>
      <c r="D28" s="78"/>
    </row>
    <row r="29" spans="2:4" ht="36" customHeight="1" x14ac:dyDescent="0.55000000000000004">
      <c r="B29" s="78" t="s">
        <v>13</v>
      </c>
      <c r="C29" s="78"/>
      <c r="D29" s="78"/>
    </row>
    <row r="30" spans="2:4" x14ac:dyDescent="0.55000000000000004">
      <c r="B30" s="81" t="s">
        <v>14</v>
      </c>
      <c r="C30" s="81"/>
      <c r="D30" s="81"/>
    </row>
    <row r="31" spans="2:4" x14ac:dyDescent="0.55000000000000004">
      <c r="B31" s="10"/>
      <c r="C31" s="10"/>
      <c r="D31" s="10"/>
    </row>
    <row r="32" spans="2:4" x14ac:dyDescent="0.55000000000000004">
      <c r="B32" s="77" t="s">
        <v>15</v>
      </c>
      <c r="C32" s="78"/>
      <c r="D32" s="78"/>
    </row>
    <row r="33" spans="2:4" x14ac:dyDescent="0.55000000000000004">
      <c r="B33" s="1" t="s">
        <v>16</v>
      </c>
    </row>
    <row r="34" spans="2:4" x14ac:dyDescent="0.55000000000000004">
      <c r="B34" s="11" t="s">
        <v>17</v>
      </c>
      <c r="C34" s="11"/>
    </row>
    <row r="35" spans="2:4" x14ac:dyDescent="0.55000000000000004">
      <c r="B35" s="1"/>
      <c r="C35" s="11"/>
    </row>
    <row r="36" spans="2:4" x14ac:dyDescent="0.55000000000000004">
      <c r="B36" s="78" t="s">
        <v>18</v>
      </c>
      <c r="C36" s="78"/>
      <c r="D36" s="78"/>
    </row>
    <row r="37" spans="2:4" x14ac:dyDescent="0.55000000000000004">
      <c r="B37" s="12"/>
      <c r="C37" s="12"/>
      <c r="D37" s="12"/>
    </row>
  </sheetData>
  <mergeCells count="21">
    <mergeCell ref="B23:D23"/>
    <mergeCell ref="B28:D28"/>
    <mergeCell ref="B29:D29"/>
    <mergeCell ref="B30:D30"/>
    <mergeCell ref="B32:D32"/>
    <mergeCell ref="B36:D36"/>
    <mergeCell ref="B22:D22"/>
    <mergeCell ref="B19:D19"/>
    <mergeCell ref="B6:D6"/>
    <mergeCell ref="B8:D8"/>
    <mergeCell ref="B9:D9"/>
    <mergeCell ref="B11:D11"/>
    <mergeCell ref="B12:D12"/>
    <mergeCell ref="B16:D16"/>
    <mergeCell ref="B18:D18"/>
    <mergeCell ref="B15:D15"/>
    <mergeCell ref="B13:D13"/>
    <mergeCell ref="B14:D14"/>
    <mergeCell ref="B20:D20"/>
    <mergeCell ref="B21:D21"/>
    <mergeCell ref="B17:D17"/>
  </mergeCells>
  <hyperlinks>
    <hyperlink ref="B16:D16" r:id="rId1" display="https://www.dewr.gov.au/workforce-australia-employment-services" xr:uid="{6CFFB7E0-A418-464D-ADB0-EBF61C25FE5E}"/>
    <hyperlink ref="B30:D30" r:id="rId2" display="www.dewr.gov.au " xr:uid="{2D8DEE07-474E-4510-970A-496CCAE2962C}"/>
    <hyperlink ref="B34" r:id="rId3" xr:uid="{A86E55E5-E244-4D83-904B-0B5CC4DB7953}"/>
  </hyperlinks>
  <pageMargins left="0.7" right="0.7" top="0.75" bottom="0.75" header="0.3" footer="0.3"/>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4"/>
  <sheetViews>
    <sheetView showGridLines="0" zoomScaleNormal="100" workbookViewId="0">
      <selection activeCell="A6" sqref="A6"/>
    </sheetView>
  </sheetViews>
  <sheetFormatPr defaultColWidth="9" defaultRowHeight="13.8" x14ac:dyDescent="0.45"/>
  <cols>
    <col min="1" max="1" width="3.68359375" style="17" customWidth="1"/>
    <col min="2" max="2" width="8.578125" style="36" customWidth="1"/>
    <col min="3" max="3" width="26.578125" style="17" customWidth="1"/>
    <col min="4" max="4" width="28" style="17" customWidth="1"/>
    <col min="5" max="5" width="29.26171875" style="17" customWidth="1"/>
    <col min="6" max="6" width="13.578125" style="17" customWidth="1"/>
    <col min="7" max="12" width="9" style="17" customWidth="1"/>
    <col min="13" max="13" width="17.578125" style="17" customWidth="1"/>
    <col min="14" max="18" width="14.68359375" style="17" customWidth="1"/>
    <col min="19" max="20" width="11" style="17" customWidth="1"/>
    <col min="21" max="242" width="9" style="17"/>
    <col min="243" max="243" width="9" style="17" customWidth="1"/>
    <col min="244" max="16384" width="9" style="17"/>
  </cols>
  <sheetData>
    <row r="1" spans="2:13" s="13" customFormat="1" ht="15" customHeight="1" x14ac:dyDescent="0.55000000000000004"/>
    <row r="2" spans="2:13" s="13" customFormat="1" ht="15" customHeight="1" x14ac:dyDescent="0.55000000000000004"/>
    <row r="3" spans="2:13" s="13" customFormat="1" ht="15" customHeight="1" x14ac:dyDescent="0.55000000000000004"/>
    <row r="4" spans="2:13" s="13" customFormat="1" ht="15" customHeight="1" x14ac:dyDescent="0.55000000000000004"/>
    <row r="5" spans="2:13" s="13" customFormat="1" ht="15" customHeight="1" x14ac:dyDescent="0.55000000000000004"/>
    <row r="6" spans="2:13" s="13" customFormat="1" ht="15" customHeight="1" x14ac:dyDescent="0.55000000000000004">
      <c r="B6" s="85"/>
      <c r="C6" s="78"/>
      <c r="D6" s="78"/>
    </row>
    <row r="7" spans="2:13" s="4" customFormat="1" ht="30" customHeight="1" x14ac:dyDescent="0.55000000000000004">
      <c r="B7" s="2" t="s">
        <v>0</v>
      </c>
      <c r="C7" s="3"/>
    </row>
    <row r="8" spans="2:13" s="13" customFormat="1" ht="18" customHeight="1" x14ac:dyDescent="0.55000000000000004">
      <c r="B8" s="86" t="str">
        <f>Contents!B8</f>
        <v>For the Period: July - September 2025 - Data as at 31 December 2025</v>
      </c>
      <c r="C8" s="87"/>
      <c r="D8" s="87"/>
      <c r="E8" s="78"/>
    </row>
    <row r="9" spans="2:13" s="13" customFormat="1" ht="14.65" customHeight="1" x14ac:dyDescent="0.55000000000000004">
      <c r="B9" s="79"/>
      <c r="C9" s="80"/>
      <c r="D9" s="80"/>
    </row>
    <row r="10" spans="2:13" s="13" customFormat="1" ht="14.65" customHeight="1" x14ac:dyDescent="0.55000000000000004"/>
    <row r="11" spans="2:13" ht="30" customHeight="1" thickBot="1" x14ac:dyDescent="0.5">
      <c r="B11" s="103" t="s">
        <v>30</v>
      </c>
      <c r="C11" s="104"/>
      <c r="D11" s="104"/>
      <c r="E11" s="104"/>
      <c r="F11" s="18"/>
      <c r="G11" s="18"/>
      <c r="H11" s="18"/>
      <c r="I11" s="18"/>
      <c r="J11" s="18"/>
      <c r="K11" s="18"/>
      <c r="L11" s="18"/>
      <c r="M11" s="18"/>
    </row>
    <row r="12" spans="2:13" ht="14.4" x14ac:dyDescent="0.55000000000000004">
      <c r="B12" s="107"/>
      <c r="C12" s="108"/>
      <c r="D12" s="108"/>
      <c r="E12" s="108"/>
    </row>
    <row r="13" spans="2:13" ht="18" customHeight="1" x14ac:dyDescent="0.5">
      <c r="B13" s="88" t="s">
        <v>31</v>
      </c>
      <c r="C13" s="88"/>
      <c r="D13" s="89"/>
      <c r="E13" s="89"/>
      <c r="F13" s="19"/>
      <c r="G13" s="19"/>
      <c r="H13" s="19"/>
      <c r="I13" s="19"/>
      <c r="J13" s="19"/>
      <c r="K13" s="19"/>
      <c r="L13" s="20"/>
    </row>
    <row r="14" spans="2:13" ht="29.7" customHeight="1" x14ac:dyDescent="0.45">
      <c r="B14" s="117" t="s">
        <v>32</v>
      </c>
      <c r="C14" s="117"/>
      <c r="D14" s="117"/>
      <c r="E14" s="117"/>
      <c r="F14" s="21"/>
      <c r="G14" s="21"/>
      <c r="H14" s="21"/>
      <c r="I14" s="21"/>
      <c r="J14" s="21"/>
      <c r="K14" s="21"/>
      <c r="L14" s="21"/>
      <c r="M14" s="21"/>
    </row>
    <row r="15" spans="2:13" ht="33.75" customHeight="1" x14ac:dyDescent="0.45">
      <c r="B15" s="85" t="s">
        <v>33</v>
      </c>
      <c r="C15" s="85"/>
      <c r="D15" s="85"/>
      <c r="E15" s="85"/>
      <c r="F15" s="21"/>
      <c r="G15" s="21"/>
      <c r="H15" s="21"/>
      <c r="I15" s="21"/>
      <c r="J15" s="21"/>
      <c r="K15" s="21"/>
      <c r="L15" s="21"/>
      <c r="M15" s="21"/>
    </row>
    <row r="16" spans="2:13" ht="33.75" customHeight="1" x14ac:dyDescent="0.45">
      <c r="B16" s="14"/>
      <c r="C16" s="106" t="s">
        <v>34</v>
      </c>
      <c r="D16" s="106"/>
      <c r="E16" s="106"/>
      <c r="F16" s="21"/>
      <c r="G16" s="21"/>
      <c r="H16" s="21"/>
      <c r="I16" s="21"/>
      <c r="J16" s="21"/>
      <c r="K16" s="21"/>
      <c r="L16" s="21"/>
      <c r="M16" s="21"/>
    </row>
    <row r="17" spans="2:13" ht="14.65" customHeight="1" x14ac:dyDescent="0.45">
      <c r="B17" s="78"/>
      <c r="C17" s="78"/>
      <c r="D17" s="78"/>
      <c r="E17" s="78"/>
      <c r="F17" s="21"/>
      <c r="G17" s="21"/>
      <c r="H17" s="21"/>
      <c r="I17" s="21"/>
      <c r="J17" s="21"/>
      <c r="K17" s="21"/>
      <c r="L17" s="21"/>
      <c r="M17" s="21"/>
    </row>
    <row r="18" spans="2:13" ht="18" customHeight="1" x14ac:dyDescent="0.45">
      <c r="B18" s="88" t="s">
        <v>35</v>
      </c>
      <c r="C18" s="88"/>
      <c r="D18" s="89"/>
      <c r="E18" s="89"/>
      <c r="F18" s="21"/>
      <c r="G18" s="21"/>
      <c r="H18" s="21"/>
      <c r="I18" s="21"/>
      <c r="J18" s="21"/>
      <c r="K18" s="21"/>
      <c r="L18" s="21"/>
      <c r="M18" s="21"/>
    </row>
    <row r="19" spans="2:13" ht="78.75" customHeight="1" x14ac:dyDescent="0.45">
      <c r="B19" s="85" t="s">
        <v>36</v>
      </c>
      <c r="C19" s="85"/>
      <c r="D19" s="85"/>
      <c r="E19" s="85"/>
      <c r="F19" s="21"/>
      <c r="G19" s="21"/>
      <c r="H19" s="21"/>
      <c r="I19" s="21"/>
      <c r="J19" s="21"/>
      <c r="K19" s="21"/>
      <c r="L19" s="21"/>
      <c r="M19" s="21"/>
    </row>
    <row r="20" spans="2:13" ht="14.65" customHeight="1" x14ac:dyDescent="0.45">
      <c r="B20" s="78"/>
      <c r="C20" s="78"/>
      <c r="D20" s="78"/>
      <c r="E20" s="78"/>
      <c r="F20" s="21"/>
      <c r="G20" s="21"/>
      <c r="H20" s="21"/>
      <c r="I20" s="21"/>
      <c r="J20" s="21"/>
      <c r="K20" s="21"/>
      <c r="L20" s="21"/>
      <c r="M20" s="21"/>
    </row>
    <row r="21" spans="2:13" ht="18" customHeight="1" x14ac:dyDescent="0.45">
      <c r="B21" s="88" t="s">
        <v>37</v>
      </c>
      <c r="C21" s="88"/>
      <c r="D21" s="89"/>
      <c r="E21" s="89"/>
      <c r="F21" s="21"/>
      <c r="G21" s="21"/>
      <c r="H21" s="21"/>
      <c r="I21" s="21"/>
      <c r="J21" s="21"/>
      <c r="K21" s="21"/>
      <c r="L21" s="21"/>
      <c r="M21" s="21"/>
    </row>
    <row r="22" spans="2:13" ht="29.1" customHeight="1" x14ac:dyDescent="0.45">
      <c r="B22" s="85" t="s">
        <v>38</v>
      </c>
      <c r="C22" s="85"/>
      <c r="D22" s="85"/>
      <c r="E22" s="85"/>
      <c r="F22" s="21"/>
      <c r="G22" s="21"/>
      <c r="H22" s="21"/>
      <c r="I22" s="21"/>
      <c r="J22" s="21"/>
      <c r="K22" s="21"/>
      <c r="L22" s="21"/>
      <c r="M22" s="21"/>
    </row>
    <row r="23" spans="2:13" ht="15.75" customHeight="1" x14ac:dyDescent="0.45">
      <c r="B23" s="78"/>
      <c r="C23" s="78"/>
      <c r="D23" s="78"/>
      <c r="E23" s="78"/>
      <c r="F23" s="21"/>
      <c r="G23" s="21"/>
      <c r="H23" s="21"/>
      <c r="I23" s="21"/>
      <c r="J23" s="21"/>
      <c r="K23" s="21"/>
      <c r="L23" s="21"/>
      <c r="M23" s="21"/>
    </row>
    <row r="24" spans="2:13" ht="30" customHeight="1" thickBot="1" x14ac:dyDescent="0.5">
      <c r="B24" s="103" t="s">
        <v>39</v>
      </c>
      <c r="C24" s="104"/>
      <c r="D24" s="104"/>
      <c r="E24" s="104"/>
      <c r="F24" s="21"/>
      <c r="G24" s="21"/>
      <c r="H24" s="21"/>
      <c r="I24" s="21"/>
      <c r="J24" s="21"/>
      <c r="K24" s="21"/>
      <c r="L24" s="21"/>
      <c r="M24" s="21"/>
    </row>
    <row r="25" spans="2:13" s="12" customFormat="1" ht="14.25" customHeight="1" x14ac:dyDescent="0.55000000000000004">
      <c r="B25" s="78"/>
      <c r="C25" s="78"/>
      <c r="D25" s="78"/>
      <c r="E25" s="78"/>
      <c r="F25" s="22"/>
      <c r="G25" s="22"/>
      <c r="H25" s="22"/>
      <c r="I25" s="22"/>
      <c r="J25" s="22"/>
      <c r="K25" s="22"/>
      <c r="L25" s="22"/>
      <c r="M25" s="22"/>
    </row>
    <row r="26" spans="2:13" s="12" customFormat="1" ht="18" customHeight="1" x14ac:dyDescent="0.55000000000000004">
      <c r="B26" s="93" t="s">
        <v>40</v>
      </c>
      <c r="C26" s="94"/>
      <c r="D26" s="94"/>
      <c r="E26" s="94"/>
      <c r="F26" s="22"/>
      <c r="G26" s="22"/>
      <c r="H26" s="22"/>
      <c r="I26" s="22"/>
      <c r="J26" s="22"/>
      <c r="K26" s="22"/>
      <c r="L26" s="22"/>
      <c r="M26" s="22"/>
    </row>
    <row r="27" spans="2:13" s="12" customFormat="1" ht="151.5" customHeight="1" x14ac:dyDescent="0.55000000000000004">
      <c r="B27" s="92" t="s">
        <v>41</v>
      </c>
      <c r="C27" s="92"/>
      <c r="D27" s="92"/>
      <c r="E27" s="92"/>
      <c r="F27" s="22"/>
      <c r="G27" s="22"/>
      <c r="H27" s="22"/>
      <c r="I27" s="22"/>
      <c r="J27" s="22"/>
      <c r="K27" s="22"/>
      <c r="L27" s="22"/>
      <c r="M27" s="22"/>
    </row>
    <row r="28" spans="2:13" s="12" customFormat="1" ht="14.25" customHeight="1" x14ac:dyDescent="0.55000000000000004">
      <c r="B28" s="93" t="s">
        <v>42</v>
      </c>
      <c r="C28" s="101"/>
      <c r="D28" s="101"/>
      <c r="E28" s="101"/>
      <c r="F28" s="22"/>
      <c r="G28" s="22"/>
      <c r="H28" s="22"/>
      <c r="I28" s="22"/>
      <c r="J28" s="22"/>
      <c r="K28" s="22"/>
      <c r="L28" s="22"/>
      <c r="M28" s="22"/>
    </row>
    <row r="29" spans="2:13" s="12" customFormat="1" ht="93" customHeight="1" x14ac:dyDescent="0.55000000000000004">
      <c r="B29" s="105" t="s">
        <v>43</v>
      </c>
      <c r="C29" s="105"/>
      <c r="D29" s="105"/>
      <c r="E29" s="105"/>
      <c r="F29" s="22"/>
      <c r="G29" s="22"/>
      <c r="H29" s="22"/>
      <c r="I29" s="22"/>
      <c r="J29" s="22"/>
      <c r="K29" s="22"/>
      <c r="L29" s="22"/>
      <c r="M29" s="22"/>
    </row>
    <row r="30" spans="2:13" s="12" customFormat="1" ht="18" customHeight="1" x14ac:dyDescent="0.55000000000000004">
      <c r="B30" s="93" t="s">
        <v>44</v>
      </c>
      <c r="C30" s="94"/>
      <c r="D30" s="94"/>
      <c r="E30" s="94"/>
      <c r="F30" s="22"/>
      <c r="G30" s="22"/>
      <c r="H30" s="22"/>
      <c r="I30" s="22"/>
      <c r="J30" s="22"/>
      <c r="K30" s="22"/>
      <c r="L30" s="22"/>
      <c r="M30" s="22"/>
    </row>
    <row r="31" spans="2:13" s="12" customFormat="1" ht="49.2" customHeight="1" x14ac:dyDescent="0.55000000000000004">
      <c r="B31" s="96" t="s">
        <v>45</v>
      </c>
      <c r="C31" s="102"/>
      <c r="D31" s="102"/>
      <c r="E31" s="102"/>
      <c r="F31" s="22"/>
      <c r="G31" s="22"/>
      <c r="H31" s="22"/>
      <c r="I31" s="22"/>
      <c r="J31" s="22"/>
      <c r="K31" s="22"/>
      <c r="L31" s="22"/>
      <c r="M31" s="22"/>
    </row>
    <row r="32" spans="2:13" s="12" customFormat="1" ht="64.5" customHeight="1" x14ac:dyDescent="0.55000000000000004">
      <c r="B32" s="92" t="s">
        <v>46</v>
      </c>
      <c r="C32" s="92"/>
      <c r="D32" s="92"/>
      <c r="E32" s="92"/>
      <c r="F32" s="22"/>
      <c r="G32" s="22"/>
      <c r="H32" s="22"/>
      <c r="I32" s="22"/>
      <c r="J32" s="22"/>
      <c r="K32" s="22"/>
      <c r="L32" s="22"/>
      <c r="M32" s="22"/>
    </row>
    <row r="33" spans="2:13" s="12" customFormat="1" ht="15" customHeight="1" x14ac:dyDescent="0.55000000000000004">
      <c r="B33" s="78"/>
      <c r="C33" s="78"/>
      <c r="D33" s="78"/>
      <c r="E33" s="78"/>
      <c r="F33" s="22"/>
      <c r="G33" s="22"/>
      <c r="H33" s="22"/>
      <c r="I33" s="22"/>
      <c r="J33" s="22"/>
      <c r="K33" s="22"/>
      <c r="L33" s="22"/>
      <c r="M33" s="22"/>
    </row>
    <row r="34" spans="2:13" s="12" customFormat="1" ht="18" customHeight="1" x14ac:dyDescent="0.55000000000000004">
      <c r="B34" s="93" t="s">
        <v>47</v>
      </c>
      <c r="C34" s="94"/>
      <c r="D34" s="94"/>
      <c r="E34" s="94"/>
      <c r="F34" s="22"/>
      <c r="G34" s="22"/>
      <c r="H34" s="22"/>
      <c r="I34" s="22"/>
      <c r="J34" s="22"/>
      <c r="K34" s="22"/>
      <c r="L34" s="22"/>
      <c r="M34" s="22"/>
    </row>
    <row r="35" spans="2:13" s="12" customFormat="1" ht="64.5" customHeight="1" x14ac:dyDescent="0.55000000000000004">
      <c r="B35" s="96" t="s">
        <v>48</v>
      </c>
      <c r="C35" s="102"/>
      <c r="D35" s="102"/>
      <c r="E35" s="102"/>
      <c r="F35" s="22"/>
      <c r="G35" s="22"/>
      <c r="H35" s="22"/>
      <c r="I35" s="22"/>
      <c r="J35" s="22"/>
      <c r="K35" s="22"/>
      <c r="L35" s="22"/>
      <c r="M35" s="22"/>
    </row>
    <row r="36" spans="2:13" s="12" customFormat="1" ht="45.75" customHeight="1" x14ac:dyDescent="0.55000000000000004">
      <c r="B36" s="92" t="s">
        <v>49</v>
      </c>
      <c r="C36" s="92"/>
      <c r="D36" s="92"/>
      <c r="E36" s="92"/>
      <c r="F36" s="22"/>
      <c r="G36" s="22"/>
      <c r="H36" s="22"/>
      <c r="I36" s="22"/>
      <c r="J36" s="22"/>
      <c r="K36" s="22"/>
      <c r="L36" s="22"/>
      <c r="M36" s="22"/>
    </row>
    <row r="37" spans="2:13" s="12" customFormat="1" ht="14.25" customHeight="1" x14ac:dyDescent="0.55000000000000004">
      <c r="B37" s="78"/>
      <c r="C37" s="78"/>
      <c r="D37" s="78"/>
      <c r="E37" s="78"/>
      <c r="F37" s="22"/>
      <c r="G37" s="22"/>
      <c r="H37" s="22"/>
      <c r="I37" s="22"/>
      <c r="J37" s="22"/>
      <c r="K37" s="22"/>
      <c r="L37" s="22"/>
      <c r="M37" s="22"/>
    </row>
    <row r="38" spans="2:13" s="12" customFormat="1" ht="18" customHeight="1" x14ac:dyDescent="0.55000000000000004">
      <c r="B38" s="93" t="s">
        <v>50</v>
      </c>
      <c r="C38" s="94"/>
      <c r="D38" s="94"/>
      <c r="E38" s="94"/>
      <c r="F38" s="22"/>
      <c r="G38" s="22"/>
      <c r="H38" s="22"/>
      <c r="I38" s="22"/>
      <c r="J38" s="22"/>
      <c r="K38" s="22"/>
      <c r="L38" s="22"/>
      <c r="M38" s="22"/>
    </row>
    <row r="39" spans="2:13" s="12" customFormat="1" ht="78.75" customHeight="1" x14ac:dyDescent="0.55000000000000004">
      <c r="B39" s="96" t="s">
        <v>51</v>
      </c>
      <c r="C39" s="97"/>
      <c r="D39" s="97"/>
      <c r="E39" s="97"/>
      <c r="F39" s="22"/>
      <c r="G39" s="22"/>
      <c r="H39" s="22"/>
      <c r="I39" s="22"/>
      <c r="J39" s="22"/>
      <c r="K39" s="22"/>
      <c r="L39" s="22"/>
      <c r="M39" s="22"/>
    </row>
    <row r="40" spans="2:13" s="12" customFormat="1" ht="65.25" customHeight="1" x14ac:dyDescent="0.55000000000000004">
      <c r="B40" s="92" t="s">
        <v>52</v>
      </c>
      <c r="C40" s="92"/>
      <c r="D40" s="92"/>
      <c r="E40" s="92"/>
      <c r="F40" s="22"/>
      <c r="G40" s="22"/>
      <c r="H40" s="22"/>
      <c r="I40" s="22"/>
      <c r="J40" s="22"/>
      <c r="K40" s="22"/>
      <c r="L40" s="22"/>
      <c r="M40" s="22"/>
    </row>
    <row r="41" spans="2:13" s="12" customFormat="1" ht="14.25" customHeight="1" x14ac:dyDescent="0.55000000000000004">
      <c r="B41" s="78"/>
      <c r="C41" s="78"/>
      <c r="D41" s="78"/>
      <c r="E41" s="78"/>
    </row>
    <row r="42" spans="2:13" s="12" customFormat="1" ht="18" customHeight="1" x14ac:dyDescent="0.55000000000000004">
      <c r="B42" s="93" t="s">
        <v>53</v>
      </c>
      <c r="C42" s="94"/>
      <c r="D42" s="94"/>
      <c r="E42" s="94"/>
      <c r="F42" s="22"/>
      <c r="G42" s="22"/>
      <c r="H42" s="22"/>
      <c r="I42" s="22"/>
      <c r="J42" s="22"/>
      <c r="K42" s="22"/>
      <c r="L42" s="22"/>
    </row>
    <row r="43" spans="2:13" s="12" customFormat="1" ht="47.25" customHeight="1" x14ac:dyDescent="0.55000000000000004">
      <c r="B43" s="98" t="s">
        <v>54</v>
      </c>
      <c r="C43" s="98"/>
      <c r="D43" s="98"/>
      <c r="E43" s="98"/>
      <c r="F43" s="22"/>
      <c r="G43" s="22"/>
      <c r="H43" s="22"/>
      <c r="I43" s="22"/>
      <c r="J43" s="22"/>
      <c r="K43" s="22"/>
      <c r="L43" s="22"/>
      <c r="M43" s="22"/>
    </row>
    <row r="44" spans="2:13" s="12" customFormat="1" ht="15" customHeight="1" x14ac:dyDescent="0.55000000000000004">
      <c r="B44" s="78"/>
      <c r="C44" s="78"/>
      <c r="D44" s="78"/>
      <c r="E44" s="78"/>
      <c r="F44" s="22"/>
      <c r="G44" s="22"/>
      <c r="H44" s="22"/>
      <c r="I44" s="22"/>
      <c r="J44" s="22"/>
      <c r="K44" s="22"/>
      <c r="L44" s="22"/>
      <c r="M44" s="22"/>
    </row>
    <row r="45" spans="2:13" s="23" customFormat="1" ht="18" customHeight="1" x14ac:dyDescent="0.55000000000000004">
      <c r="B45" s="93" t="s">
        <v>55</v>
      </c>
      <c r="C45" s="94"/>
      <c r="D45" s="94"/>
      <c r="E45" s="94"/>
      <c r="F45" s="24"/>
      <c r="G45" s="24"/>
      <c r="H45" s="24"/>
      <c r="I45" s="24"/>
      <c r="J45" s="24"/>
      <c r="K45" s="25"/>
      <c r="L45" s="25"/>
    </row>
    <row r="46" spans="2:13" s="23" customFormat="1" ht="33" customHeight="1" x14ac:dyDescent="0.55000000000000004">
      <c r="B46" s="95" t="s">
        <v>56</v>
      </c>
      <c r="C46" s="95"/>
      <c r="D46" s="95"/>
      <c r="E46" s="95"/>
      <c r="F46" s="24"/>
      <c r="G46" s="24"/>
      <c r="H46" s="24"/>
      <c r="I46" s="24"/>
      <c r="J46" s="24"/>
      <c r="K46" s="25"/>
      <c r="L46" s="25"/>
    </row>
    <row r="47" spans="2:13" s="23" customFormat="1" ht="15" customHeight="1" x14ac:dyDescent="0.55000000000000004">
      <c r="B47" s="78"/>
      <c r="C47" s="78"/>
      <c r="D47" s="78"/>
      <c r="E47" s="78"/>
      <c r="F47" s="24"/>
      <c r="G47" s="24"/>
      <c r="H47" s="24"/>
      <c r="I47" s="24"/>
      <c r="J47" s="24"/>
      <c r="K47" s="25"/>
      <c r="L47" s="25"/>
    </row>
    <row r="48" spans="2:13" s="23" customFormat="1" ht="18" customHeight="1" x14ac:dyDescent="0.55000000000000004">
      <c r="B48" s="93" t="s">
        <v>57</v>
      </c>
      <c r="C48" s="94"/>
      <c r="D48" s="94"/>
      <c r="E48" s="94"/>
      <c r="F48" s="24"/>
      <c r="G48" s="24"/>
      <c r="H48" s="24"/>
      <c r="I48" s="24"/>
      <c r="J48" s="24"/>
      <c r="K48" s="25"/>
      <c r="L48" s="25"/>
    </row>
    <row r="49" spans="2:15" s="23" customFormat="1" ht="94.2" customHeight="1" x14ac:dyDescent="0.55000000000000004">
      <c r="B49" s="95" t="s">
        <v>58</v>
      </c>
      <c r="C49" s="98"/>
      <c r="D49" s="98"/>
      <c r="E49" s="98"/>
      <c r="F49" s="24"/>
      <c r="G49" s="24"/>
      <c r="H49" s="24"/>
      <c r="I49" s="24"/>
      <c r="J49" s="24"/>
      <c r="K49" s="25"/>
      <c r="L49" s="25"/>
    </row>
    <row r="50" spans="2:15" s="23" customFormat="1" ht="19.2" customHeight="1" x14ac:dyDescent="0.55000000000000004">
      <c r="B50" s="100" t="s">
        <v>59</v>
      </c>
      <c r="C50" s="100"/>
      <c r="D50" s="100"/>
      <c r="E50" s="100"/>
      <c r="F50" s="24"/>
      <c r="G50" s="24"/>
      <c r="H50" s="24"/>
      <c r="I50" s="24"/>
      <c r="J50" s="24"/>
      <c r="K50" s="25"/>
      <c r="L50" s="25"/>
    </row>
    <row r="51" spans="2:15" s="23" customFormat="1" ht="15" customHeight="1" x14ac:dyDescent="0.55000000000000004">
      <c r="B51" s="78"/>
      <c r="C51" s="78"/>
      <c r="D51" s="78"/>
      <c r="E51" s="78"/>
      <c r="F51" s="24"/>
      <c r="G51" s="24"/>
      <c r="H51" s="24"/>
      <c r="I51" s="24"/>
      <c r="J51" s="24"/>
      <c r="K51" s="25"/>
      <c r="L51" s="25"/>
    </row>
    <row r="52" spans="2:15" s="23" customFormat="1" ht="18" customHeight="1" x14ac:dyDescent="0.55000000000000004">
      <c r="B52" s="93" t="s">
        <v>60</v>
      </c>
      <c r="C52" s="93"/>
      <c r="D52" s="93"/>
      <c r="E52" s="93"/>
      <c r="F52" s="24"/>
      <c r="G52" s="24"/>
      <c r="H52" s="24"/>
      <c r="I52" s="24"/>
      <c r="J52" s="24"/>
      <c r="K52" s="25"/>
      <c r="L52" s="25"/>
    </row>
    <row r="53" spans="2:15" s="23" customFormat="1" ht="49.5" customHeight="1" x14ac:dyDescent="0.55000000000000004">
      <c r="B53" s="96" t="s">
        <v>61</v>
      </c>
      <c r="C53" s="96"/>
      <c r="D53" s="96"/>
      <c r="E53" s="96"/>
      <c r="F53" s="24"/>
      <c r="G53" s="24"/>
      <c r="H53" s="24"/>
      <c r="I53" s="24"/>
      <c r="J53" s="24"/>
      <c r="K53" s="25"/>
      <c r="L53" s="25"/>
    </row>
    <row r="54" spans="2:15" s="23" customFormat="1" ht="15" customHeight="1" x14ac:dyDescent="0.55000000000000004">
      <c r="B54" s="78"/>
      <c r="C54" s="78"/>
      <c r="D54" s="78"/>
      <c r="E54" s="78"/>
      <c r="F54" s="24"/>
      <c r="G54" s="24"/>
      <c r="H54" s="24"/>
      <c r="I54" s="24"/>
      <c r="J54" s="24"/>
      <c r="K54" s="25"/>
      <c r="L54" s="25"/>
    </row>
    <row r="55" spans="2:15" s="12" customFormat="1" ht="18" customHeight="1" x14ac:dyDescent="0.55000000000000004">
      <c r="B55" s="93" t="s">
        <v>62</v>
      </c>
      <c r="C55" s="93"/>
      <c r="D55" s="93"/>
      <c r="E55" s="93"/>
      <c r="F55" s="26"/>
      <c r="G55" s="26"/>
      <c r="H55" s="26"/>
      <c r="I55" s="26"/>
      <c r="J55" s="26"/>
      <c r="K55" s="26"/>
      <c r="L55" s="26"/>
      <c r="M55" s="27"/>
      <c r="O55" s="9"/>
    </row>
    <row r="56" spans="2:15" s="12" customFormat="1" ht="49.5" customHeight="1" x14ac:dyDescent="0.55000000000000004">
      <c r="B56" s="89" t="s">
        <v>63</v>
      </c>
      <c r="C56" s="89"/>
      <c r="D56" s="89"/>
      <c r="E56" s="89"/>
      <c r="F56" s="28"/>
      <c r="G56" s="22"/>
      <c r="H56" s="22"/>
      <c r="I56" s="22"/>
      <c r="J56" s="22"/>
      <c r="K56" s="22"/>
      <c r="L56" s="22"/>
      <c r="M56" s="22"/>
    </row>
    <row r="57" spans="2:15" s="12" customFormat="1" ht="33" customHeight="1" x14ac:dyDescent="0.55000000000000004">
      <c r="B57" s="89" t="s">
        <v>64</v>
      </c>
      <c r="C57" s="89"/>
      <c r="D57" s="89"/>
      <c r="E57" s="89"/>
      <c r="F57" s="29"/>
      <c r="G57" s="29"/>
      <c r="H57" s="29"/>
      <c r="I57" s="29"/>
      <c r="J57" s="29"/>
      <c r="K57" s="30"/>
      <c r="L57" s="30"/>
    </row>
    <row r="58" spans="2:15" s="12" customFormat="1" ht="15" customHeight="1" x14ac:dyDescent="0.55000000000000004">
      <c r="B58" s="78"/>
      <c r="C58" s="78"/>
      <c r="D58" s="78"/>
      <c r="E58" s="78"/>
      <c r="F58" s="29"/>
      <c r="G58" s="29"/>
      <c r="H58" s="29"/>
      <c r="I58" s="29"/>
      <c r="J58" s="29"/>
      <c r="K58" s="30"/>
      <c r="L58" s="30"/>
    </row>
    <row r="59" spans="2:15" s="12" customFormat="1" ht="18" customHeight="1" x14ac:dyDescent="0.55000000000000004">
      <c r="B59" s="93" t="s">
        <v>65</v>
      </c>
      <c r="C59" s="94"/>
      <c r="D59" s="94"/>
      <c r="E59" s="94"/>
      <c r="F59" s="29"/>
      <c r="G59" s="29"/>
      <c r="H59" s="29"/>
      <c r="I59" s="29"/>
      <c r="J59" s="29"/>
      <c r="K59" s="30"/>
      <c r="L59" s="30"/>
    </row>
    <row r="60" spans="2:15" s="12" customFormat="1" ht="127.5" customHeight="1" x14ac:dyDescent="0.55000000000000004">
      <c r="B60" s="84" t="s">
        <v>66</v>
      </c>
      <c r="C60" s="84"/>
      <c r="D60" s="84"/>
      <c r="E60" s="84"/>
      <c r="F60" s="29"/>
      <c r="G60" s="29"/>
      <c r="H60" s="29"/>
      <c r="I60" s="29"/>
      <c r="J60" s="29"/>
      <c r="K60" s="30"/>
      <c r="L60" s="30"/>
    </row>
    <row r="61" spans="2:15" s="12" customFormat="1" ht="15" customHeight="1" x14ac:dyDescent="0.55000000000000004">
      <c r="B61" s="78"/>
      <c r="C61" s="78"/>
      <c r="D61" s="78"/>
      <c r="E61" s="78"/>
      <c r="F61" s="29"/>
      <c r="G61" s="29"/>
      <c r="H61" s="29"/>
      <c r="I61" s="29"/>
      <c r="J61" s="29"/>
      <c r="K61" s="30"/>
      <c r="L61" s="30"/>
    </row>
    <row r="62" spans="2:15" s="12" customFormat="1" ht="18" customHeight="1" x14ac:dyDescent="0.55000000000000004">
      <c r="B62" s="93" t="s">
        <v>67</v>
      </c>
      <c r="C62" s="94"/>
      <c r="D62" s="94"/>
      <c r="E62" s="94"/>
      <c r="F62" s="26"/>
      <c r="G62" s="26"/>
      <c r="H62" s="26"/>
      <c r="I62" s="26"/>
      <c r="J62" s="26"/>
      <c r="K62" s="26"/>
      <c r="L62" s="26"/>
      <c r="M62" s="27"/>
      <c r="O62" s="9"/>
    </row>
    <row r="63" spans="2:15" s="12" customFormat="1" ht="107.25" customHeight="1" x14ac:dyDescent="0.55000000000000004">
      <c r="B63" s="89" t="s">
        <v>68</v>
      </c>
      <c r="C63" s="89"/>
      <c r="D63" s="89"/>
      <c r="E63" s="89"/>
      <c r="F63" s="28"/>
      <c r="G63" s="28"/>
      <c r="H63" s="28"/>
      <c r="I63" s="28"/>
      <c r="J63" s="28"/>
      <c r="K63" s="28"/>
      <c r="L63" s="28"/>
      <c r="M63" s="28"/>
    </row>
    <row r="64" spans="2:15" s="12" customFormat="1" ht="15" customHeight="1" x14ac:dyDescent="0.55000000000000004">
      <c r="B64" s="78"/>
      <c r="C64" s="78"/>
      <c r="D64" s="78"/>
      <c r="E64" s="78"/>
      <c r="F64" s="28"/>
      <c r="G64" s="28"/>
      <c r="H64" s="28"/>
      <c r="I64" s="28"/>
      <c r="J64" s="28"/>
      <c r="K64" s="28"/>
      <c r="L64" s="28"/>
      <c r="M64" s="28"/>
    </row>
    <row r="65" spans="2:15" s="12" customFormat="1" ht="18" customHeight="1" x14ac:dyDescent="0.55000000000000004">
      <c r="B65" s="93" t="s">
        <v>69</v>
      </c>
      <c r="C65" s="94"/>
      <c r="D65" s="94"/>
      <c r="E65" s="94"/>
      <c r="F65" s="31"/>
      <c r="G65" s="31"/>
      <c r="H65" s="31"/>
      <c r="I65" s="31"/>
      <c r="J65" s="31"/>
      <c r="K65" s="31"/>
      <c r="L65" s="31"/>
      <c r="O65" s="9"/>
    </row>
    <row r="66" spans="2:15" s="12" customFormat="1" ht="32.25" customHeight="1" x14ac:dyDescent="0.55000000000000004">
      <c r="B66" s="98" t="s">
        <v>70</v>
      </c>
      <c r="C66" s="98"/>
      <c r="D66" s="98"/>
      <c r="E66" s="98"/>
      <c r="F66" s="22"/>
      <c r="G66" s="22"/>
      <c r="H66" s="22"/>
      <c r="I66" s="22"/>
      <c r="J66" s="22"/>
      <c r="K66" s="22"/>
      <c r="L66" s="22"/>
      <c r="M66" s="22"/>
    </row>
    <row r="67" spans="2:15" s="12" customFormat="1" ht="15" customHeight="1" x14ac:dyDescent="0.55000000000000004">
      <c r="B67" s="78"/>
      <c r="C67" s="78"/>
      <c r="D67" s="78"/>
      <c r="E67" s="78"/>
      <c r="F67" s="22"/>
      <c r="G67" s="22"/>
      <c r="H67" s="22"/>
      <c r="I67" s="22"/>
      <c r="J67" s="22"/>
      <c r="K67" s="22"/>
      <c r="L67" s="22"/>
      <c r="M67" s="22"/>
    </row>
    <row r="68" spans="2:15" s="12" customFormat="1" ht="18" customHeight="1" x14ac:dyDescent="0.55000000000000004">
      <c r="B68" s="93" t="s">
        <v>71</v>
      </c>
      <c r="C68" s="94"/>
      <c r="D68" s="94"/>
      <c r="E68" s="94"/>
      <c r="F68" s="32"/>
      <c r="G68" s="32"/>
      <c r="H68" s="32"/>
      <c r="I68" s="32"/>
      <c r="J68" s="32"/>
      <c r="K68" s="32"/>
      <c r="L68" s="30"/>
    </row>
    <row r="69" spans="2:15" s="23" customFormat="1" ht="77.25" customHeight="1" x14ac:dyDescent="0.55000000000000004">
      <c r="B69" s="99" t="s">
        <v>72</v>
      </c>
      <c r="C69" s="99"/>
      <c r="D69" s="99"/>
      <c r="E69" s="99"/>
      <c r="F69" s="33"/>
      <c r="G69" s="33"/>
      <c r="H69" s="33"/>
      <c r="I69" s="33"/>
      <c r="J69" s="33"/>
      <c r="K69" s="33"/>
      <c r="L69" s="33"/>
      <c r="M69" s="33"/>
    </row>
    <row r="70" spans="2:15" s="12" customFormat="1" ht="14.65" customHeight="1" x14ac:dyDescent="0.55000000000000004">
      <c r="B70" s="78"/>
      <c r="C70" s="78"/>
      <c r="D70" s="78"/>
      <c r="E70" s="78"/>
      <c r="F70" s="34"/>
      <c r="G70" s="34"/>
      <c r="H70" s="34"/>
      <c r="I70" s="34"/>
      <c r="J70" s="34"/>
      <c r="K70" s="34"/>
      <c r="L70" s="34"/>
      <c r="M70" s="34"/>
    </row>
    <row r="71" spans="2:15" s="23" customFormat="1" ht="14.4" x14ac:dyDescent="0.55000000000000004">
      <c r="B71" s="93" t="s">
        <v>122</v>
      </c>
      <c r="C71" s="94"/>
      <c r="D71" s="94"/>
      <c r="E71" s="94"/>
      <c r="F71" s="33"/>
      <c r="G71" s="33"/>
      <c r="H71" s="33"/>
      <c r="I71" s="33"/>
      <c r="J71" s="33"/>
      <c r="K71" s="33"/>
      <c r="L71" s="33"/>
      <c r="M71" s="33"/>
    </row>
    <row r="72" spans="2:15" s="23" customFormat="1" ht="28.5" customHeight="1" x14ac:dyDescent="0.55000000000000004">
      <c r="B72" s="99" t="s">
        <v>121</v>
      </c>
      <c r="C72" s="99"/>
      <c r="D72" s="99"/>
      <c r="E72" s="99"/>
      <c r="F72" s="33"/>
      <c r="G72" s="33"/>
      <c r="H72" s="33"/>
      <c r="I72" s="33"/>
      <c r="J72" s="33"/>
      <c r="K72" s="33"/>
      <c r="L72" s="33"/>
      <c r="M72" s="33"/>
    </row>
    <row r="73" spans="2:15" s="23" customFormat="1" ht="14.4" x14ac:dyDescent="0.55000000000000004">
      <c r="B73" s="33"/>
      <c r="C73" s="33"/>
      <c r="D73" s="33"/>
      <c r="E73" s="33"/>
      <c r="F73" s="33"/>
      <c r="G73" s="33"/>
      <c r="H73" s="33"/>
      <c r="I73" s="33"/>
      <c r="J73" s="33"/>
      <c r="K73" s="33"/>
      <c r="L73" s="33"/>
      <c r="M73" s="33"/>
    </row>
    <row r="74" spans="2:15" s="12" customFormat="1" ht="18" customHeight="1" x14ac:dyDescent="0.55000000000000004">
      <c r="B74" s="93" t="s">
        <v>73</v>
      </c>
      <c r="C74" s="94"/>
      <c r="D74" s="94"/>
      <c r="E74" s="94"/>
      <c r="F74" s="22"/>
      <c r="G74" s="22"/>
      <c r="H74" s="22"/>
      <c r="I74" s="22"/>
      <c r="J74" s="22"/>
      <c r="K74" s="22"/>
      <c r="L74" s="22"/>
    </row>
    <row r="75" spans="2:15" s="12" customFormat="1" ht="33" customHeight="1" x14ac:dyDescent="0.55000000000000004">
      <c r="B75" s="98" t="s">
        <v>74</v>
      </c>
      <c r="C75" s="98"/>
      <c r="D75" s="98"/>
      <c r="E75" s="98"/>
      <c r="F75" s="22"/>
      <c r="G75" s="22"/>
      <c r="H75" s="22"/>
      <c r="I75" s="22"/>
      <c r="J75" s="22"/>
      <c r="K75" s="22"/>
      <c r="L75" s="22"/>
      <c r="M75" s="22"/>
    </row>
    <row r="76" spans="2:15" s="12" customFormat="1" ht="15" customHeight="1" x14ac:dyDescent="0.55000000000000004">
      <c r="B76" s="78"/>
      <c r="C76" s="78"/>
      <c r="D76" s="78"/>
      <c r="E76" s="78"/>
      <c r="F76" s="22"/>
      <c r="G76" s="22"/>
      <c r="H76" s="22"/>
      <c r="I76" s="22"/>
      <c r="J76" s="22"/>
      <c r="K76" s="22"/>
      <c r="L76" s="22"/>
      <c r="M76" s="22"/>
    </row>
    <row r="77" spans="2:15" s="12" customFormat="1" ht="18" customHeight="1" x14ac:dyDescent="0.55000000000000004">
      <c r="B77" s="93" t="s">
        <v>75</v>
      </c>
      <c r="C77" s="94"/>
      <c r="D77" s="94"/>
      <c r="E77" s="94"/>
      <c r="F77" s="22"/>
      <c r="G77" s="22"/>
      <c r="H77" s="22"/>
      <c r="I77" s="22"/>
      <c r="J77" s="22"/>
      <c r="K77" s="22"/>
      <c r="L77" s="22"/>
      <c r="M77" s="22"/>
    </row>
    <row r="78" spans="2:15" s="12" customFormat="1" ht="20.65" customHeight="1" x14ac:dyDescent="0.55000000000000004">
      <c r="B78" s="95" t="s">
        <v>76</v>
      </c>
      <c r="C78" s="95"/>
      <c r="D78" s="95"/>
      <c r="E78" s="95"/>
      <c r="F78" s="22"/>
      <c r="G78" s="22"/>
      <c r="H78" s="22"/>
      <c r="I78" s="22"/>
      <c r="J78" s="22"/>
      <c r="K78" s="22"/>
      <c r="L78" s="22"/>
      <c r="M78" s="22"/>
    </row>
    <row r="79" spans="2:15" s="12" customFormat="1" ht="27" customHeight="1" x14ac:dyDescent="0.55000000000000004">
      <c r="B79" s="95"/>
      <c r="C79" s="95"/>
      <c r="D79" s="95"/>
      <c r="E79" s="95"/>
      <c r="F79" s="22"/>
      <c r="G79" s="22"/>
      <c r="H79" s="22"/>
      <c r="I79" s="22"/>
      <c r="J79" s="22"/>
      <c r="K79" s="22"/>
      <c r="L79" s="22"/>
      <c r="M79" s="22"/>
    </row>
    <row r="80" spans="2:15" ht="14.4" x14ac:dyDescent="0.45">
      <c r="B80" s="78"/>
      <c r="C80" s="78"/>
      <c r="D80" s="78"/>
      <c r="E80" s="78"/>
      <c r="F80" s="35"/>
      <c r="G80" s="35"/>
      <c r="H80" s="35"/>
      <c r="I80" s="35"/>
      <c r="J80" s="35"/>
      <c r="K80" s="35"/>
      <c r="L80" s="35"/>
      <c r="M80" s="35"/>
    </row>
    <row r="85" spans="2:4" ht="14.4" x14ac:dyDescent="0.45">
      <c r="B85" s="77" t="s">
        <v>12</v>
      </c>
      <c r="C85" s="78"/>
      <c r="D85" s="78"/>
    </row>
    <row r="86" spans="2:4" ht="14.4" x14ac:dyDescent="0.45">
      <c r="B86" s="78" t="s">
        <v>13</v>
      </c>
      <c r="C86" s="78"/>
      <c r="D86" s="78"/>
    </row>
    <row r="87" spans="2:4" ht="14.4" x14ac:dyDescent="0.45">
      <c r="B87" s="81" t="s">
        <v>14</v>
      </c>
      <c r="C87" s="81"/>
      <c r="D87" s="81"/>
    </row>
    <row r="88" spans="2:4" ht="14.4" x14ac:dyDescent="0.45">
      <c r="B88" s="10"/>
      <c r="C88" s="10"/>
      <c r="D88" s="10"/>
    </row>
    <row r="89" spans="2:4" ht="14.4" x14ac:dyDescent="0.45">
      <c r="B89" s="77" t="s">
        <v>15</v>
      </c>
      <c r="C89" s="78"/>
      <c r="D89" s="78"/>
    </row>
    <row r="90" spans="2:4" ht="14.4" x14ac:dyDescent="0.45">
      <c r="B90" s="1" t="s">
        <v>16</v>
      </c>
      <c r="C90" s="1"/>
    </row>
    <row r="91" spans="2:4" ht="14.4" x14ac:dyDescent="0.45">
      <c r="B91" s="11" t="s">
        <v>17</v>
      </c>
      <c r="C91" s="1"/>
      <c r="D91" s="11"/>
    </row>
    <row r="92" spans="2:4" ht="14.4" x14ac:dyDescent="0.45">
      <c r="B92" s="1"/>
      <c r="C92" s="1"/>
      <c r="D92" s="11"/>
    </row>
    <row r="93" spans="2:4" ht="14.4" x14ac:dyDescent="0.45">
      <c r="B93" s="78" t="s">
        <v>18</v>
      </c>
      <c r="C93" s="78"/>
      <c r="D93" s="78"/>
    </row>
    <row r="94" spans="2:4" ht="14.4" x14ac:dyDescent="0.55000000000000004">
      <c r="B94" s="12"/>
      <c r="C94" s="12"/>
      <c r="D94" s="12"/>
    </row>
  </sheetData>
  <mergeCells count="76">
    <mergeCell ref="B85:D85"/>
    <mergeCell ref="B86:D86"/>
    <mergeCell ref="B87:D87"/>
    <mergeCell ref="B89:D89"/>
    <mergeCell ref="B93:D93"/>
    <mergeCell ref="B6:D6"/>
    <mergeCell ref="B18:E18"/>
    <mergeCell ref="B19:E19"/>
    <mergeCell ref="B21:E21"/>
    <mergeCell ref="B12:E12"/>
    <mergeCell ref="B9:D9"/>
    <mergeCell ref="B8:E8"/>
    <mergeCell ref="B22:E22"/>
    <mergeCell ref="B11:E11"/>
    <mergeCell ref="B13:E13"/>
    <mergeCell ref="B14:E14"/>
    <mergeCell ref="B15:E15"/>
    <mergeCell ref="C16:E16"/>
    <mergeCell ref="B17:E17"/>
    <mergeCell ref="B20:E20"/>
    <mergeCell ref="B43:E43"/>
    <mergeCell ref="B42:E42"/>
    <mergeCell ref="B63:E63"/>
    <mergeCell ref="B45:E45"/>
    <mergeCell ref="B46:E46"/>
    <mergeCell ref="B48:E48"/>
    <mergeCell ref="B52:E52"/>
    <mergeCell ref="B53:E53"/>
    <mergeCell ref="B49:E49"/>
    <mergeCell ref="B55:E55"/>
    <mergeCell ref="B56:E56"/>
    <mergeCell ref="B57:E57"/>
    <mergeCell ref="B59:E59"/>
    <mergeCell ref="B60:E60"/>
    <mergeCell ref="B54:E54"/>
    <mergeCell ref="B44:E44"/>
    <mergeCell ref="B23:E23"/>
    <mergeCell ref="B28:E28"/>
    <mergeCell ref="B33:E33"/>
    <mergeCell ref="B37:E37"/>
    <mergeCell ref="B25:E25"/>
    <mergeCell ref="B31:E31"/>
    <mergeCell ref="B35:E35"/>
    <mergeCell ref="B24:E24"/>
    <mergeCell ref="B27:E27"/>
    <mergeCell ref="B32:E32"/>
    <mergeCell ref="B36:E36"/>
    <mergeCell ref="B29:E29"/>
    <mergeCell ref="B47:E47"/>
    <mergeCell ref="B51:E51"/>
    <mergeCell ref="B76:E76"/>
    <mergeCell ref="B75:E75"/>
    <mergeCell ref="B69:E69"/>
    <mergeCell ref="B74:E74"/>
    <mergeCell ref="B50:E50"/>
    <mergeCell ref="B66:E66"/>
    <mergeCell ref="B65:E65"/>
    <mergeCell ref="B68:E68"/>
    <mergeCell ref="B71:E71"/>
    <mergeCell ref="B72:E72"/>
    <mergeCell ref="B38:E38"/>
    <mergeCell ref="B34:E34"/>
    <mergeCell ref="B30:E30"/>
    <mergeCell ref="B26:E26"/>
    <mergeCell ref="B41:E41"/>
    <mergeCell ref="B40:E40"/>
    <mergeCell ref="B39:E39"/>
    <mergeCell ref="B80:E80"/>
    <mergeCell ref="B58:E58"/>
    <mergeCell ref="B61:E61"/>
    <mergeCell ref="B64:E64"/>
    <mergeCell ref="B67:E67"/>
    <mergeCell ref="B70:E70"/>
    <mergeCell ref="B62:E62"/>
    <mergeCell ref="B77:E77"/>
    <mergeCell ref="B78:E79"/>
  </mergeCells>
  <hyperlinks>
    <hyperlink ref="B50" r:id="rId1" display="https://www.abs.gov.au/ausstats/abs@.nsf/0/598C2E23628BB8FDCA2575DF002DA6B8?opendocument" xr:uid="{945049A3-067F-4E58-B047-B65855DEA6BC}"/>
    <hyperlink ref="B87:D87" r:id="rId2" display="www.dewr.gov.au " xr:uid="{E68B7853-58D7-4907-856D-5EA4BFF52117}"/>
    <hyperlink ref="B91" r:id="rId3" xr:uid="{DBE750BD-C180-4491-89DF-E8B4AFF8BD06}"/>
  </hyperlinks>
  <pageMargins left="0.70866141732283472" right="0.70866141732283472" top="0.74803149606299213" bottom="0.74803149606299213" header="0.31496062992125984" footer="0.31496062992125984"/>
  <pageSetup paperSize="9" orientation="landscape" r:id="rId4"/>
  <rowBreaks count="4" manualBreakCount="4">
    <brk id="23" min="1" max="4" man="1"/>
    <brk id="37" min="1" max="4" man="1"/>
    <brk id="54" min="1" max="4" man="1"/>
    <brk id="73" min="1" max="4"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2488-CAE1-4167-9FA5-CF19459B44BD}">
  <sheetPr>
    <tabColor rgb="FF00B0F0"/>
  </sheetPr>
  <dimension ref="B7:Q44"/>
  <sheetViews>
    <sheetView workbookViewId="0">
      <selection activeCell="A7" sqref="A7"/>
    </sheetView>
  </sheetViews>
  <sheetFormatPr defaultColWidth="9.15625" defaultRowHeight="14.4" x14ac:dyDescent="0.55000000000000004"/>
  <cols>
    <col min="1" max="1" width="3.68359375" style="12" customWidth="1"/>
    <col min="2" max="2" width="19.68359375" style="12" customWidth="1"/>
    <col min="3" max="3" width="19.15625" style="12" customWidth="1"/>
    <col min="4" max="4" width="39.26171875" style="12" customWidth="1"/>
    <col min="5" max="5" width="47" style="12" customWidth="1"/>
    <col min="6" max="16384" width="9.15625" style="12"/>
  </cols>
  <sheetData>
    <row r="7" spans="2:13" ht="23.1" x14ac:dyDescent="0.55000000000000004">
      <c r="B7" s="2" t="s">
        <v>0</v>
      </c>
      <c r="C7" s="3"/>
      <c r="D7" s="4"/>
    </row>
    <row r="8" spans="2:13" ht="15.6" customHeight="1" x14ac:dyDescent="0.55000000000000004">
      <c r="B8" s="86" t="str">
        <f>Contents!B8</f>
        <v>For the Period: July - September 2025 - Data as at 31 December 2025</v>
      </c>
      <c r="C8" s="87"/>
      <c r="D8" s="87"/>
    </row>
    <row r="10" spans="2:13" s="17" customFormat="1" ht="30" customHeight="1" thickBot="1" x14ac:dyDescent="0.5">
      <c r="B10" s="103" t="s">
        <v>77</v>
      </c>
      <c r="C10" s="104"/>
      <c r="D10" s="104"/>
      <c r="E10" s="104"/>
      <c r="F10" s="18"/>
      <c r="G10" s="18"/>
      <c r="H10" s="18"/>
      <c r="I10" s="18"/>
      <c r="J10" s="18"/>
      <c r="K10" s="18"/>
      <c r="L10" s="18"/>
      <c r="M10" s="18"/>
    </row>
    <row r="11" spans="2:13" s="17" customFormat="1" x14ac:dyDescent="0.5">
      <c r="B11" s="78"/>
      <c r="C11" s="78"/>
      <c r="D11" s="78"/>
      <c r="E11" s="78"/>
      <c r="F11" s="19"/>
      <c r="G11" s="19"/>
      <c r="H11" s="19"/>
      <c r="I11" s="19"/>
      <c r="J11" s="19"/>
      <c r="K11" s="19"/>
      <c r="L11" s="20"/>
    </row>
    <row r="12" spans="2:13" s="17" customFormat="1" ht="62.25" customHeight="1" x14ac:dyDescent="0.45">
      <c r="B12" s="98" t="s">
        <v>78</v>
      </c>
      <c r="C12" s="98"/>
      <c r="D12" s="98"/>
      <c r="E12" s="98"/>
      <c r="F12" s="35"/>
      <c r="G12" s="35"/>
      <c r="H12" s="35"/>
      <c r="I12" s="35"/>
      <c r="J12" s="35"/>
      <c r="K12" s="35"/>
      <c r="L12" s="35"/>
      <c r="M12" s="35"/>
    </row>
    <row r="13" spans="2:13" s="17" customFormat="1" x14ac:dyDescent="0.45">
      <c r="B13" s="78"/>
      <c r="C13" s="78"/>
      <c r="D13" s="78"/>
      <c r="E13" s="78"/>
      <c r="F13" s="35"/>
      <c r="G13" s="35"/>
      <c r="H13" s="35"/>
      <c r="I13" s="35"/>
      <c r="J13" s="35"/>
      <c r="K13" s="35"/>
      <c r="L13" s="35"/>
      <c r="M13" s="35"/>
    </row>
    <row r="14" spans="2:13" s="41" customFormat="1" ht="15" customHeight="1" x14ac:dyDescent="0.55000000000000004">
      <c r="B14" s="37" t="s">
        <v>79</v>
      </c>
      <c r="C14" s="38"/>
      <c r="D14" s="38"/>
      <c r="E14" s="38"/>
      <c r="F14" s="39"/>
      <c r="G14" s="39"/>
      <c r="H14" s="39"/>
      <c r="I14" s="39"/>
      <c r="J14" s="39"/>
      <c r="K14" s="39"/>
      <c r="L14" s="40"/>
    </row>
    <row r="15" spans="2:13" s="17" customFormat="1" ht="15" customHeight="1" x14ac:dyDescent="0.55000000000000004">
      <c r="B15" s="42" t="s">
        <v>80</v>
      </c>
      <c r="C15" s="32"/>
      <c r="D15" s="32"/>
      <c r="E15" s="32"/>
      <c r="F15" s="19"/>
      <c r="G15" s="19"/>
      <c r="H15" s="19"/>
      <c r="I15" s="19"/>
      <c r="J15" s="19"/>
      <c r="K15" s="19"/>
      <c r="L15" s="20"/>
    </row>
    <row r="16" spans="2:13" s="17" customFormat="1" x14ac:dyDescent="0.5">
      <c r="B16" s="78"/>
      <c r="C16" s="78"/>
      <c r="D16" s="78"/>
      <c r="E16" s="78"/>
      <c r="F16" s="19"/>
      <c r="G16" s="19"/>
      <c r="H16" s="19"/>
      <c r="I16" s="19"/>
      <c r="J16" s="19"/>
      <c r="K16" s="19"/>
      <c r="L16" s="20"/>
    </row>
    <row r="17" spans="2:17" s="17" customFormat="1" x14ac:dyDescent="0.55000000000000004">
      <c r="B17" s="111" t="s">
        <v>81</v>
      </c>
      <c r="C17" s="112"/>
      <c r="D17" s="52" t="s">
        <v>82</v>
      </c>
      <c r="E17" s="52" t="s">
        <v>83</v>
      </c>
      <c r="F17" s="43"/>
      <c r="G17" s="43"/>
      <c r="H17" s="43"/>
      <c r="I17" s="43"/>
      <c r="J17" s="43"/>
      <c r="K17" s="43"/>
      <c r="L17" s="43"/>
      <c r="M17" s="43"/>
    </row>
    <row r="18" spans="2:17" s="17" customFormat="1" ht="30" customHeight="1" x14ac:dyDescent="0.45">
      <c r="B18" s="109" t="s">
        <v>84</v>
      </c>
      <c r="C18" s="110"/>
      <c r="D18" s="53" t="s">
        <v>85</v>
      </c>
      <c r="E18" s="53" t="s">
        <v>86</v>
      </c>
      <c r="F18" s="44"/>
      <c r="G18" s="44"/>
      <c r="H18" s="45"/>
      <c r="I18" s="45"/>
      <c r="J18" s="45"/>
      <c r="K18" s="45"/>
      <c r="L18" s="45"/>
      <c r="M18" s="45"/>
    </row>
    <row r="19" spans="2:17" s="17" customFormat="1" ht="30" customHeight="1" x14ac:dyDescent="0.45">
      <c r="B19" s="109" t="s">
        <v>87</v>
      </c>
      <c r="C19" s="110"/>
      <c r="D19" s="53" t="s">
        <v>88</v>
      </c>
      <c r="E19" s="53" t="s">
        <v>86</v>
      </c>
      <c r="F19" s="45"/>
      <c r="G19" s="45"/>
      <c r="H19" s="46"/>
      <c r="I19" s="46"/>
      <c r="J19" s="46"/>
      <c r="K19" s="46"/>
      <c r="L19" s="46"/>
      <c r="M19" s="46"/>
    </row>
    <row r="20" spans="2:17" s="48" customFormat="1" ht="75" customHeight="1" x14ac:dyDescent="0.55000000000000004">
      <c r="B20" s="109" t="s">
        <v>89</v>
      </c>
      <c r="C20" s="110"/>
      <c r="D20" s="54" t="s">
        <v>90</v>
      </c>
      <c r="E20" s="55" t="s">
        <v>91</v>
      </c>
      <c r="F20" s="47"/>
      <c r="G20" s="47"/>
      <c r="H20" s="45"/>
      <c r="I20" s="45"/>
      <c r="J20" s="45"/>
      <c r="K20" s="45"/>
      <c r="L20" s="45"/>
      <c r="M20" s="45"/>
    </row>
    <row r="21" spans="2:17" s="17" customFormat="1" ht="94.5" customHeight="1" x14ac:dyDescent="0.45">
      <c r="B21" s="109" t="s">
        <v>92</v>
      </c>
      <c r="C21" s="110"/>
      <c r="D21" s="56" t="s">
        <v>93</v>
      </c>
      <c r="E21" s="55" t="s">
        <v>94</v>
      </c>
      <c r="F21" s="44"/>
      <c r="G21" s="44"/>
      <c r="H21" s="15"/>
      <c r="I21" s="15"/>
      <c r="J21" s="15"/>
      <c r="K21" s="15"/>
      <c r="L21" s="15"/>
      <c r="M21" s="15"/>
    </row>
    <row r="22" spans="2:17" s="17" customFormat="1" ht="111.75" customHeight="1" x14ac:dyDescent="0.45">
      <c r="B22" s="109" t="s">
        <v>95</v>
      </c>
      <c r="C22" s="110"/>
      <c r="D22" s="56" t="s">
        <v>96</v>
      </c>
      <c r="E22" s="56" t="s">
        <v>97</v>
      </c>
      <c r="F22" s="44"/>
      <c r="G22" s="44"/>
      <c r="H22" s="44"/>
      <c r="I22" s="44"/>
      <c r="J22" s="44"/>
      <c r="K22" s="44"/>
      <c r="L22" s="44"/>
      <c r="M22" s="44"/>
    </row>
    <row r="23" spans="2:17" s="17" customFormat="1" ht="101.25" customHeight="1" x14ac:dyDescent="0.45">
      <c r="B23" s="109" t="s">
        <v>98</v>
      </c>
      <c r="C23" s="110"/>
      <c r="D23" s="56" t="s">
        <v>99</v>
      </c>
      <c r="E23" s="57" t="s">
        <v>100</v>
      </c>
      <c r="F23" s="44"/>
      <c r="G23" s="44"/>
      <c r="H23" s="44"/>
      <c r="I23" s="44"/>
      <c r="J23" s="44"/>
      <c r="K23" s="44"/>
      <c r="L23" s="44"/>
      <c r="M23" s="44"/>
    </row>
    <row r="24" spans="2:17" s="17" customFormat="1" ht="213" customHeight="1" x14ac:dyDescent="0.45">
      <c r="B24" s="109" t="s">
        <v>101</v>
      </c>
      <c r="C24" s="110"/>
      <c r="D24" s="55" t="s">
        <v>102</v>
      </c>
      <c r="E24" s="55" t="s">
        <v>103</v>
      </c>
      <c r="F24" s="15"/>
      <c r="G24" s="15"/>
      <c r="H24" s="15"/>
      <c r="I24" s="15"/>
      <c r="J24" s="15"/>
      <c r="K24" s="15"/>
      <c r="L24" s="15"/>
      <c r="M24" s="15"/>
      <c r="N24" s="49"/>
      <c r="O24" s="49"/>
      <c r="P24" s="49"/>
      <c r="Q24" s="49"/>
    </row>
    <row r="25" spans="2:17" s="17" customFormat="1" ht="66.75" customHeight="1" x14ac:dyDescent="0.45">
      <c r="B25" s="113" t="s">
        <v>104</v>
      </c>
      <c r="C25" s="114"/>
      <c r="D25" s="55" t="s">
        <v>105</v>
      </c>
      <c r="E25" s="56" t="s">
        <v>106</v>
      </c>
      <c r="F25" s="15"/>
      <c r="G25" s="15"/>
      <c r="H25" s="44"/>
      <c r="I25" s="44"/>
      <c r="J25" s="44"/>
      <c r="K25" s="44"/>
      <c r="L25" s="44"/>
      <c r="M25" s="44"/>
      <c r="N25" s="49"/>
      <c r="O25" s="49"/>
      <c r="P25" s="49"/>
      <c r="Q25" s="49"/>
    </row>
    <row r="26" spans="2:17" s="17" customFormat="1" ht="88.5" customHeight="1" x14ac:dyDescent="0.45">
      <c r="B26" s="109" t="s">
        <v>107</v>
      </c>
      <c r="C26" s="110"/>
      <c r="D26" s="55" t="s">
        <v>108</v>
      </c>
      <c r="E26" s="56" t="s">
        <v>109</v>
      </c>
      <c r="F26" s="15"/>
      <c r="G26" s="15"/>
      <c r="H26" s="44"/>
      <c r="I26" s="44"/>
      <c r="J26" s="44"/>
      <c r="K26" s="44"/>
      <c r="L26" s="44"/>
      <c r="M26" s="44"/>
      <c r="N26" s="49"/>
      <c r="O26" s="49"/>
      <c r="P26" s="49"/>
      <c r="Q26" s="49"/>
    </row>
    <row r="27" spans="2:17" s="17" customFormat="1" ht="69.75" customHeight="1" x14ac:dyDescent="0.45">
      <c r="B27" s="109" t="s">
        <v>110</v>
      </c>
      <c r="C27" s="110"/>
      <c r="D27" s="58" t="s">
        <v>111</v>
      </c>
      <c r="E27" s="58" t="s">
        <v>112</v>
      </c>
      <c r="F27" s="15"/>
      <c r="G27" s="15"/>
      <c r="H27" s="44"/>
      <c r="I27" s="44"/>
      <c r="J27" s="44"/>
      <c r="K27" s="44"/>
      <c r="L27" s="44"/>
      <c r="M27" s="44"/>
      <c r="N27" s="49"/>
      <c r="O27" s="49"/>
      <c r="P27" s="49"/>
      <c r="Q27" s="49"/>
    </row>
    <row r="28" spans="2:17" s="17" customFormat="1" ht="60.75" customHeight="1" x14ac:dyDescent="0.45">
      <c r="B28" s="109" t="s">
        <v>113</v>
      </c>
      <c r="C28" s="110"/>
      <c r="D28" s="55" t="s">
        <v>114</v>
      </c>
      <c r="E28" s="55" t="s">
        <v>115</v>
      </c>
      <c r="F28" s="16"/>
      <c r="H28" s="16"/>
      <c r="I28" s="50"/>
      <c r="J28" s="50"/>
      <c r="K28" s="50"/>
      <c r="L28" s="50"/>
      <c r="M28" s="50"/>
      <c r="N28" s="49"/>
      <c r="O28" s="49"/>
      <c r="P28" s="49"/>
      <c r="Q28" s="49"/>
    </row>
    <row r="29" spans="2:17" s="17" customFormat="1" ht="207.75" customHeight="1" x14ac:dyDescent="0.45">
      <c r="B29" s="109" t="s">
        <v>116</v>
      </c>
      <c r="C29" s="110"/>
      <c r="D29" s="59" t="s">
        <v>117</v>
      </c>
      <c r="E29" s="59" t="s">
        <v>118</v>
      </c>
      <c r="F29" s="15"/>
      <c r="G29" s="15"/>
      <c r="H29" s="15"/>
      <c r="I29" s="15"/>
      <c r="J29" s="15"/>
      <c r="K29" s="15"/>
      <c r="L29" s="15"/>
      <c r="M29" s="15"/>
    </row>
    <row r="30" spans="2:17" s="17" customFormat="1" ht="15" customHeight="1" x14ac:dyDescent="0.45">
      <c r="B30" s="51"/>
      <c r="D30" s="50"/>
      <c r="E30" s="50"/>
      <c r="F30" s="50"/>
      <c r="G30" s="50"/>
      <c r="H30" s="50"/>
      <c r="I30" s="50"/>
      <c r="J30" s="50"/>
      <c r="K30" s="50"/>
      <c r="L30" s="50"/>
      <c r="M30" s="50"/>
    </row>
    <row r="36" spans="2:4" s="17" customFormat="1" x14ac:dyDescent="0.45">
      <c r="B36" s="77" t="s">
        <v>12</v>
      </c>
      <c r="C36" s="78"/>
      <c r="D36" s="78"/>
    </row>
    <row r="37" spans="2:4" s="17" customFormat="1" ht="33" customHeight="1" x14ac:dyDescent="0.45">
      <c r="B37" s="78" t="s">
        <v>13</v>
      </c>
      <c r="C37" s="78"/>
      <c r="D37" s="78"/>
    </row>
    <row r="38" spans="2:4" s="17" customFormat="1" x14ac:dyDescent="0.45">
      <c r="B38" s="81" t="s">
        <v>14</v>
      </c>
      <c r="C38" s="81"/>
      <c r="D38" s="81"/>
    </row>
    <row r="39" spans="2:4" s="17" customFormat="1" x14ac:dyDescent="0.45">
      <c r="B39" s="10"/>
      <c r="C39" s="10"/>
      <c r="D39" s="10"/>
    </row>
    <row r="40" spans="2:4" s="17" customFormat="1" x14ac:dyDescent="0.45">
      <c r="B40" s="77" t="s">
        <v>15</v>
      </c>
      <c r="C40" s="78"/>
      <c r="D40" s="78"/>
    </row>
    <row r="41" spans="2:4" s="17" customFormat="1" x14ac:dyDescent="0.45">
      <c r="B41" s="1" t="s">
        <v>16</v>
      </c>
      <c r="C41" s="1"/>
    </row>
    <row r="42" spans="2:4" s="17" customFormat="1" x14ac:dyDescent="0.45">
      <c r="B42" s="11" t="s">
        <v>17</v>
      </c>
      <c r="C42" s="1"/>
      <c r="D42" s="11"/>
    </row>
    <row r="43" spans="2:4" s="17" customFormat="1" x14ac:dyDescent="0.45">
      <c r="B43" s="1"/>
      <c r="C43" s="1"/>
      <c r="D43" s="11"/>
    </row>
    <row r="44" spans="2:4" s="17" customFormat="1" x14ac:dyDescent="0.45">
      <c r="B44" s="78" t="s">
        <v>18</v>
      </c>
      <c r="C44" s="78"/>
      <c r="D44" s="78"/>
    </row>
  </sheetData>
  <mergeCells count="24">
    <mergeCell ref="B37:D37"/>
    <mergeCell ref="B38:D38"/>
    <mergeCell ref="B40:D40"/>
    <mergeCell ref="B44:D44"/>
    <mergeCell ref="B8:D8"/>
    <mergeCell ref="B25:C25"/>
    <mergeCell ref="B24:C24"/>
    <mergeCell ref="B26:C26"/>
    <mergeCell ref="B27:C27"/>
    <mergeCell ref="B28:C28"/>
    <mergeCell ref="B29:C29"/>
    <mergeCell ref="B36:D36"/>
    <mergeCell ref="B18:C18"/>
    <mergeCell ref="B19:C19"/>
    <mergeCell ref="B20:C20"/>
    <mergeCell ref="B21:C21"/>
    <mergeCell ref="B22:C22"/>
    <mergeCell ref="B23:C23"/>
    <mergeCell ref="B10:E10"/>
    <mergeCell ref="B11:E11"/>
    <mergeCell ref="B12:E12"/>
    <mergeCell ref="B13:E13"/>
    <mergeCell ref="B16:E16"/>
    <mergeCell ref="B17:C17"/>
  </mergeCells>
  <hyperlinks>
    <hyperlink ref="B38:D38" r:id="rId1" display="www.dewr.gov.au " xr:uid="{9E455B14-2F0A-4D47-B08B-D967B8AEF02B}"/>
    <hyperlink ref="B42" r:id="rId2" xr:uid="{26E3E20A-EC5F-4AAB-9EDA-ADAF342E11FD}"/>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G58"/>
  <sheetViews>
    <sheetView showGridLines="0" zoomScaleNormal="100" workbookViewId="0">
      <selection activeCell="A7" sqref="A7"/>
    </sheetView>
  </sheetViews>
  <sheetFormatPr defaultColWidth="16.26171875" defaultRowHeight="14.4" x14ac:dyDescent="0.55000000000000004"/>
  <cols>
    <col min="1" max="1" width="3.68359375" style="12" customWidth="1"/>
    <col min="2" max="2" width="48.26171875" style="12" customWidth="1"/>
    <col min="3" max="4" width="16.26171875" style="61"/>
    <col min="5" max="6" width="16" style="61" customWidth="1"/>
    <col min="7" max="16384" width="16.26171875" style="12"/>
  </cols>
  <sheetData>
    <row r="7" spans="2:7" ht="23.1" x14ac:dyDescent="0.55000000000000004">
      <c r="B7" s="2" t="s">
        <v>0</v>
      </c>
      <c r="C7" s="3"/>
      <c r="D7" s="4"/>
      <c r="E7" s="4"/>
      <c r="F7" s="4"/>
      <c r="G7" s="4"/>
    </row>
    <row r="8" spans="2:7" ht="14.1" customHeight="1" x14ac:dyDescent="0.55000000000000004">
      <c r="B8" s="86" t="str">
        <f>Contents!B8</f>
        <v>For the Period: July - September 2025 - Data as at 31 December 2025</v>
      </c>
      <c r="C8" s="87"/>
      <c r="D8" s="87"/>
      <c r="E8" s="78"/>
      <c r="F8" s="13"/>
      <c r="G8" s="13"/>
    </row>
    <row r="11" spans="2:7" x14ac:dyDescent="0.55000000000000004">
      <c r="B11" s="60" t="s">
        <v>265</v>
      </c>
    </row>
    <row r="12" spans="2:7" x14ac:dyDescent="0.55000000000000004">
      <c r="B12" s="62" t="s">
        <v>124</v>
      </c>
    </row>
    <row r="13" spans="2:7" ht="29.25" customHeight="1" x14ac:dyDescent="0.55000000000000004">
      <c r="B13" s="68" t="s">
        <v>25</v>
      </c>
      <c r="C13" s="69" t="s">
        <v>160</v>
      </c>
      <c r="D13" s="69" t="s">
        <v>160</v>
      </c>
      <c r="E13" s="69" t="s">
        <v>160</v>
      </c>
      <c r="F13" s="69" t="s">
        <v>160</v>
      </c>
    </row>
    <row r="14" spans="2:7" ht="27.75" customHeight="1" x14ac:dyDescent="0.55000000000000004">
      <c r="B14" s="70" t="s">
        <v>53</v>
      </c>
      <c r="C14" s="71" t="s">
        <v>40</v>
      </c>
      <c r="D14" s="71" t="s">
        <v>44</v>
      </c>
      <c r="E14" s="71" t="s">
        <v>47</v>
      </c>
      <c r="F14" s="71" t="s">
        <v>50</v>
      </c>
    </row>
    <row r="15" spans="2:7" x14ac:dyDescent="0.55000000000000004">
      <c r="B15" s="63" t="s">
        <v>84</v>
      </c>
      <c r="C15" s="64">
        <v>22515</v>
      </c>
      <c r="D15" s="65">
        <v>13485</v>
      </c>
      <c r="E15" s="65">
        <v>11455</v>
      </c>
      <c r="F15" s="65">
        <v>8780</v>
      </c>
    </row>
    <row r="16" spans="2:7" x14ac:dyDescent="0.55000000000000004">
      <c r="B16" s="66" t="s">
        <v>242</v>
      </c>
      <c r="C16" s="64">
        <v>4690</v>
      </c>
      <c r="D16" s="65">
        <v>2515</v>
      </c>
      <c r="E16" s="65">
        <v>1990</v>
      </c>
      <c r="F16" s="65">
        <v>1340</v>
      </c>
    </row>
    <row r="17" spans="2:6" x14ac:dyDescent="0.55000000000000004">
      <c r="B17" s="66" t="s">
        <v>243</v>
      </c>
      <c r="C17" s="64">
        <v>5765</v>
      </c>
      <c r="D17" s="65">
        <v>3300</v>
      </c>
      <c r="E17" s="65">
        <v>2700</v>
      </c>
      <c r="F17" s="65">
        <v>2085</v>
      </c>
    </row>
    <row r="18" spans="2:6" x14ac:dyDescent="0.55000000000000004">
      <c r="B18" s="66" t="s">
        <v>244</v>
      </c>
      <c r="C18" s="64">
        <v>5090</v>
      </c>
      <c r="D18" s="65">
        <v>3115</v>
      </c>
      <c r="E18" s="65">
        <v>2735</v>
      </c>
      <c r="F18" s="65">
        <v>2070</v>
      </c>
    </row>
    <row r="19" spans="2:6" x14ac:dyDescent="0.55000000000000004">
      <c r="B19" s="66" t="s">
        <v>245</v>
      </c>
      <c r="C19" s="64">
        <v>4305</v>
      </c>
      <c r="D19" s="65">
        <v>2685</v>
      </c>
      <c r="E19" s="65">
        <v>2355</v>
      </c>
      <c r="F19" s="65">
        <v>1850</v>
      </c>
    </row>
    <row r="20" spans="2:6" x14ac:dyDescent="0.55000000000000004">
      <c r="B20" s="66" t="s">
        <v>246</v>
      </c>
      <c r="C20" s="64">
        <v>2665</v>
      </c>
      <c r="D20" s="65">
        <v>1870</v>
      </c>
      <c r="E20" s="65">
        <v>1670</v>
      </c>
      <c r="F20" s="65">
        <v>1430</v>
      </c>
    </row>
    <row r="21" spans="2:6" x14ac:dyDescent="0.55000000000000004">
      <c r="B21" s="66" t="s">
        <v>87</v>
      </c>
      <c r="C21" s="64">
        <v>30550</v>
      </c>
      <c r="D21" s="65">
        <v>17195</v>
      </c>
      <c r="E21" s="65">
        <v>13920</v>
      </c>
      <c r="F21" s="65">
        <v>10095</v>
      </c>
    </row>
    <row r="22" spans="2:6" x14ac:dyDescent="0.55000000000000004">
      <c r="B22" s="66" t="s">
        <v>247</v>
      </c>
      <c r="C22" s="64">
        <v>5935</v>
      </c>
      <c r="D22" s="65">
        <v>3225</v>
      </c>
      <c r="E22" s="65">
        <v>2480</v>
      </c>
      <c r="F22" s="65">
        <v>1600</v>
      </c>
    </row>
    <row r="23" spans="2:6" x14ac:dyDescent="0.55000000000000004">
      <c r="B23" s="66" t="s">
        <v>248</v>
      </c>
      <c r="C23" s="64">
        <v>9830</v>
      </c>
      <c r="D23" s="65">
        <v>5340</v>
      </c>
      <c r="E23" s="65">
        <v>4330</v>
      </c>
      <c r="F23" s="65">
        <v>3020</v>
      </c>
    </row>
    <row r="24" spans="2:6" x14ac:dyDescent="0.55000000000000004">
      <c r="B24" s="66" t="s">
        <v>249</v>
      </c>
      <c r="C24" s="64">
        <v>6700</v>
      </c>
      <c r="D24" s="65">
        <v>3680</v>
      </c>
      <c r="E24" s="65">
        <v>2880</v>
      </c>
      <c r="F24" s="65">
        <v>2115</v>
      </c>
    </row>
    <row r="25" spans="2:6" x14ac:dyDescent="0.55000000000000004">
      <c r="B25" s="66" t="s">
        <v>250</v>
      </c>
      <c r="C25" s="64">
        <v>4865</v>
      </c>
      <c r="D25" s="65">
        <v>2770</v>
      </c>
      <c r="E25" s="65">
        <v>2205</v>
      </c>
      <c r="F25" s="65">
        <v>1700</v>
      </c>
    </row>
    <row r="26" spans="2:6" x14ac:dyDescent="0.55000000000000004">
      <c r="B26" s="66" t="s">
        <v>251</v>
      </c>
      <c r="C26" s="64">
        <v>3220</v>
      </c>
      <c r="D26" s="65">
        <v>2180</v>
      </c>
      <c r="E26" s="65">
        <v>2025</v>
      </c>
      <c r="F26" s="65">
        <v>1655</v>
      </c>
    </row>
    <row r="27" spans="2:6" x14ac:dyDescent="0.55000000000000004">
      <c r="B27" s="66" t="s">
        <v>92</v>
      </c>
      <c r="C27" s="64">
        <v>8385</v>
      </c>
      <c r="D27" s="65">
        <v>4555</v>
      </c>
      <c r="E27" s="65">
        <v>3535</v>
      </c>
      <c r="F27" s="65">
        <v>2315</v>
      </c>
    </row>
    <row r="28" spans="2:6" x14ac:dyDescent="0.55000000000000004">
      <c r="B28" s="66" t="s">
        <v>252</v>
      </c>
      <c r="C28" s="64">
        <v>10725</v>
      </c>
      <c r="D28" s="65">
        <v>6330</v>
      </c>
      <c r="E28" s="65">
        <v>5285</v>
      </c>
      <c r="F28" s="65">
        <v>3960</v>
      </c>
    </row>
    <row r="29" spans="2:6" x14ac:dyDescent="0.55000000000000004">
      <c r="B29" s="66" t="s">
        <v>253</v>
      </c>
      <c r="C29" s="64">
        <v>9830</v>
      </c>
      <c r="D29" s="65">
        <v>5905</v>
      </c>
      <c r="E29" s="65">
        <v>4795</v>
      </c>
      <c r="F29" s="65">
        <v>3710</v>
      </c>
    </row>
    <row r="30" spans="2:6" x14ac:dyDescent="0.55000000000000004">
      <c r="B30" s="66" t="s">
        <v>113</v>
      </c>
      <c r="C30" s="64">
        <v>2695</v>
      </c>
      <c r="D30" s="65">
        <v>1565</v>
      </c>
      <c r="E30" s="65">
        <v>1230</v>
      </c>
      <c r="F30" s="65">
        <v>940</v>
      </c>
    </row>
    <row r="31" spans="2:6" x14ac:dyDescent="0.55000000000000004">
      <c r="B31" s="66" t="s">
        <v>254</v>
      </c>
      <c r="C31" s="64">
        <v>41700</v>
      </c>
      <c r="D31" s="65">
        <v>23840</v>
      </c>
      <c r="E31" s="65">
        <v>19575</v>
      </c>
      <c r="F31" s="65">
        <v>10415</v>
      </c>
    </row>
    <row r="32" spans="2:6" x14ac:dyDescent="0.55000000000000004">
      <c r="B32" s="66" t="s">
        <v>255</v>
      </c>
      <c r="C32" s="64">
        <v>5330</v>
      </c>
      <c r="D32" s="65">
        <v>2825</v>
      </c>
      <c r="E32" s="65">
        <v>2260</v>
      </c>
      <c r="F32" s="65">
        <v>1055</v>
      </c>
    </row>
    <row r="33" spans="2:6" x14ac:dyDescent="0.55000000000000004">
      <c r="B33" s="66" t="s">
        <v>256</v>
      </c>
      <c r="C33" s="64">
        <v>6075</v>
      </c>
      <c r="D33" s="65">
        <v>4035</v>
      </c>
      <c r="E33" s="65">
        <v>3550</v>
      </c>
      <c r="F33" s="65">
        <v>7415</v>
      </c>
    </row>
    <row r="34" spans="2:6" x14ac:dyDescent="0.55000000000000004">
      <c r="B34" s="66" t="s">
        <v>110</v>
      </c>
      <c r="C34" s="64">
        <v>7155</v>
      </c>
      <c r="D34" s="65">
        <v>4460</v>
      </c>
      <c r="E34" s="65">
        <v>3790</v>
      </c>
      <c r="F34" s="65">
        <v>2820</v>
      </c>
    </row>
    <row r="35" spans="2:6" x14ac:dyDescent="0.55000000000000004">
      <c r="B35" s="66" t="s">
        <v>98</v>
      </c>
      <c r="C35" s="64">
        <v>7515</v>
      </c>
      <c r="D35" s="65">
        <v>4925</v>
      </c>
      <c r="E35" s="65">
        <v>4325</v>
      </c>
      <c r="F35" s="65">
        <v>3150</v>
      </c>
    </row>
    <row r="36" spans="2:6" x14ac:dyDescent="0.55000000000000004">
      <c r="B36" s="66" t="s">
        <v>257</v>
      </c>
      <c r="C36" s="64">
        <v>15805</v>
      </c>
      <c r="D36" s="65">
        <v>8570</v>
      </c>
      <c r="E36" s="65">
        <v>6890</v>
      </c>
      <c r="F36" s="65">
        <v>5025</v>
      </c>
    </row>
    <row r="37" spans="2:6" x14ac:dyDescent="0.55000000000000004">
      <c r="B37" s="66" t="s">
        <v>258</v>
      </c>
      <c r="C37" s="64">
        <v>8400</v>
      </c>
      <c r="D37" s="65">
        <v>4805</v>
      </c>
      <c r="E37" s="65">
        <v>3905</v>
      </c>
      <c r="F37" s="65">
        <v>2905</v>
      </c>
    </row>
    <row r="38" spans="2:6" x14ac:dyDescent="0.55000000000000004">
      <c r="B38" s="66" t="s">
        <v>259</v>
      </c>
      <c r="C38" s="64">
        <v>28885</v>
      </c>
      <c r="D38" s="65">
        <v>17315</v>
      </c>
      <c r="E38" s="65">
        <v>14580</v>
      </c>
      <c r="F38" s="65">
        <v>10945</v>
      </c>
    </row>
    <row r="39" spans="2:6" x14ac:dyDescent="0.55000000000000004">
      <c r="B39" s="66" t="s">
        <v>260</v>
      </c>
      <c r="C39" s="64">
        <v>14845</v>
      </c>
      <c r="D39" s="65">
        <v>9520</v>
      </c>
      <c r="E39" s="65">
        <v>8440</v>
      </c>
      <c r="F39" s="65">
        <v>5730</v>
      </c>
    </row>
    <row r="40" spans="2:6" x14ac:dyDescent="0.55000000000000004">
      <c r="B40" s="66" t="s">
        <v>261</v>
      </c>
      <c r="C40" s="64">
        <v>15675</v>
      </c>
      <c r="D40" s="65">
        <v>9010</v>
      </c>
      <c r="E40" s="65">
        <v>7155</v>
      </c>
      <c r="F40" s="65">
        <v>5405</v>
      </c>
    </row>
    <row r="41" spans="2:6" x14ac:dyDescent="0.55000000000000004">
      <c r="B41" s="66" t="s">
        <v>262</v>
      </c>
      <c r="C41" s="64">
        <v>12870</v>
      </c>
      <c r="D41" s="65">
        <v>7005</v>
      </c>
      <c r="E41" s="65">
        <v>5520</v>
      </c>
      <c r="F41" s="65">
        <v>4470</v>
      </c>
    </row>
    <row r="42" spans="2:6" x14ac:dyDescent="0.55000000000000004">
      <c r="B42" s="66" t="s">
        <v>263</v>
      </c>
      <c r="C42" s="64">
        <v>9715</v>
      </c>
      <c r="D42" s="65">
        <v>5160</v>
      </c>
      <c r="E42" s="65">
        <v>4270</v>
      </c>
      <c r="F42" s="65">
        <v>3275</v>
      </c>
    </row>
    <row r="43" spans="2:6" s="60" customFormat="1" x14ac:dyDescent="0.55000000000000004">
      <c r="B43" s="72" t="s">
        <v>264</v>
      </c>
      <c r="C43" s="72">
        <v>53105</v>
      </c>
      <c r="D43" s="72">
        <v>30695</v>
      </c>
      <c r="E43" s="72">
        <v>25385</v>
      </c>
      <c r="F43" s="72">
        <v>18880</v>
      </c>
    </row>
    <row r="49" spans="2:4" x14ac:dyDescent="0.55000000000000004">
      <c r="B49" s="67" t="s">
        <v>12</v>
      </c>
      <c r="C49" s="1"/>
      <c r="D49" s="1"/>
    </row>
    <row r="50" spans="2:4" x14ac:dyDescent="0.55000000000000004">
      <c r="B50" s="1" t="s">
        <v>13</v>
      </c>
      <c r="C50" s="1"/>
      <c r="D50" s="1"/>
    </row>
    <row r="51" spans="2:4" x14ac:dyDescent="0.55000000000000004">
      <c r="B51" s="11" t="s">
        <v>14</v>
      </c>
      <c r="C51" s="11"/>
      <c r="D51" s="11"/>
    </row>
    <row r="52" spans="2:4" x14ac:dyDescent="0.55000000000000004">
      <c r="B52" s="11"/>
      <c r="C52" s="11"/>
      <c r="D52" s="11"/>
    </row>
    <row r="53" spans="2:4" x14ac:dyDescent="0.55000000000000004">
      <c r="B53" s="67" t="s">
        <v>15</v>
      </c>
      <c r="C53" s="1"/>
      <c r="D53" s="1"/>
    </row>
    <row r="54" spans="2:4" x14ac:dyDescent="0.55000000000000004">
      <c r="B54" s="1" t="s">
        <v>16</v>
      </c>
      <c r="C54" s="12"/>
    </row>
    <row r="55" spans="2:4" x14ac:dyDescent="0.55000000000000004">
      <c r="B55" s="11" t="s">
        <v>17</v>
      </c>
      <c r="C55" s="11"/>
    </row>
    <row r="56" spans="2:4" x14ac:dyDescent="0.55000000000000004">
      <c r="B56" s="1"/>
      <c r="C56" s="11"/>
    </row>
    <row r="57" spans="2:4" x14ac:dyDescent="0.55000000000000004">
      <c r="B57" s="1" t="s">
        <v>18</v>
      </c>
      <c r="C57" s="1"/>
      <c r="D57" s="1"/>
    </row>
    <row r="58" spans="2:4" x14ac:dyDescent="0.55000000000000004">
      <c r="C58" s="12"/>
      <c r="D58" s="12"/>
    </row>
  </sheetData>
  <mergeCells count="1">
    <mergeCell ref="B8:E8"/>
  </mergeCells>
  <hyperlinks>
    <hyperlink ref="B51:D51" r:id="rId1" display="www.dewr.gov.au " xr:uid="{6F4F795A-00DE-4BE1-98A4-DFA50429C13D}"/>
    <hyperlink ref="B55" r:id="rId2" xr:uid="{A7181293-194D-4099-97B9-025EF6B9098D}"/>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G78"/>
  <sheetViews>
    <sheetView showGridLines="0" zoomScaleNormal="100" workbookViewId="0">
      <selection activeCell="A7" sqref="A7"/>
    </sheetView>
  </sheetViews>
  <sheetFormatPr defaultColWidth="16.26171875" defaultRowHeight="14.4" x14ac:dyDescent="0.55000000000000004"/>
  <cols>
    <col min="1" max="1" width="3.68359375" style="12" customWidth="1"/>
    <col min="2" max="2" width="48.26171875" style="12" customWidth="1"/>
    <col min="3" max="6" width="16.26171875" style="61"/>
    <col min="7" max="16384" width="16.26171875" style="12"/>
  </cols>
  <sheetData>
    <row r="7" spans="2:7" ht="23.1" x14ac:dyDescent="0.55000000000000004">
      <c r="B7" s="2" t="s">
        <v>0</v>
      </c>
      <c r="C7" s="3"/>
      <c r="D7" s="4"/>
      <c r="E7" s="4"/>
      <c r="F7" s="4"/>
      <c r="G7" s="4"/>
    </row>
    <row r="8" spans="2:7" ht="14.5" customHeight="1" x14ac:dyDescent="0.55000000000000004">
      <c r="B8" s="86" t="str">
        <f>Contents!B8</f>
        <v>For the Period: July - September 2025 - Data as at 31 December 2025</v>
      </c>
      <c r="C8" s="87"/>
      <c r="D8" s="87"/>
      <c r="E8" s="78"/>
      <c r="F8" s="13"/>
      <c r="G8" s="13"/>
    </row>
    <row r="11" spans="2:7" x14ac:dyDescent="0.55000000000000004">
      <c r="B11" s="60" t="s">
        <v>289</v>
      </c>
    </row>
    <row r="12" spans="2:7" x14ac:dyDescent="0.55000000000000004">
      <c r="B12" s="62" t="s">
        <v>124</v>
      </c>
    </row>
    <row r="13" spans="2:7" ht="29.25" customHeight="1" x14ac:dyDescent="0.55000000000000004">
      <c r="B13" s="68" t="s">
        <v>25</v>
      </c>
      <c r="C13" s="69" t="s">
        <v>160</v>
      </c>
      <c r="D13" s="69" t="s">
        <v>160</v>
      </c>
      <c r="E13" s="69" t="s">
        <v>160</v>
      </c>
      <c r="F13" s="69" t="s">
        <v>160</v>
      </c>
    </row>
    <row r="14" spans="2:7" ht="28.5" customHeight="1" x14ac:dyDescent="0.55000000000000004">
      <c r="B14" s="70" t="s">
        <v>288</v>
      </c>
      <c r="C14" s="71" t="s">
        <v>40</v>
      </c>
      <c r="D14" s="71" t="s">
        <v>44</v>
      </c>
      <c r="E14" s="71" t="s">
        <v>47</v>
      </c>
      <c r="F14" s="71" t="s">
        <v>50</v>
      </c>
    </row>
    <row r="15" spans="2:7" x14ac:dyDescent="0.55000000000000004">
      <c r="B15" s="66" t="s">
        <v>290</v>
      </c>
      <c r="C15" s="65">
        <v>300</v>
      </c>
      <c r="D15" s="65">
        <v>145</v>
      </c>
      <c r="E15" s="65">
        <v>115</v>
      </c>
      <c r="F15" s="65">
        <v>75</v>
      </c>
    </row>
    <row r="16" spans="2:7" x14ac:dyDescent="0.55000000000000004">
      <c r="B16" s="66" t="s">
        <v>291</v>
      </c>
      <c r="C16" s="65">
        <v>775</v>
      </c>
      <c r="D16" s="65">
        <v>465</v>
      </c>
      <c r="E16" s="65">
        <v>345</v>
      </c>
      <c r="F16" s="65">
        <v>285</v>
      </c>
    </row>
    <row r="17" spans="2:6" x14ac:dyDescent="0.55000000000000004">
      <c r="B17" s="66" t="s">
        <v>292</v>
      </c>
      <c r="C17" s="65">
        <v>290</v>
      </c>
      <c r="D17" s="65">
        <v>205</v>
      </c>
      <c r="E17" s="65">
        <v>185</v>
      </c>
      <c r="F17" s="65">
        <v>160</v>
      </c>
    </row>
    <row r="18" spans="2:6" x14ac:dyDescent="0.55000000000000004">
      <c r="B18" s="66" t="s">
        <v>293</v>
      </c>
      <c r="C18" s="65">
        <v>3445</v>
      </c>
      <c r="D18" s="65">
        <v>2135</v>
      </c>
      <c r="E18" s="65">
        <v>1835</v>
      </c>
      <c r="F18" s="65">
        <v>1430</v>
      </c>
    </row>
    <row r="19" spans="2:6" x14ac:dyDescent="0.55000000000000004">
      <c r="B19" s="66" t="s">
        <v>294</v>
      </c>
      <c r="C19" s="65">
        <v>60</v>
      </c>
      <c r="D19" s="65">
        <v>30</v>
      </c>
      <c r="E19" s="65">
        <v>35</v>
      </c>
      <c r="F19" s="65">
        <v>20</v>
      </c>
    </row>
    <row r="20" spans="2:6" x14ac:dyDescent="0.55000000000000004">
      <c r="B20" s="66" t="s">
        <v>295</v>
      </c>
      <c r="C20" s="65">
        <v>4460</v>
      </c>
      <c r="D20" s="65">
        <v>2305</v>
      </c>
      <c r="E20" s="65">
        <v>1865</v>
      </c>
      <c r="F20" s="65">
        <v>1445</v>
      </c>
    </row>
    <row r="21" spans="2:6" x14ac:dyDescent="0.55000000000000004">
      <c r="B21" s="66" t="s">
        <v>296</v>
      </c>
      <c r="C21" s="65">
        <v>300</v>
      </c>
      <c r="D21" s="65">
        <v>155</v>
      </c>
      <c r="E21" s="65">
        <v>120</v>
      </c>
      <c r="F21" s="65">
        <v>120</v>
      </c>
    </row>
    <row r="22" spans="2:6" x14ac:dyDescent="0.55000000000000004">
      <c r="B22" s="66" t="s">
        <v>297</v>
      </c>
      <c r="C22" s="65">
        <v>4310</v>
      </c>
      <c r="D22" s="65">
        <v>2060</v>
      </c>
      <c r="E22" s="65">
        <v>1590</v>
      </c>
      <c r="F22" s="65">
        <v>1055</v>
      </c>
    </row>
    <row r="23" spans="2:6" x14ac:dyDescent="0.55000000000000004">
      <c r="B23" s="66" t="s">
        <v>298</v>
      </c>
      <c r="C23" s="65">
        <v>1050</v>
      </c>
      <c r="D23" s="65">
        <v>515</v>
      </c>
      <c r="E23" s="65">
        <v>410</v>
      </c>
      <c r="F23" s="65">
        <v>290</v>
      </c>
    </row>
    <row r="24" spans="2:6" x14ac:dyDescent="0.55000000000000004">
      <c r="B24" s="66" t="s">
        <v>299</v>
      </c>
      <c r="C24" s="65">
        <v>255</v>
      </c>
      <c r="D24" s="65">
        <v>140</v>
      </c>
      <c r="E24" s="65">
        <v>125</v>
      </c>
      <c r="F24" s="65">
        <v>90</v>
      </c>
    </row>
    <row r="25" spans="2:6" x14ac:dyDescent="0.55000000000000004">
      <c r="B25" s="66" t="s">
        <v>300</v>
      </c>
      <c r="C25" s="65">
        <v>120</v>
      </c>
      <c r="D25" s="65">
        <v>80</v>
      </c>
      <c r="E25" s="65">
        <v>70</v>
      </c>
      <c r="F25" s="65">
        <v>40</v>
      </c>
    </row>
    <row r="26" spans="2:6" x14ac:dyDescent="0.55000000000000004">
      <c r="B26" s="66" t="s">
        <v>301</v>
      </c>
      <c r="C26" s="65">
        <v>3915</v>
      </c>
      <c r="D26" s="65">
        <v>2195</v>
      </c>
      <c r="E26" s="65">
        <v>1745</v>
      </c>
      <c r="F26" s="65">
        <v>1195</v>
      </c>
    </row>
    <row r="27" spans="2:6" x14ac:dyDescent="0.55000000000000004">
      <c r="B27" s="66" t="s">
        <v>302</v>
      </c>
      <c r="C27" s="65">
        <v>870</v>
      </c>
      <c r="D27" s="65">
        <v>540</v>
      </c>
      <c r="E27" s="65">
        <v>445</v>
      </c>
      <c r="F27" s="65">
        <v>470</v>
      </c>
    </row>
    <row r="28" spans="2:6" x14ac:dyDescent="0.55000000000000004">
      <c r="B28" s="66" t="s">
        <v>303</v>
      </c>
      <c r="C28" s="65">
        <v>305</v>
      </c>
      <c r="D28" s="65">
        <v>175</v>
      </c>
      <c r="E28" s="65">
        <v>140</v>
      </c>
      <c r="F28" s="65">
        <v>100</v>
      </c>
    </row>
    <row r="29" spans="2:6" x14ac:dyDescent="0.55000000000000004">
      <c r="B29" s="66" t="s">
        <v>304</v>
      </c>
      <c r="C29" s="65">
        <v>640</v>
      </c>
      <c r="D29" s="65">
        <v>335</v>
      </c>
      <c r="E29" s="65">
        <v>300</v>
      </c>
      <c r="F29" s="65">
        <v>235</v>
      </c>
    </row>
    <row r="30" spans="2:6" x14ac:dyDescent="0.55000000000000004">
      <c r="B30" s="66" t="s">
        <v>305</v>
      </c>
      <c r="C30" s="65">
        <v>100</v>
      </c>
      <c r="D30" s="65">
        <v>55</v>
      </c>
      <c r="E30" s="65">
        <v>45</v>
      </c>
      <c r="F30" s="65">
        <v>60</v>
      </c>
    </row>
    <row r="31" spans="2:6" x14ac:dyDescent="0.55000000000000004">
      <c r="B31" s="66" t="s">
        <v>306</v>
      </c>
      <c r="C31" s="65">
        <v>4660</v>
      </c>
      <c r="D31" s="65">
        <v>2580</v>
      </c>
      <c r="E31" s="65">
        <v>1950</v>
      </c>
      <c r="F31" s="65">
        <v>1270</v>
      </c>
    </row>
    <row r="32" spans="2:6" x14ac:dyDescent="0.55000000000000004">
      <c r="B32" s="66" t="s">
        <v>307</v>
      </c>
      <c r="C32" s="65">
        <v>870</v>
      </c>
      <c r="D32" s="65">
        <v>505</v>
      </c>
      <c r="E32" s="65">
        <v>405</v>
      </c>
      <c r="F32" s="65">
        <v>290</v>
      </c>
    </row>
    <row r="33" spans="2:6" x14ac:dyDescent="0.55000000000000004">
      <c r="B33" s="66" t="s">
        <v>308</v>
      </c>
      <c r="C33" s="65">
        <v>280</v>
      </c>
      <c r="D33" s="65">
        <v>165</v>
      </c>
      <c r="E33" s="65">
        <v>135</v>
      </c>
      <c r="F33" s="65">
        <v>85</v>
      </c>
    </row>
    <row r="34" spans="2:6" x14ac:dyDescent="0.55000000000000004">
      <c r="B34" s="66" t="s">
        <v>309</v>
      </c>
      <c r="C34" s="65">
        <v>1755</v>
      </c>
      <c r="D34" s="65">
        <v>825</v>
      </c>
      <c r="E34" s="65">
        <v>665</v>
      </c>
      <c r="F34" s="65">
        <v>545</v>
      </c>
    </row>
    <row r="35" spans="2:6" x14ac:dyDescent="0.55000000000000004">
      <c r="B35" s="66" t="s">
        <v>310</v>
      </c>
      <c r="C35" s="65">
        <v>800</v>
      </c>
      <c r="D35" s="65">
        <v>410</v>
      </c>
      <c r="E35" s="65">
        <v>340</v>
      </c>
      <c r="F35" s="65">
        <v>245</v>
      </c>
    </row>
    <row r="36" spans="2:6" x14ac:dyDescent="0.55000000000000004">
      <c r="B36" s="66" t="s">
        <v>311</v>
      </c>
      <c r="C36" s="65">
        <v>2615</v>
      </c>
      <c r="D36" s="65">
        <v>1820</v>
      </c>
      <c r="E36" s="65">
        <v>1745</v>
      </c>
      <c r="F36" s="65">
        <v>1250</v>
      </c>
    </row>
    <row r="37" spans="2:6" x14ac:dyDescent="0.55000000000000004">
      <c r="B37" s="66" t="s">
        <v>312</v>
      </c>
      <c r="C37" s="65">
        <v>320</v>
      </c>
      <c r="D37" s="65">
        <v>170</v>
      </c>
      <c r="E37" s="65">
        <v>135</v>
      </c>
      <c r="F37" s="65">
        <v>100</v>
      </c>
    </row>
    <row r="38" spans="2:6" x14ac:dyDescent="0.55000000000000004">
      <c r="B38" s="66" t="s">
        <v>313</v>
      </c>
      <c r="C38" s="65">
        <v>1375</v>
      </c>
      <c r="D38" s="65">
        <v>815</v>
      </c>
      <c r="E38" s="65">
        <v>690</v>
      </c>
      <c r="F38" s="65">
        <v>580</v>
      </c>
    </row>
    <row r="39" spans="2:6" x14ac:dyDescent="0.55000000000000004">
      <c r="B39" s="66" t="s">
        <v>314</v>
      </c>
      <c r="C39" s="65">
        <v>165</v>
      </c>
      <c r="D39" s="65">
        <v>120</v>
      </c>
      <c r="E39" s="65">
        <v>130</v>
      </c>
      <c r="F39" s="65">
        <v>140</v>
      </c>
    </row>
    <row r="40" spans="2:6" x14ac:dyDescent="0.55000000000000004">
      <c r="B40" s="66" t="s">
        <v>315</v>
      </c>
      <c r="C40" s="65">
        <v>170</v>
      </c>
      <c r="D40" s="65">
        <v>100</v>
      </c>
      <c r="E40" s="65">
        <v>95</v>
      </c>
      <c r="F40" s="65">
        <v>80</v>
      </c>
    </row>
    <row r="41" spans="2:6" x14ac:dyDescent="0.55000000000000004">
      <c r="B41" s="66" t="s">
        <v>316</v>
      </c>
      <c r="C41" s="65">
        <v>2635</v>
      </c>
      <c r="D41" s="65">
        <v>1200</v>
      </c>
      <c r="E41" s="65">
        <v>940</v>
      </c>
      <c r="F41" s="65">
        <v>650</v>
      </c>
    </row>
    <row r="42" spans="2:6" x14ac:dyDescent="0.55000000000000004">
      <c r="B42" s="66" t="s">
        <v>317</v>
      </c>
      <c r="C42" s="65">
        <v>820</v>
      </c>
      <c r="D42" s="65">
        <v>450</v>
      </c>
      <c r="E42" s="65">
        <v>425</v>
      </c>
      <c r="F42" s="65">
        <v>260</v>
      </c>
    </row>
    <row r="43" spans="2:6" x14ac:dyDescent="0.55000000000000004">
      <c r="B43" s="66" t="s">
        <v>318</v>
      </c>
      <c r="C43" s="65">
        <v>200</v>
      </c>
      <c r="D43" s="65">
        <v>140</v>
      </c>
      <c r="E43" s="65">
        <v>125</v>
      </c>
      <c r="F43" s="65">
        <v>110</v>
      </c>
    </row>
    <row r="44" spans="2:6" x14ac:dyDescent="0.55000000000000004">
      <c r="B44" s="66" t="s">
        <v>319</v>
      </c>
      <c r="C44" s="65">
        <v>155</v>
      </c>
      <c r="D44" s="65">
        <v>120</v>
      </c>
      <c r="E44" s="65">
        <v>110</v>
      </c>
      <c r="F44" s="65">
        <v>70</v>
      </c>
    </row>
    <row r="45" spans="2:6" x14ac:dyDescent="0.55000000000000004">
      <c r="B45" s="66" t="s">
        <v>320</v>
      </c>
      <c r="C45" s="65">
        <v>130</v>
      </c>
      <c r="D45" s="65">
        <v>75</v>
      </c>
      <c r="E45" s="65">
        <v>50</v>
      </c>
      <c r="F45" s="65">
        <v>45</v>
      </c>
    </row>
    <row r="46" spans="2:6" x14ac:dyDescent="0.55000000000000004">
      <c r="B46" s="66" t="s">
        <v>321</v>
      </c>
      <c r="C46" s="65">
        <v>345</v>
      </c>
      <c r="D46" s="65">
        <v>210</v>
      </c>
      <c r="E46" s="65">
        <v>205</v>
      </c>
      <c r="F46" s="65">
        <v>150</v>
      </c>
    </row>
    <row r="47" spans="2:6" x14ac:dyDescent="0.55000000000000004">
      <c r="B47" s="66" t="s">
        <v>322</v>
      </c>
      <c r="C47" s="65">
        <v>685</v>
      </c>
      <c r="D47" s="65">
        <v>410</v>
      </c>
      <c r="E47" s="65">
        <v>350</v>
      </c>
      <c r="F47" s="65">
        <v>240</v>
      </c>
    </row>
    <row r="48" spans="2:6" x14ac:dyDescent="0.55000000000000004">
      <c r="B48" s="66" t="s">
        <v>323</v>
      </c>
      <c r="C48" s="65">
        <v>265</v>
      </c>
      <c r="D48" s="65">
        <v>190</v>
      </c>
      <c r="E48" s="65">
        <v>175</v>
      </c>
      <c r="F48" s="65">
        <v>235</v>
      </c>
    </row>
    <row r="49" spans="2:6" x14ac:dyDescent="0.55000000000000004">
      <c r="B49" s="66" t="s">
        <v>324</v>
      </c>
      <c r="C49" s="65">
        <v>1380</v>
      </c>
      <c r="D49" s="65">
        <v>745</v>
      </c>
      <c r="E49" s="65">
        <v>605</v>
      </c>
      <c r="F49" s="65">
        <v>405</v>
      </c>
    </row>
    <row r="50" spans="2:6" x14ac:dyDescent="0.55000000000000004">
      <c r="B50" s="66" t="s">
        <v>325</v>
      </c>
      <c r="C50" s="65">
        <v>195</v>
      </c>
      <c r="D50" s="65">
        <v>140</v>
      </c>
      <c r="E50" s="65">
        <v>130</v>
      </c>
      <c r="F50" s="65">
        <v>130</v>
      </c>
    </row>
    <row r="51" spans="2:6" x14ac:dyDescent="0.55000000000000004">
      <c r="B51" s="66" t="s">
        <v>326</v>
      </c>
      <c r="C51" s="65">
        <v>730</v>
      </c>
      <c r="D51" s="65">
        <v>480</v>
      </c>
      <c r="E51" s="65">
        <v>465</v>
      </c>
      <c r="F51" s="65">
        <v>340</v>
      </c>
    </row>
    <row r="52" spans="2:6" x14ac:dyDescent="0.55000000000000004">
      <c r="B52" s="66" t="s">
        <v>327</v>
      </c>
      <c r="C52" s="65">
        <v>1120</v>
      </c>
      <c r="D52" s="65">
        <v>665</v>
      </c>
      <c r="E52" s="65">
        <v>540</v>
      </c>
      <c r="F52" s="65">
        <v>350</v>
      </c>
    </row>
    <row r="53" spans="2:6" x14ac:dyDescent="0.55000000000000004">
      <c r="B53" s="66" t="s">
        <v>328</v>
      </c>
      <c r="C53" s="65">
        <v>2830</v>
      </c>
      <c r="D53" s="65">
        <v>1510</v>
      </c>
      <c r="E53" s="65">
        <v>1165</v>
      </c>
      <c r="F53" s="65">
        <v>850</v>
      </c>
    </row>
    <row r="54" spans="2:6" x14ac:dyDescent="0.55000000000000004">
      <c r="B54" s="66" t="s">
        <v>329</v>
      </c>
      <c r="C54" s="65">
        <v>680</v>
      </c>
      <c r="D54" s="65">
        <v>400</v>
      </c>
      <c r="E54" s="65">
        <v>340</v>
      </c>
      <c r="F54" s="65">
        <v>275</v>
      </c>
    </row>
    <row r="55" spans="2:6" x14ac:dyDescent="0.55000000000000004">
      <c r="B55" s="66" t="s">
        <v>330</v>
      </c>
      <c r="C55" s="65">
        <v>3560</v>
      </c>
      <c r="D55" s="65">
        <v>1975</v>
      </c>
      <c r="E55" s="65">
        <v>1615</v>
      </c>
      <c r="F55" s="65">
        <v>1165</v>
      </c>
    </row>
    <row r="56" spans="2:6" x14ac:dyDescent="0.55000000000000004">
      <c r="B56" s="66" t="s">
        <v>331</v>
      </c>
      <c r="C56" s="65">
        <v>680</v>
      </c>
      <c r="D56" s="65">
        <v>390</v>
      </c>
      <c r="E56" s="65">
        <v>300</v>
      </c>
      <c r="F56" s="65">
        <v>235</v>
      </c>
    </row>
    <row r="57" spans="2:6" x14ac:dyDescent="0.55000000000000004">
      <c r="B57" s="66" t="s">
        <v>332</v>
      </c>
      <c r="C57" s="65">
        <v>500</v>
      </c>
      <c r="D57" s="65">
        <v>235</v>
      </c>
      <c r="E57" s="65">
        <v>185</v>
      </c>
      <c r="F57" s="65">
        <v>120</v>
      </c>
    </row>
    <row r="58" spans="2:6" x14ac:dyDescent="0.55000000000000004">
      <c r="B58" s="66" t="s">
        <v>333</v>
      </c>
      <c r="C58" s="65">
        <v>165</v>
      </c>
      <c r="D58" s="65">
        <v>85</v>
      </c>
      <c r="E58" s="65">
        <v>70</v>
      </c>
      <c r="F58" s="65">
        <v>50</v>
      </c>
    </row>
    <row r="59" spans="2:6" x14ac:dyDescent="0.55000000000000004">
      <c r="B59" s="66" t="s">
        <v>334</v>
      </c>
      <c r="C59" s="65">
        <v>145</v>
      </c>
      <c r="D59" s="65">
        <v>85</v>
      </c>
      <c r="E59" s="65">
        <v>85</v>
      </c>
      <c r="F59" s="65">
        <v>75</v>
      </c>
    </row>
    <row r="60" spans="2:6" x14ac:dyDescent="0.55000000000000004">
      <c r="B60" s="66" t="s">
        <v>335</v>
      </c>
      <c r="C60" s="65">
        <v>920</v>
      </c>
      <c r="D60" s="65">
        <v>420</v>
      </c>
      <c r="E60" s="65">
        <v>365</v>
      </c>
      <c r="F60" s="65">
        <v>300</v>
      </c>
    </row>
    <row r="61" spans="2:6" x14ac:dyDescent="0.55000000000000004">
      <c r="B61" s="66" t="s">
        <v>336</v>
      </c>
      <c r="C61" s="65">
        <v>530</v>
      </c>
      <c r="D61" s="65">
        <v>245</v>
      </c>
      <c r="E61" s="65">
        <v>215</v>
      </c>
      <c r="F61" s="65">
        <v>170</v>
      </c>
    </row>
    <row r="62" spans="2:6" x14ac:dyDescent="0.55000000000000004">
      <c r="B62" s="66" t="s">
        <v>337</v>
      </c>
      <c r="C62" s="65">
        <v>230</v>
      </c>
      <c r="D62" s="65">
        <v>145</v>
      </c>
      <c r="E62" s="65">
        <v>130</v>
      </c>
      <c r="F62" s="65">
        <v>100</v>
      </c>
    </row>
    <row r="63" spans="2:6" s="60" customFormat="1" x14ac:dyDescent="0.55000000000000004">
      <c r="B63" s="72" t="s">
        <v>159</v>
      </c>
      <c r="C63" s="72">
        <v>53105</v>
      </c>
      <c r="D63" s="72">
        <v>30695</v>
      </c>
      <c r="E63" s="72">
        <v>25385</v>
      </c>
      <c r="F63" s="72">
        <v>18880</v>
      </c>
    </row>
    <row r="69" spans="2:4" x14ac:dyDescent="0.55000000000000004">
      <c r="B69" s="67" t="s">
        <v>12</v>
      </c>
      <c r="C69" s="1"/>
      <c r="D69" s="1"/>
    </row>
    <row r="70" spans="2:4" x14ac:dyDescent="0.55000000000000004">
      <c r="B70" s="1" t="s">
        <v>13</v>
      </c>
      <c r="C70" s="1"/>
      <c r="D70" s="1"/>
    </row>
    <row r="71" spans="2:4" x14ac:dyDescent="0.55000000000000004">
      <c r="B71" s="11" t="s">
        <v>14</v>
      </c>
      <c r="C71" s="11"/>
      <c r="D71" s="11"/>
    </row>
    <row r="72" spans="2:4" x14ac:dyDescent="0.55000000000000004">
      <c r="B72" s="11"/>
      <c r="C72" s="11"/>
      <c r="D72" s="11"/>
    </row>
    <row r="73" spans="2:4" x14ac:dyDescent="0.55000000000000004">
      <c r="B73" s="67" t="s">
        <v>15</v>
      </c>
      <c r="C73" s="1"/>
      <c r="D73" s="1"/>
    </row>
    <row r="74" spans="2:4" x14ac:dyDescent="0.55000000000000004">
      <c r="B74" s="1" t="s">
        <v>16</v>
      </c>
      <c r="C74" s="12"/>
    </row>
    <row r="75" spans="2:4" x14ac:dyDescent="0.55000000000000004">
      <c r="B75" s="11" t="s">
        <v>17</v>
      </c>
      <c r="C75" s="11"/>
    </row>
    <row r="76" spans="2:4" x14ac:dyDescent="0.55000000000000004">
      <c r="B76" s="1"/>
      <c r="C76" s="11"/>
    </row>
    <row r="77" spans="2:4" x14ac:dyDescent="0.55000000000000004">
      <c r="B77" s="1" t="s">
        <v>18</v>
      </c>
      <c r="C77" s="1"/>
      <c r="D77" s="1"/>
    </row>
    <row r="78" spans="2:4" x14ac:dyDescent="0.55000000000000004">
      <c r="C78" s="12"/>
      <c r="D78" s="12"/>
    </row>
  </sheetData>
  <mergeCells count="1">
    <mergeCell ref="B8:E8"/>
  </mergeCells>
  <hyperlinks>
    <hyperlink ref="B71:D71" r:id="rId1" display="www.dewr.gov.au " xr:uid="{0EEAE9A5-B250-47EA-B8A6-9B066CCC124C}"/>
    <hyperlink ref="B75" r:id="rId2" xr:uid="{25B3FB8C-6A9F-4E0E-A899-07EF4F4C0ED8}"/>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G35"/>
  <sheetViews>
    <sheetView showGridLines="0" zoomScaleNormal="100" workbookViewId="0">
      <selection activeCell="A7" sqref="A7"/>
    </sheetView>
  </sheetViews>
  <sheetFormatPr defaultColWidth="15.68359375" defaultRowHeight="14.4" x14ac:dyDescent="0.55000000000000004"/>
  <cols>
    <col min="1" max="1" width="3.68359375" style="12" customWidth="1"/>
    <col min="2" max="2" width="31.68359375" style="12" customWidth="1"/>
    <col min="3" max="6" width="15.68359375" style="61"/>
    <col min="7" max="16384" width="15.68359375" style="12"/>
  </cols>
  <sheetData>
    <row r="7" spans="2:7" ht="23.1" x14ac:dyDescent="0.55000000000000004">
      <c r="B7" s="2" t="s">
        <v>0</v>
      </c>
      <c r="C7" s="3"/>
      <c r="D7" s="4"/>
      <c r="E7" s="4"/>
      <c r="F7" s="4"/>
      <c r="G7" s="4"/>
    </row>
    <row r="8" spans="2:7" ht="14.5" customHeight="1" x14ac:dyDescent="0.55000000000000004">
      <c r="B8" s="86" t="str">
        <f>Contents!B8</f>
        <v>For the Period: July - September 2025 - Data as at 31 December 2025</v>
      </c>
      <c r="C8" s="87"/>
      <c r="D8" s="87"/>
      <c r="E8" s="78"/>
      <c r="F8" s="13"/>
      <c r="G8" s="13"/>
    </row>
    <row r="11" spans="2:7" x14ac:dyDescent="0.55000000000000004">
      <c r="B11" s="60" t="s">
        <v>343</v>
      </c>
    </row>
    <row r="12" spans="2:7" x14ac:dyDescent="0.55000000000000004">
      <c r="B12" s="62" t="s">
        <v>124</v>
      </c>
    </row>
    <row r="13" spans="2:7" ht="30" customHeight="1" x14ac:dyDescent="0.55000000000000004">
      <c r="B13" s="68" t="s">
        <v>25</v>
      </c>
      <c r="C13" s="69" t="s">
        <v>160</v>
      </c>
      <c r="D13" s="69" t="s">
        <v>160</v>
      </c>
      <c r="E13" s="69" t="s">
        <v>160</v>
      </c>
      <c r="F13" s="69" t="s">
        <v>160</v>
      </c>
    </row>
    <row r="14" spans="2:7" ht="28.5" customHeight="1" x14ac:dyDescent="0.55000000000000004">
      <c r="B14" s="70" t="s">
        <v>57</v>
      </c>
      <c r="C14" s="74" t="s">
        <v>40</v>
      </c>
      <c r="D14" s="71" t="s">
        <v>44</v>
      </c>
      <c r="E14" s="71" t="s">
        <v>47</v>
      </c>
      <c r="F14" s="71" t="s">
        <v>50</v>
      </c>
    </row>
    <row r="15" spans="2:7" x14ac:dyDescent="0.55000000000000004">
      <c r="B15" s="73" t="s">
        <v>338</v>
      </c>
      <c r="C15" s="65">
        <v>4050</v>
      </c>
      <c r="D15" s="65">
        <v>2510</v>
      </c>
      <c r="E15" s="65">
        <v>2240</v>
      </c>
      <c r="F15" s="65">
        <v>1995</v>
      </c>
    </row>
    <row r="16" spans="2:7" x14ac:dyDescent="0.55000000000000004">
      <c r="B16" s="73" t="s">
        <v>339</v>
      </c>
      <c r="C16" s="65">
        <v>3995</v>
      </c>
      <c r="D16" s="65">
        <v>2295</v>
      </c>
      <c r="E16" s="65">
        <v>2050</v>
      </c>
      <c r="F16" s="65">
        <v>1545</v>
      </c>
    </row>
    <row r="17" spans="2:6" x14ac:dyDescent="0.55000000000000004">
      <c r="B17" s="73" t="s">
        <v>340</v>
      </c>
      <c r="C17" s="65">
        <v>4750</v>
      </c>
      <c r="D17" s="65">
        <v>2545</v>
      </c>
      <c r="E17" s="65">
        <v>2080</v>
      </c>
      <c r="F17" s="65">
        <v>1610</v>
      </c>
    </row>
    <row r="18" spans="2:6" x14ac:dyDescent="0.55000000000000004">
      <c r="B18" s="73" t="s">
        <v>341</v>
      </c>
      <c r="C18" s="65">
        <v>17930</v>
      </c>
      <c r="D18" s="65">
        <v>10260</v>
      </c>
      <c r="E18" s="65">
        <v>8675</v>
      </c>
      <c r="F18" s="65">
        <v>6215</v>
      </c>
    </row>
    <row r="19" spans="2:6" s="60" customFormat="1" x14ac:dyDescent="0.55000000000000004">
      <c r="B19" s="73" t="s">
        <v>342</v>
      </c>
      <c r="C19" s="65">
        <v>17280</v>
      </c>
      <c r="D19" s="65">
        <v>9170</v>
      </c>
      <c r="E19" s="65">
        <v>7200</v>
      </c>
      <c r="F19" s="65">
        <v>5225</v>
      </c>
    </row>
    <row r="20" spans="2:6" x14ac:dyDescent="0.55000000000000004">
      <c r="B20" s="72" t="s">
        <v>159</v>
      </c>
      <c r="C20" s="72">
        <v>53105</v>
      </c>
      <c r="D20" s="72">
        <v>30695</v>
      </c>
      <c r="E20" s="72">
        <v>25385</v>
      </c>
      <c r="F20" s="72">
        <v>18880</v>
      </c>
    </row>
    <row r="26" spans="2:6" x14ac:dyDescent="0.55000000000000004">
      <c r="B26" s="67" t="s">
        <v>12</v>
      </c>
      <c r="C26" s="1"/>
      <c r="D26" s="1"/>
    </row>
    <row r="27" spans="2:6" x14ac:dyDescent="0.55000000000000004">
      <c r="B27" s="1" t="s">
        <v>13</v>
      </c>
      <c r="C27" s="1"/>
      <c r="D27" s="1"/>
    </row>
    <row r="28" spans="2:6" x14ac:dyDescent="0.55000000000000004">
      <c r="B28" s="11" t="s">
        <v>14</v>
      </c>
      <c r="C28" s="11"/>
      <c r="D28" s="11"/>
    </row>
    <row r="29" spans="2:6" x14ac:dyDescent="0.55000000000000004">
      <c r="B29" s="11"/>
      <c r="C29" s="11"/>
      <c r="D29" s="11"/>
    </row>
    <row r="30" spans="2:6" x14ac:dyDescent="0.55000000000000004">
      <c r="B30" s="67" t="s">
        <v>15</v>
      </c>
      <c r="C30" s="1"/>
      <c r="D30" s="1"/>
    </row>
    <row r="31" spans="2:6" x14ac:dyDescent="0.55000000000000004">
      <c r="B31" s="1" t="s">
        <v>16</v>
      </c>
      <c r="C31" s="12"/>
    </row>
    <row r="32" spans="2:6" x14ac:dyDescent="0.55000000000000004">
      <c r="B32" s="11" t="s">
        <v>17</v>
      </c>
      <c r="C32" s="11"/>
    </row>
    <row r="33" spans="2:4" x14ac:dyDescent="0.55000000000000004">
      <c r="B33" s="1"/>
      <c r="C33" s="11"/>
    </row>
    <row r="34" spans="2:4" x14ac:dyDescent="0.55000000000000004">
      <c r="B34" s="1" t="s">
        <v>18</v>
      </c>
      <c r="C34" s="1"/>
      <c r="D34" s="1"/>
    </row>
    <row r="35" spans="2:4" x14ac:dyDescent="0.55000000000000004">
      <c r="C35" s="12"/>
      <c r="D35" s="12"/>
    </row>
  </sheetData>
  <mergeCells count="1">
    <mergeCell ref="B8:E8"/>
  </mergeCells>
  <hyperlinks>
    <hyperlink ref="B28:D28" r:id="rId1" display="www.dewr.gov.au " xr:uid="{EFBF6C5B-DA67-4086-9CFC-1BB6C90E3C82}"/>
    <hyperlink ref="B32" r:id="rId2" xr:uid="{847494BC-2A7F-484F-B36D-4789D6940BBE}"/>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G50"/>
  <sheetViews>
    <sheetView showGridLines="0" zoomScaleNormal="100" workbookViewId="0">
      <selection activeCell="A7" sqref="A7"/>
    </sheetView>
  </sheetViews>
  <sheetFormatPr defaultColWidth="16.26171875" defaultRowHeight="14.4" x14ac:dyDescent="0.55000000000000004"/>
  <cols>
    <col min="1" max="1" width="3.68359375" style="12" customWidth="1"/>
    <col min="2" max="2" width="48.578125" style="12" customWidth="1"/>
    <col min="3" max="6" width="16" style="61" customWidth="1"/>
    <col min="7" max="16384" width="16.26171875" style="12"/>
  </cols>
  <sheetData>
    <row r="7" spans="2:7" ht="23.1" x14ac:dyDescent="0.55000000000000004">
      <c r="B7" s="2" t="s">
        <v>0</v>
      </c>
      <c r="C7" s="3"/>
      <c r="D7" s="4"/>
      <c r="E7" s="4"/>
      <c r="F7" s="4"/>
      <c r="G7" s="4"/>
    </row>
    <row r="8" spans="2:7" ht="15" customHeight="1" x14ac:dyDescent="0.55000000000000004">
      <c r="B8" s="86" t="str">
        <f>Contents!B8</f>
        <v>For the Period: July - September 2025 - Data as at 31 December 2025</v>
      </c>
      <c r="C8" s="87"/>
      <c r="D8" s="87"/>
      <c r="E8" s="78"/>
      <c r="F8" s="13"/>
      <c r="G8" s="13"/>
    </row>
    <row r="11" spans="2:7" x14ac:dyDescent="0.55000000000000004">
      <c r="B11" s="60" t="s">
        <v>287</v>
      </c>
    </row>
    <row r="12" spans="2:7" x14ac:dyDescent="0.55000000000000004">
      <c r="B12" s="62" t="s">
        <v>124</v>
      </c>
    </row>
    <row r="13" spans="2:7" ht="30" customHeight="1" x14ac:dyDescent="0.55000000000000004">
      <c r="B13" s="68" t="s">
        <v>25</v>
      </c>
      <c r="C13" s="69" t="s">
        <v>160</v>
      </c>
      <c r="D13" s="69" t="s">
        <v>160</v>
      </c>
      <c r="E13" s="69" t="s">
        <v>160</v>
      </c>
      <c r="F13" s="69" t="s">
        <v>160</v>
      </c>
    </row>
    <row r="14" spans="2:7" ht="28.5" customHeight="1" x14ac:dyDescent="0.55000000000000004">
      <c r="B14" s="70" t="s">
        <v>60</v>
      </c>
      <c r="C14" s="74" t="s">
        <v>40</v>
      </c>
      <c r="D14" s="71" t="s">
        <v>44</v>
      </c>
      <c r="E14" s="71" t="s">
        <v>47</v>
      </c>
      <c r="F14" s="71" t="s">
        <v>50</v>
      </c>
    </row>
    <row r="15" spans="2:7" x14ac:dyDescent="0.55000000000000004">
      <c r="B15" s="66" t="s">
        <v>267</v>
      </c>
      <c r="C15" s="65">
        <v>4885</v>
      </c>
      <c r="D15" s="65">
        <v>2310</v>
      </c>
      <c r="E15" s="65">
        <v>1835</v>
      </c>
      <c r="F15" s="65">
        <v>1355</v>
      </c>
    </row>
    <row r="16" spans="2:7" x14ac:dyDescent="0.55000000000000004">
      <c r="B16" s="66" t="s">
        <v>268</v>
      </c>
      <c r="C16" s="65">
        <v>1850</v>
      </c>
      <c r="D16" s="65">
        <v>1250</v>
      </c>
      <c r="E16" s="65">
        <v>1110</v>
      </c>
      <c r="F16" s="65">
        <v>800</v>
      </c>
    </row>
    <row r="17" spans="2:6" x14ac:dyDescent="0.55000000000000004">
      <c r="B17" s="66" t="s">
        <v>269</v>
      </c>
      <c r="C17" s="65">
        <v>1305</v>
      </c>
      <c r="D17" s="65">
        <v>770</v>
      </c>
      <c r="E17" s="65">
        <v>625</v>
      </c>
      <c r="F17" s="65">
        <v>400</v>
      </c>
    </row>
    <row r="18" spans="2:6" x14ac:dyDescent="0.55000000000000004">
      <c r="B18" s="66" t="s">
        <v>270</v>
      </c>
      <c r="C18" s="65">
        <v>510</v>
      </c>
      <c r="D18" s="65">
        <v>220</v>
      </c>
      <c r="E18" s="65">
        <v>165</v>
      </c>
      <c r="F18" s="65">
        <v>115</v>
      </c>
    </row>
    <row r="19" spans="2:6" x14ac:dyDescent="0.55000000000000004">
      <c r="B19" s="66" t="s">
        <v>271</v>
      </c>
      <c r="C19" s="65">
        <v>4375</v>
      </c>
      <c r="D19" s="65">
        <v>2095</v>
      </c>
      <c r="E19" s="65">
        <v>1660</v>
      </c>
      <c r="F19" s="65">
        <v>1210</v>
      </c>
    </row>
    <row r="20" spans="2:6" x14ac:dyDescent="0.55000000000000004">
      <c r="B20" s="66" t="s">
        <v>272</v>
      </c>
      <c r="C20" s="65">
        <v>1400</v>
      </c>
      <c r="D20" s="65">
        <v>885</v>
      </c>
      <c r="E20" s="65">
        <v>760</v>
      </c>
      <c r="F20" s="65">
        <v>765</v>
      </c>
    </row>
    <row r="21" spans="2:6" x14ac:dyDescent="0.55000000000000004">
      <c r="B21" s="66" t="s">
        <v>273</v>
      </c>
      <c r="C21" s="65">
        <v>425</v>
      </c>
      <c r="D21" s="65">
        <v>245</v>
      </c>
      <c r="E21" s="65">
        <v>195</v>
      </c>
      <c r="F21" s="65">
        <v>160</v>
      </c>
    </row>
    <row r="22" spans="2:6" x14ac:dyDescent="0.55000000000000004">
      <c r="B22" s="66" t="s">
        <v>274</v>
      </c>
      <c r="C22" s="65">
        <v>285</v>
      </c>
      <c r="D22" s="65">
        <v>205</v>
      </c>
      <c r="E22" s="65">
        <v>165</v>
      </c>
      <c r="F22" s="65">
        <v>160</v>
      </c>
    </row>
    <row r="23" spans="2:6" x14ac:dyDescent="0.55000000000000004">
      <c r="B23" s="66" t="s">
        <v>275</v>
      </c>
      <c r="C23" s="65">
        <v>4170</v>
      </c>
      <c r="D23" s="65">
        <v>2600</v>
      </c>
      <c r="E23" s="65">
        <v>2230</v>
      </c>
      <c r="F23" s="65">
        <v>1865</v>
      </c>
    </row>
    <row r="24" spans="2:6" x14ac:dyDescent="0.55000000000000004">
      <c r="B24" s="66" t="s">
        <v>276</v>
      </c>
      <c r="C24" s="65">
        <v>410</v>
      </c>
      <c r="D24" s="65">
        <v>245</v>
      </c>
      <c r="E24" s="65">
        <v>225</v>
      </c>
      <c r="F24" s="65">
        <v>180</v>
      </c>
    </row>
    <row r="25" spans="2:6" x14ac:dyDescent="0.55000000000000004">
      <c r="B25" s="66" t="s">
        <v>277</v>
      </c>
      <c r="C25" s="65">
        <v>3365</v>
      </c>
      <c r="D25" s="65">
        <v>1980</v>
      </c>
      <c r="E25" s="65">
        <v>1515</v>
      </c>
      <c r="F25" s="65">
        <v>1035</v>
      </c>
    </row>
    <row r="26" spans="2:6" x14ac:dyDescent="0.55000000000000004">
      <c r="B26" s="66" t="s">
        <v>278</v>
      </c>
      <c r="C26" s="65">
        <v>550</v>
      </c>
      <c r="D26" s="65">
        <v>345</v>
      </c>
      <c r="E26" s="65">
        <v>305</v>
      </c>
      <c r="F26" s="65">
        <v>195</v>
      </c>
    </row>
    <row r="27" spans="2:6" x14ac:dyDescent="0.55000000000000004">
      <c r="B27" s="66" t="s">
        <v>279</v>
      </c>
      <c r="C27" s="65">
        <v>1330</v>
      </c>
      <c r="D27" s="65">
        <v>605</v>
      </c>
      <c r="E27" s="65">
        <v>455</v>
      </c>
      <c r="F27" s="65">
        <v>275</v>
      </c>
    </row>
    <row r="28" spans="2:6" x14ac:dyDescent="0.55000000000000004">
      <c r="B28" s="66" t="s">
        <v>280</v>
      </c>
      <c r="C28" s="65">
        <v>635</v>
      </c>
      <c r="D28" s="65">
        <v>395</v>
      </c>
      <c r="E28" s="65">
        <v>300</v>
      </c>
      <c r="F28" s="65">
        <v>275</v>
      </c>
    </row>
    <row r="29" spans="2:6" x14ac:dyDescent="0.55000000000000004">
      <c r="B29" s="66" t="s">
        <v>281</v>
      </c>
      <c r="C29" s="65">
        <v>380</v>
      </c>
      <c r="D29" s="65">
        <v>235</v>
      </c>
      <c r="E29" s="65">
        <v>255</v>
      </c>
      <c r="F29" s="65">
        <v>185</v>
      </c>
    </row>
    <row r="30" spans="2:6" x14ac:dyDescent="0.55000000000000004">
      <c r="B30" s="66" t="s">
        <v>282</v>
      </c>
      <c r="C30" s="65">
        <v>355</v>
      </c>
      <c r="D30" s="65">
        <v>200</v>
      </c>
      <c r="E30" s="65">
        <v>140</v>
      </c>
      <c r="F30" s="65">
        <v>130</v>
      </c>
    </row>
    <row r="31" spans="2:6" x14ac:dyDescent="0.55000000000000004">
      <c r="B31" s="66" t="s">
        <v>283</v>
      </c>
      <c r="C31" s="65">
        <v>4580</v>
      </c>
      <c r="D31" s="65">
        <v>2485</v>
      </c>
      <c r="E31" s="65">
        <v>2100</v>
      </c>
      <c r="F31" s="65">
        <v>1475</v>
      </c>
    </row>
    <row r="32" spans="2:6" x14ac:dyDescent="0.55000000000000004">
      <c r="B32" s="66" t="s">
        <v>284</v>
      </c>
      <c r="C32" s="65">
        <v>3410</v>
      </c>
      <c r="D32" s="65">
        <v>1965</v>
      </c>
      <c r="E32" s="65">
        <v>1520</v>
      </c>
      <c r="F32" s="65">
        <v>1055</v>
      </c>
    </row>
    <row r="33" spans="2:6" x14ac:dyDescent="0.55000000000000004">
      <c r="B33" s="66" t="s">
        <v>285</v>
      </c>
      <c r="C33" s="65">
        <v>860</v>
      </c>
      <c r="D33" s="65">
        <v>455</v>
      </c>
      <c r="E33" s="65">
        <v>385</v>
      </c>
      <c r="F33" s="65">
        <v>265</v>
      </c>
    </row>
    <row r="34" spans="2:6" s="60" customFormat="1" x14ac:dyDescent="0.55000000000000004">
      <c r="B34" s="66" t="s">
        <v>286</v>
      </c>
      <c r="C34" s="65">
        <v>18035</v>
      </c>
      <c r="D34" s="65">
        <v>9865</v>
      </c>
      <c r="E34" s="65">
        <v>8320</v>
      </c>
      <c r="F34" s="65">
        <v>6100</v>
      </c>
    </row>
    <row r="35" spans="2:6" x14ac:dyDescent="0.55000000000000004">
      <c r="B35" s="72" t="s">
        <v>159</v>
      </c>
      <c r="C35" s="72">
        <v>53105</v>
      </c>
      <c r="D35" s="72">
        <v>30695</v>
      </c>
      <c r="E35" s="72">
        <v>25385</v>
      </c>
      <c r="F35" s="72">
        <v>18880</v>
      </c>
    </row>
    <row r="41" spans="2:6" x14ac:dyDescent="0.55000000000000004">
      <c r="B41" s="67" t="s">
        <v>12</v>
      </c>
      <c r="C41" s="1"/>
      <c r="D41" s="1"/>
    </row>
    <row r="42" spans="2:6" x14ac:dyDescent="0.55000000000000004">
      <c r="B42" s="1" t="s">
        <v>13</v>
      </c>
      <c r="C42" s="1"/>
      <c r="D42" s="1"/>
    </row>
    <row r="43" spans="2:6" x14ac:dyDescent="0.55000000000000004">
      <c r="B43" s="11" t="s">
        <v>14</v>
      </c>
      <c r="C43" s="11"/>
      <c r="D43" s="11"/>
    </row>
    <row r="44" spans="2:6" x14ac:dyDescent="0.55000000000000004">
      <c r="B44" s="11"/>
      <c r="C44" s="11"/>
      <c r="D44" s="11"/>
    </row>
    <row r="45" spans="2:6" x14ac:dyDescent="0.55000000000000004">
      <c r="B45" s="67" t="s">
        <v>15</v>
      </c>
      <c r="C45" s="1"/>
      <c r="D45" s="1"/>
    </row>
    <row r="46" spans="2:6" x14ac:dyDescent="0.55000000000000004">
      <c r="B46" s="1" t="s">
        <v>16</v>
      </c>
      <c r="C46" s="12"/>
    </row>
    <row r="47" spans="2:6" x14ac:dyDescent="0.55000000000000004">
      <c r="B47" s="11" t="s">
        <v>17</v>
      </c>
      <c r="C47" s="11"/>
    </row>
    <row r="48" spans="2:6" x14ac:dyDescent="0.55000000000000004">
      <c r="B48" s="1"/>
      <c r="C48" s="11"/>
    </row>
    <row r="49" spans="2:4" x14ac:dyDescent="0.55000000000000004">
      <c r="B49" s="1" t="s">
        <v>18</v>
      </c>
      <c r="C49" s="1"/>
      <c r="D49" s="1"/>
    </row>
    <row r="50" spans="2:4" x14ac:dyDescent="0.55000000000000004">
      <c r="C50" s="12"/>
      <c r="D50" s="12"/>
    </row>
  </sheetData>
  <mergeCells count="1">
    <mergeCell ref="B8:E8"/>
  </mergeCells>
  <hyperlinks>
    <hyperlink ref="B43:D43" r:id="rId1" display="www.dewr.gov.au " xr:uid="{ACEDDFBF-B94F-4D40-B740-A556626FF50F}"/>
    <hyperlink ref="B47" r:id="rId2" xr:uid="{48DC2C1B-B617-47AE-B01B-989CED493B6D}"/>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G38"/>
  <sheetViews>
    <sheetView showGridLines="0" zoomScaleNormal="100" workbookViewId="0">
      <selection activeCell="A7" sqref="A7"/>
    </sheetView>
  </sheetViews>
  <sheetFormatPr defaultColWidth="16.41796875" defaultRowHeight="14.4" x14ac:dyDescent="0.55000000000000004"/>
  <cols>
    <col min="1" max="1" width="3.68359375" style="12" customWidth="1"/>
    <col min="2" max="2" width="32.578125" style="12" customWidth="1"/>
    <col min="3" max="6" width="16.26171875" style="61" customWidth="1"/>
    <col min="7" max="16384" width="16.41796875" style="12"/>
  </cols>
  <sheetData>
    <row r="7" spans="2:7" ht="23.1" x14ac:dyDescent="0.55000000000000004">
      <c r="B7" s="2" t="s">
        <v>0</v>
      </c>
      <c r="C7" s="3"/>
      <c r="D7" s="4"/>
      <c r="E7" s="4"/>
      <c r="F7" s="4"/>
      <c r="G7" s="4"/>
    </row>
    <row r="8" spans="2:7" ht="14.5" customHeight="1" x14ac:dyDescent="0.55000000000000004">
      <c r="B8" s="86" t="str">
        <f>Contents!B8</f>
        <v>For the Period: July - September 2025 - Data as at 31 December 2025</v>
      </c>
      <c r="C8" s="87"/>
      <c r="D8" s="87"/>
      <c r="E8" s="78"/>
      <c r="F8" s="13"/>
      <c r="G8" s="13"/>
    </row>
    <row r="11" spans="2:7" x14ac:dyDescent="0.55000000000000004">
      <c r="B11" s="60" t="s">
        <v>241</v>
      </c>
    </row>
    <row r="12" spans="2:7" x14ac:dyDescent="0.55000000000000004">
      <c r="B12" s="62" t="s">
        <v>124</v>
      </c>
    </row>
    <row r="13" spans="2:7" ht="30" customHeight="1" x14ac:dyDescent="0.55000000000000004">
      <c r="B13" s="68" t="s">
        <v>25</v>
      </c>
      <c r="C13" s="69" t="s">
        <v>160</v>
      </c>
      <c r="D13" s="69" t="s">
        <v>160</v>
      </c>
      <c r="E13" s="69" t="s">
        <v>160</v>
      </c>
      <c r="F13" s="69" t="s">
        <v>160</v>
      </c>
    </row>
    <row r="14" spans="2:7" ht="28.5" customHeight="1" x14ac:dyDescent="0.55000000000000004">
      <c r="B14" s="70" t="s">
        <v>62</v>
      </c>
      <c r="C14" s="74" t="s">
        <v>40</v>
      </c>
      <c r="D14" s="71" t="s">
        <v>44</v>
      </c>
      <c r="E14" s="71" t="s">
        <v>47</v>
      </c>
      <c r="F14" s="71" t="s">
        <v>50</v>
      </c>
    </row>
    <row r="15" spans="2:7" x14ac:dyDescent="0.55000000000000004">
      <c r="B15" s="66" t="s">
        <v>232</v>
      </c>
      <c r="C15" s="65">
        <v>550</v>
      </c>
      <c r="D15" s="65">
        <v>270</v>
      </c>
      <c r="E15" s="65">
        <v>225</v>
      </c>
      <c r="F15" s="65">
        <v>180</v>
      </c>
    </row>
    <row r="16" spans="2:7" x14ac:dyDescent="0.55000000000000004">
      <c r="B16" s="66" t="s">
        <v>233</v>
      </c>
      <c r="C16" s="65">
        <v>16930</v>
      </c>
      <c r="D16" s="65">
        <v>9475</v>
      </c>
      <c r="E16" s="65">
        <v>7655</v>
      </c>
      <c r="F16" s="65">
        <v>5715</v>
      </c>
    </row>
    <row r="17" spans="2:6" x14ac:dyDescent="0.55000000000000004">
      <c r="B17" s="66" t="s">
        <v>234</v>
      </c>
      <c r="C17" s="65">
        <v>420</v>
      </c>
      <c r="D17" s="65">
        <v>215</v>
      </c>
      <c r="E17" s="65">
        <v>165</v>
      </c>
      <c r="F17" s="65">
        <v>115</v>
      </c>
    </row>
    <row r="18" spans="2:6" x14ac:dyDescent="0.55000000000000004">
      <c r="B18" s="66" t="s">
        <v>235</v>
      </c>
      <c r="C18" s="65">
        <v>12485</v>
      </c>
      <c r="D18" s="65">
        <v>7845</v>
      </c>
      <c r="E18" s="65">
        <v>6275</v>
      </c>
      <c r="F18" s="65">
        <v>4450</v>
      </c>
    </row>
    <row r="19" spans="2:6" x14ac:dyDescent="0.55000000000000004">
      <c r="B19" s="66" t="s">
        <v>236</v>
      </c>
      <c r="C19" s="65">
        <v>4020</v>
      </c>
      <c r="D19" s="65">
        <v>2190</v>
      </c>
      <c r="E19" s="65">
        <v>1965</v>
      </c>
      <c r="F19" s="65">
        <v>1540</v>
      </c>
    </row>
    <row r="20" spans="2:6" x14ac:dyDescent="0.55000000000000004">
      <c r="B20" s="66" t="s">
        <v>237</v>
      </c>
      <c r="C20" s="65">
        <v>1395</v>
      </c>
      <c r="D20" s="65">
        <v>820</v>
      </c>
      <c r="E20" s="65">
        <v>645</v>
      </c>
      <c r="F20" s="65">
        <v>585</v>
      </c>
    </row>
    <row r="21" spans="2:6" x14ac:dyDescent="0.55000000000000004">
      <c r="B21" s="66" t="s">
        <v>238</v>
      </c>
      <c r="C21" s="65">
        <v>11945</v>
      </c>
      <c r="D21" s="65">
        <v>6850</v>
      </c>
      <c r="E21" s="65">
        <v>5920</v>
      </c>
      <c r="F21" s="65">
        <v>4420</v>
      </c>
    </row>
    <row r="22" spans="2:6" s="60" customFormat="1" x14ac:dyDescent="0.55000000000000004">
      <c r="B22" s="66" t="s">
        <v>239</v>
      </c>
      <c r="C22" s="65">
        <v>5360</v>
      </c>
      <c r="D22" s="65">
        <v>3030</v>
      </c>
      <c r="E22" s="65">
        <v>2530</v>
      </c>
      <c r="F22" s="65">
        <v>1880</v>
      </c>
    </row>
    <row r="23" spans="2:6" x14ac:dyDescent="0.55000000000000004">
      <c r="B23" s="72" t="s">
        <v>240</v>
      </c>
      <c r="C23" s="72">
        <v>53105</v>
      </c>
      <c r="D23" s="72">
        <v>30695</v>
      </c>
      <c r="E23" s="72">
        <v>25385</v>
      </c>
      <c r="F23" s="72">
        <v>18880</v>
      </c>
    </row>
    <row r="29" spans="2:6" x14ac:dyDescent="0.55000000000000004">
      <c r="B29" s="67" t="s">
        <v>12</v>
      </c>
      <c r="C29" s="1"/>
      <c r="D29" s="1"/>
    </row>
    <row r="30" spans="2:6" x14ac:dyDescent="0.55000000000000004">
      <c r="B30" s="1" t="s">
        <v>13</v>
      </c>
      <c r="C30" s="1"/>
      <c r="D30" s="1"/>
    </row>
    <row r="31" spans="2:6" x14ac:dyDescent="0.55000000000000004">
      <c r="B31" s="11" t="s">
        <v>14</v>
      </c>
      <c r="C31" s="11"/>
      <c r="D31" s="11"/>
    </row>
    <row r="32" spans="2:6" x14ac:dyDescent="0.55000000000000004">
      <c r="B32" s="11"/>
      <c r="C32" s="11"/>
      <c r="D32" s="11"/>
    </row>
    <row r="33" spans="2:4" x14ac:dyDescent="0.55000000000000004">
      <c r="B33" s="67" t="s">
        <v>15</v>
      </c>
      <c r="C33" s="1"/>
      <c r="D33" s="1"/>
    </row>
    <row r="34" spans="2:4" x14ac:dyDescent="0.55000000000000004">
      <c r="B34" s="1" t="s">
        <v>16</v>
      </c>
      <c r="C34" s="12"/>
    </row>
    <row r="35" spans="2:4" x14ac:dyDescent="0.55000000000000004">
      <c r="B35" s="11" t="s">
        <v>17</v>
      </c>
      <c r="C35" s="11"/>
    </row>
    <row r="36" spans="2:4" x14ac:dyDescent="0.55000000000000004">
      <c r="B36" s="1"/>
      <c r="C36" s="11"/>
    </row>
    <row r="37" spans="2:4" x14ac:dyDescent="0.55000000000000004">
      <c r="B37" s="1" t="s">
        <v>18</v>
      </c>
      <c r="C37" s="1"/>
      <c r="D37" s="1"/>
    </row>
    <row r="38" spans="2:4" x14ac:dyDescent="0.55000000000000004">
      <c r="C38" s="12"/>
      <c r="D38" s="12"/>
    </row>
  </sheetData>
  <mergeCells count="1">
    <mergeCell ref="B8:E8"/>
  </mergeCells>
  <hyperlinks>
    <hyperlink ref="B31:D31" r:id="rId1" display="www.dewr.gov.au " xr:uid="{9C269166-E558-4CEB-818A-77735D090A9A}"/>
    <hyperlink ref="B35" r:id="rId2" xr:uid="{F49C1FEF-13FC-4E7B-9926-E81D3F1C33E8}"/>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4 2 0 2 c d a f - 9 7 2 5 - 4 6 e 4 - 8 8 a 1 - 6 5 1 4 8 6 0 7 a 3 d 8 "   x m l n s = " h t t p : / / s c h e m a s . m i c r o s o f t . c o m / D a t a M a s h u p " > A A A A A A w D A A B Q S w M E F A A C A A g A M m Z u 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D J m b l p 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y Z m 5 a K I p H u A 4 A A A A R A A A A E w A c A E Z v c m 1 1 b G F z L 1 N l Y 3 R p b 2 4 x L m 0 g o h g A K K A U A A A A A A A A A A A A A A A A A A A A A A A A A A A A K 0 5 N L s n M z 1 M I h t C G 1 g B Q S w E C L Q A U A A I A C A A y Z m 5 a s T 9 U H K U A A A D 3 A A A A E g A A A A A A A A A A A A A A A A A A A A A A Q 2 9 u Z m l n L 1 B h Y 2 t h Z 2 U u e G 1 s U E s B A i 0 A F A A C A A g A M m Z u W l N y O C y b A A A A 4 Q A A A B M A A A A A A A A A A A A A A A A A 8 Q A A A F t D b 2 5 0 Z W 5 0 X 1 R 5 c G V z X S 5 4 b W x Q S w E C L Q A U A A I A C A A y Z m 5 a 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E o E C P V w V 7 J D t 3 W Z 3 W L o h w w A A A A A A g A A A A A A A 2 Y A A M A A A A A Q A A A A K m k O 6 R U 9 c E j O l U N b P D T 1 Q w A A A A A E g A A A o A A A A B A A A A D + g G 1 5 z U 0 W Y s m 1 K k 7 3 / o i 8 U A A A A I G v x 5 Q / x P i 9 s 1 k g K Y 3 + 7 k t X S b 3 k e Z I t d F h 2 a 5 h i 8 f I s y c z o 7 / 4 Y q 7 Z R / T 6 u Y B 8 i u M O 8 M P C d d q l O K T Z s t w / f n 9 0 N Z M c 2 W e a 6 P D g R R 8 Y J k s 2 m F A A A A N n P 7 K n 9 e 7 5 d F 3 1 t E U D k U T Z + U L m P < / D a t a M a s h u p > 
</file>

<file path=customXml/itemProps1.xml><?xml version="1.0" encoding="utf-8"?>
<ds:datastoreItem xmlns:ds="http://schemas.openxmlformats.org/officeDocument/2006/customXml" ds:itemID="{3160B1E0-6C49-4585-B4DC-BAA06D9A0510}"/>
</file>

<file path=customXml/itemProps2.xml><?xml version="1.0" encoding="utf-8"?>
<ds:datastoreItem xmlns:ds="http://schemas.openxmlformats.org/officeDocument/2006/customXml" ds:itemID="{19EB32DA-1764-4D9E-9EC5-A4AF20A2B8DC}">
  <ds:schemaRef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ae7c9846-b409-431d-9ec7-76b30568bf70"/>
    <ds:schemaRef ds:uri="811bef87-b317-4239-89d2-1f3b6fba65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47B3310-408D-4A39-AD11-4DACC36E0AF1}">
  <ds:schemaRefs>
    <ds:schemaRef ds:uri="http://schemas.microsoft.com/sharepoint/v3/contenttype/forms"/>
  </ds:schemaRefs>
</ds:datastoreItem>
</file>

<file path=customXml/itemProps4.xml><?xml version="1.0" encoding="utf-8"?>
<ds:datastoreItem xmlns:ds="http://schemas.openxmlformats.org/officeDocument/2006/customXml" ds:itemID="{581B1416-804C-4E9C-861C-67B7F00E6C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STOWMAN Ruby</dc:creator>
  <cp:keywords/>
  <dc:description/>
  <cp:lastModifiedBy>JIA,Dandan</cp:lastModifiedBy>
  <cp:revision/>
  <dcterms:created xsi:type="dcterms:W3CDTF">2022-11-28T04:16:12Z</dcterms:created>
  <dcterms:modified xsi:type="dcterms:W3CDTF">2026-01-06T03:37:28Z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_dlc_DocIdItemGuid">
    <vt:lpwstr>f0d6dced-3515-47da-9a21-16b9c317321a</vt:lpwstr>
  </property>
  <property fmtid="{D5CDD505-2E9C-101B-9397-08002B2CF9AE}" pid="11" name="MediaServiceImageTags">
    <vt:lpwstr/>
  </property>
</Properties>
</file>