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G:\REPORTS\Employment Services Outcomes Report\ESOR 2020\Apr2019-Mar2020\Report Tables\"/>
    </mc:Choice>
  </mc:AlternateContent>
  <xr:revisionPtr revIDLastSave="0" documentId="8_{8E2DD61B-5FDE-47BC-9415-2C947709D4AB}" xr6:coauthVersionLast="41" xr6:coauthVersionMax="41" xr10:uidLastSave="{00000000-0000-0000-0000-000000000000}"/>
  <bookViews>
    <workbookView xWindow="-110" yWindow="-110" windowWidth="19420" windowHeight="10420" tabRatio="880" xr2:uid="{00000000-000D-0000-FFFF-FFFF00000000}"/>
  </bookViews>
  <sheets>
    <sheet name="Index" sheetId="14" r:id="rId1"/>
    <sheet name="Streams Labour Force" sheetId="1" r:id="rId2"/>
    <sheet name="Streams Detailed Outcomes" sheetId="18" r:id="rId3"/>
    <sheet name="Streams Labour Market Outcomes" sheetId="7" r:id="rId4"/>
    <sheet name="Streams Skills and Satisfaction" sheetId="8" r:id="rId5"/>
    <sheet name="Job Placements" sheetId="6" r:id="rId6"/>
    <sheet name="Activities Labour Force Outcome" sheetId="12" r:id="rId7"/>
    <sheet name="NEIS" sheetId="13" r:id="rId8"/>
    <sheet name="Glossary" sheetId="15" r:id="rId9"/>
  </sheets>
  <definedNames>
    <definedName name="_xlnm.Print_Area" localSheetId="6">'Activities Labour Force Outcome'!$A$1:$H$19</definedName>
    <definedName name="_xlnm.Print_Area" localSheetId="5">'Job Placements'!$A$1:$H$29</definedName>
    <definedName name="_xlnm.Print_Area" localSheetId="2">'Streams Detailed Outcomes'!$A$1:$H$32</definedName>
    <definedName name="_xlnm.Print_Area" localSheetId="1">'Streams Labour Force'!$A$1:$G$55</definedName>
    <definedName name="_xlnm.Print_Area" localSheetId="3">'Streams Labour Market Outcomes'!$A$1:$H$96</definedName>
    <definedName name="_xlnm.Print_Area" localSheetId="4">'Streams Skills and Satisfaction'!$A$1:$J$46</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1" i="7" l="1"/>
  <c r="B29" i="18"/>
  <c r="C29" i="18"/>
  <c r="D29" i="18"/>
  <c r="E29" i="18"/>
  <c r="F29" i="18"/>
  <c r="G29" i="18"/>
  <c r="H29" i="18"/>
  <c r="C26" i="6"/>
  <c r="D26" i="6"/>
  <c r="E26" i="6"/>
  <c r="F26" i="6"/>
  <c r="G26" i="6"/>
  <c r="H26" i="6"/>
  <c r="B26" i="6"/>
  <c r="H91" i="7"/>
  <c r="C91" i="7"/>
  <c r="D91" i="7"/>
  <c r="E91" i="7"/>
  <c r="F91" i="7"/>
  <c r="G91" i="7"/>
  <c r="C60" i="7"/>
  <c r="D60" i="7"/>
  <c r="E60" i="7"/>
  <c r="F60" i="7"/>
  <c r="G60" i="7"/>
  <c r="H60" i="7"/>
  <c r="B60" i="7"/>
  <c r="C29" i="7"/>
  <c r="D29" i="7"/>
  <c r="E29" i="7"/>
  <c r="F29" i="7"/>
  <c r="G29" i="7"/>
  <c r="H29" i="7"/>
  <c r="B2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 Fraser</author>
  </authors>
  <commentList>
    <comment ref="A1" authorId="0" shapeId="0" xr:uid="{00000000-0006-0000-0400-000001000000}">
      <text>
        <r>
          <rPr>
            <sz val="9"/>
            <color indexed="81"/>
            <rFont val="Tahoma"/>
            <family val="2"/>
          </rPr>
          <t xml:space="preserve">Data tables located at these lines:
A5: jobactive job seeker satisfaction that their Provider treated them with respect, 1 April 2018 - 31 March 2019
A14: jobactive job seeker satisfaction with overall quality of service, 1 April 2018 - 31 March 2019
A27: jobactive job seeker satisfaction with the amount of contact with their Provider,  1 April 2018 - 31 March 2019
A36: jobactive job seeker satisfaction with information on services their Provider can deliver,  1 April 2018 - 31 March 2019
G5: jobactive job seeker satisfaction with information on other support services available to them,  1 April 2018 - 31 March 2019
G14: jobactive job seeker satisfaction with the help they received to find a job,  1 April 2018 - 31 March 2019
G27: jobactive job seeker satisfaction with the help they received in gaining skills for work,  1 April 2018 - 31 March 2019
G36: jobactive job seeker satisfaction that the help they received was suited to their circumstances,  1 April 2018 - 31 March 2019
</t>
        </r>
      </text>
    </comment>
  </commentList>
</comments>
</file>

<file path=xl/sharedStrings.xml><?xml version="1.0" encoding="utf-8"?>
<sst xmlns="http://schemas.openxmlformats.org/spreadsheetml/2006/main" count="473" uniqueCount="167">
  <si>
    <t>Stream B</t>
  </si>
  <si>
    <t>Stream C</t>
  </si>
  <si>
    <t>New Enterprise Incentive Scheme</t>
  </si>
  <si>
    <t>Stream A</t>
  </si>
  <si>
    <t>Streams A-C</t>
  </si>
  <si>
    <t>Employed (%)</t>
  </si>
  <si>
    <t>Unemployed (%)</t>
  </si>
  <si>
    <t>Not in the Labour Force (%)</t>
  </si>
  <si>
    <t>Education and Training (%)</t>
  </si>
  <si>
    <t>Permanent employee (%)</t>
  </si>
  <si>
    <t>Self-employed (%)</t>
  </si>
  <si>
    <t>Full-time employed, seeking more work (%)</t>
  </si>
  <si>
    <t>Part-time employed, seeking more work (%)</t>
  </si>
  <si>
    <t>Employed &amp; studying (%)</t>
  </si>
  <si>
    <t>Studying full-time (%)</t>
  </si>
  <si>
    <t>Studying part-time (%)</t>
  </si>
  <si>
    <t>Studying at certificate level (%)</t>
  </si>
  <si>
    <t>All job seekers</t>
  </si>
  <si>
    <t>Aged 15 to 20</t>
  </si>
  <si>
    <t>Aged 21 to 24</t>
  </si>
  <si>
    <t>Aged 25 to 34</t>
  </si>
  <si>
    <t>Aged 35 to 49</t>
  </si>
  <si>
    <t>Aged 50 or more</t>
  </si>
  <si>
    <t>Male</t>
  </si>
  <si>
    <t>Female</t>
  </si>
  <si>
    <t>Indigenous</t>
  </si>
  <si>
    <t>People with Disability</t>
  </si>
  <si>
    <t>Culturally and Linguistically Diverse</t>
  </si>
  <si>
    <t>Sole Parent</t>
  </si>
  <si>
    <t>Year 1 to 9 educated</t>
  </si>
  <si>
    <t>University educated</t>
  </si>
  <si>
    <t>Trade or TAFE educated</t>
  </si>
  <si>
    <t>Newstart Allowance</t>
  </si>
  <si>
    <t>Youth Allowance (Other)</t>
  </si>
  <si>
    <t>Disability Support Pension</t>
  </si>
  <si>
    <t>Parenting Payment</t>
  </si>
  <si>
    <t>LTU (12 months or more)</t>
  </si>
  <si>
    <t>VLTU (24 months or more)</t>
  </si>
  <si>
    <t>Total</t>
  </si>
  <si>
    <t>Employed full-time (%)</t>
  </si>
  <si>
    <t>Employed part-time (%)</t>
  </si>
  <si>
    <t>Employed total (%)</t>
  </si>
  <si>
    <t>Not in the labour force (%)</t>
  </si>
  <si>
    <t>Education and training (%)</t>
  </si>
  <si>
    <t>Positive outcomes (%)</t>
  </si>
  <si>
    <t>Casual, temporary, or seasonal employee (%)</t>
  </si>
  <si>
    <t>Employed, seeking more work (%)</t>
  </si>
  <si>
    <t>Satisfied or Very Satisifed (%)</t>
  </si>
  <si>
    <t>Neither Satisified or Dissatisfied (%)</t>
  </si>
  <si>
    <t>Dissatisfied or Very Dissatisfied (%)</t>
  </si>
  <si>
    <r>
      <rPr>
        <b/>
        <sz val="11"/>
        <color theme="1"/>
        <rFont val="Calibri"/>
        <family val="2"/>
        <scheme val="minor"/>
      </rPr>
      <t xml:space="preserve">Not available (n.a) </t>
    </r>
    <r>
      <rPr>
        <sz val="11"/>
        <color theme="1"/>
        <rFont val="Calibri"/>
        <family val="2"/>
        <scheme val="minor"/>
      </rPr>
      <t xml:space="preserve">indicates that sufficient data was not available to produce a reliable estimate for the particular group of job seekers. </t>
    </r>
  </si>
  <si>
    <t>Vocational Training</t>
  </si>
  <si>
    <t>Work for the Dole</t>
  </si>
  <si>
    <t>Voluntary Work</t>
  </si>
  <si>
    <t>Other</t>
  </si>
  <si>
    <t>Casual, temporary or seasonal employee (%)</t>
  </si>
  <si>
    <t>Currently running NEIS business (%)</t>
  </si>
  <si>
    <t>Very Satisfied or Satisfied (%)</t>
  </si>
  <si>
    <t>Neither Satisfied or Dissatisfied (%)</t>
  </si>
  <si>
    <t>Very Dissatisfied or Dissatisfied (%)</t>
  </si>
  <si>
    <t>Satisfaction with small business management training received</t>
  </si>
  <si>
    <t>Satisfaction with the quality of mentoring from NEIS provider</t>
  </si>
  <si>
    <t>Satisfaction with tailoring of support to your needs</t>
  </si>
  <si>
    <t>Satisfaction with overall quality of NEIS Assistance</t>
  </si>
  <si>
    <t>Running NEIS business plus additional employment (%)</t>
  </si>
  <si>
    <r>
      <t xml:space="preserve">Positive outcome: </t>
    </r>
    <r>
      <rPr>
        <sz val="11"/>
        <color theme="1"/>
        <rFont val="Calibri"/>
        <family val="2"/>
        <scheme val="minor"/>
      </rPr>
      <t xml:space="preserve">Recorded where a job seeker has achieved either an employment and/or education outcome. </t>
    </r>
  </si>
  <si>
    <r>
      <rPr>
        <b/>
        <sz val="11"/>
        <color theme="1"/>
        <rFont val="Calibri"/>
        <family val="2"/>
        <scheme val="minor"/>
      </rPr>
      <t xml:space="preserve">Not available (n.a) </t>
    </r>
    <r>
      <rPr>
        <sz val="11"/>
        <color theme="1"/>
        <rFont val="Calibri"/>
        <family val="2"/>
        <scheme val="minor"/>
      </rPr>
      <t xml:space="preserve">indicates that sufficient data was not available to produce a reliable estimate for the particular group of job seekers. 
</t>
    </r>
    <r>
      <rPr>
        <b/>
        <sz val="11"/>
        <color theme="1"/>
        <rFont val="Calibri"/>
        <family val="2"/>
        <scheme val="minor"/>
      </rPr>
      <t>Positive outcome:</t>
    </r>
    <r>
      <rPr>
        <sz val="11"/>
        <color theme="1"/>
        <rFont val="Calibri"/>
        <family val="2"/>
        <scheme val="minor"/>
      </rPr>
      <t xml:space="preserve"> Recorded where a job seeker has achieved either an employment and/or education outcome. </t>
    </r>
  </si>
  <si>
    <t>Glossary</t>
  </si>
  <si>
    <t>Hyperlink</t>
  </si>
  <si>
    <t>Index of Tables</t>
  </si>
  <si>
    <t>Glossary of Data Items</t>
  </si>
  <si>
    <t>Labour market outcomes</t>
  </si>
  <si>
    <t>Employment outcomes</t>
  </si>
  <si>
    <t>Education outcomes</t>
  </si>
  <si>
    <t>Study at ‘other’ or unspecified level: Proportion of studying job seekers either not in one of the above categories or did not provide the necessary detail.</t>
  </si>
  <si>
    <t>Employed full-time: The full-time employment rate is those working 35 or more hours per week as a proportion of all job seekers.</t>
  </si>
  <si>
    <t>Employed part-time: The part-time employment rate is those working less than 35 hours per week as a proportion of all job seekers.</t>
  </si>
  <si>
    <t>Employment: An employment outcome is achieved when a job seeker indicates they are employed. The employment outcome rate is the employed job seekers as a proportion of all job seekers.</t>
  </si>
  <si>
    <t>Unemployed: Job seekers are considered unemployed when they respond that they are not employed but are seeking employment. The unemployed outcome rate is the unemployed job seekers as a proportion of all job seekers.</t>
  </si>
  <si>
    <t>Not in the Labour Force (NILF): Job seekers are considered not in the labour force when they respond that they are not working and are not looking for employment. The NILF outcome rate is NILF job seekers as a proportion of all job seekers.</t>
  </si>
  <si>
    <t>Education/training: An education/training outcome is achieved when a job seeker indicates they are training or studying. The education/training outcome rate is the job seekers who are studying as a proportion of all job seekers.</t>
  </si>
  <si>
    <t>Positive outcome: Recorded where a job seeker has achieved either an employment and/or education outcome. Positive outcomes are less than the sum of employment and education/training outcomes because some job seekers achieve both an employment and an education outcome. The positive outcome rate is the job seekers who are employed, working, and/or studying as a proportion of all job seekers.</t>
  </si>
  <si>
    <t>Permanent employees: Proportion of employed job seekers working in permanent jobs where they receive paid sick and holiday leave.</t>
  </si>
  <si>
    <t>Casual, temporary or seasonal employees: Proportion of employed job seekers who identify their job as casual, seasonal or temporary.</t>
  </si>
  <si>
    <t>Self-employed: Proportion of employed job seekers who are not employees but work for themselves.</t>
  </si>
  <si>
    <t>Employed, seeking more work: Proportion of employed job seekers who indicated that ‘considering their current situation, they would like to work more hours’ (includes both employees and self-employed job seekers).</t>
  </si>
  <si>
    <t>Full-time employed, seeking more work: Proportion of employed job seekers who are working full-time and who indicated that ‘considering their current situation, they would like to work more hours’ (includes both employees and self-employed job seekers).</t>
  </si>
  <si>
    <t>Part-time employed, seeking more work: Proportion of employed job seekers who are working part-time and who indicated that ‘considering their current situation, they would like to work more hours’ (includes both employees and self-employed job seekers).</t>
  </si>
  <si>
    <t>Employed and studying: Proportion of employed job seekers who are both working and studying.</t>
  </si>
  <si>
    <t>Studying at a diploma level or higher: Proportion of studying job seekers who are studying to gain a diploma, advanced diploma, associate degree or degree level.</t>
  </si>
  <si>
    <t>Studying at a year 10, 11 or 12 level: Proportion of studying job seekers who are studying year 10, 11 or 12.</t>
  </si>
  <si>
    <t>Studying at a certificate level: Proportion of studying job seekers who are studying to gain a Certificate (I, II, III or IV).</t>
  </si>
  <si>
    <t>Studying at Year 10, 11, or 12 level (%)</t>
  </si>
  <si>
    <t>Studying at diploma level or higher (%)</t>
  </si>
  <si>
    <t>Studying at 'other' or unspecified level (%)</t>
  </si>
  <si>
    <t>Streams Labour Force, Cell A4 (Hyperlink)</t>
  </si>
  <si>
    <t>Streams Labour Force, Cell A13 (Hyperlink)</t>
  </si>
  <si>
    <t>Streams Labour Force, Cell A22 (Hyperlink)</t>
  </si>
  <si>
    <t>Streams Labour Force, Cell A36 (Hyperlink)</t>
  </si>
  <si>
    <t>Streams Labour Market Outcomes, Cell A70 (Hyperlink)</t>
  </si>
  <si>
    <t>Streams Skills and Satisfaction, Cell A5 (Hyperlink)</t>
  </si>
  <si>
    <t>Streams Skills and Satisfaction, Cell G5 (Hyperlink)</t>
  </si>
  <si>
    <t>NEIS, Cell A4 (Hyperlink)</t>
  </si>
  <si>
    <t>NEIS, Cell A11 (Hyperlink)</t>
  </si>
  <si>
    <t>NEIS, Cell A17 (Hyperlink)</t>
  </si>
  <si>
    <t>Glossary, Cell A3 (Hyperlink)</t>
  </si>
  <si>
    <t>Return to Index (Hyperlink)</t>
  </si>
  <si>
    <t>Work Experience Placement</t>
  </si>
  <si>
    <t>Positive Outcomes (%)</t>
  </si>
  <si>
    <t>Streams Labour Market Outcomes, Cell A6 (Hyperlink)</t>
  </si>
  <si>
    <t>Streams Labour Market Outcomes, Cell A38 (Hyperlink)</t>
  </si>
  <si>
    <t>Streams Detailed Outcomes, Cell A4 (Hyperlink)</t>
  </si>
  <si>
    <t>Activity Labour Market Outcomes, Cell A6 (Hyperlink)</t>
  </si>
  <si>
    <r>
      <rPr>
        <b/>
        <sz val="10"/>
        <color theme="1"/>
        <rFont val="Calibri"/>
        <family val="2"/>
        <scheme val="minor"/>
      </rPr>
      <t xml:space="preserve">Not available (n.a) </t>
    </r>
    <r>
      <rPr>
        <sz val="10"/>
        <color theme="1"/>
        <rFont val="Calibri"/>
        <family val="2"/>
        <scheme val="minor"/>
      </rPr>
      <t xml:space="preserve">indicates that sufficient data was not available to produce a reliable estimate for the particular group of job seekers. </t>
    </r>
  </si>
  <si>
    <r>
      <t xml:space="preserve">Positive outcome: </t>
    </r>
    <r>
      <rPr>
        <sz val="10"/>
        <color theme="1"/>
        <rFont val="Calibri"/>
        <family val="2"/>
        <scheme val="minor"/>
      </rPr>
      <t xml:space="preserve">Recorded where a job seeker has achieved either an employment and/or education outcome. </t>
    </r>
  </si>
  <si>
    <t>Streams Skills and Satisfaction, Cell A28 (Hyperlink)</t>
  </si>
  <si>
    <t>Streams Skills and Satisfaction, Cell A15 (Hyperlink)</t>
  </si>
  <si>
    <t>Streams Skills and Satisfaction, Cell A38 (Hyperlink)</t>
  </si>
  <si>
    <t>Streams Skills and Satisfaction, Cell G15 (Hyperlink)</t>
  </si>
  <si>
    <t>Streams Skills and Satisfaction, Cell G28 (Hyperlink)</t>
  </si>
  <si>
    <t>Streams Skills and Satisfaction, Cell G38 (Hyperlink)</t>
  </si>
  <si>
    <t>Job Placements, Cell A3 (Hyperlink)</t>
  </si>
  <si>
    <t>Self Service and Job Activity Phase</t>
  </si>
  <si>
    <t>Case Management Phase</t>
  </si>
  <si>
    <t>Work for the Dole Phase</t>
  </si>
  <si>
    <t>Streams Labour Force, Cell A45 (Hyperlink)</t>
  </si>
  <si>
    <t>Other Allowances (not PPS or PPP)</t>
  </si>
  <si>
    <t>n.a.</t>
  </si>
  <si>
    <t>jobactive Labour Market Outcomes - 1 April 2019 - 31 March 2020</t>
  </si>
  <si>
    <t>jobactive Employment Outcomes - Permanency - 1 April 2019 - 31 March 2020</t>
  </si>
  <si>
    <t>jobactive Employment Outcomes - Under Employment - 1 April 2019 - 31 March 2020</t>
  </si>
  <si>
    <t>jobactive Education and Training Outcomes - Level of Study - 1 April 2019 - 31 March 2020</t>
  </si>
  <si>
    <t>jobactive Education and Training Outcomes - 1 April 2019 - 31 March 2020</t>
  </si>
  <si>
    <t>jobactive Stream A-C Labour Market Outcomes - Detailed - 1 April 2019 - 31 March 2020</t>
  </si>
  <si>
    <t>jobactive Streams A Labour Market Outcomes - Detailed - 1 April 2019 - 31 March 2020</t>
  </si>
  <si>
    <t>jobactive Streams B Labour Market Outcomes - Detailed - 1 April 2019 - 31 March 2020</t>
  </si>
  <si>
    <t>jobactive Streams C Labour Market Outcomes - Detailed - 1 April 2019 - 31 March 2020</t>
  </si>
  <si>
    <t>jobactive job seeker satisfaction that their Provider treated them with respect - 1 April 2019 - 31 March 2020</t>
  </si>
  <si>
    <t>jobactive job seeker satisfaction with overall quality of service - 1 April 2019 - 31 March 2020</t>
  </si>
  <si>
    <t>jobactive job seeker satisfaction with the amount of contact with their Provider - 1 April 2019 - 31 March 2020</t>
  </si>
  <si>
    <t>jobactive job seeker satisfaction with information on services their Provider can deliver - 1 April 2019 - 31 March 2020</t>
  </si>
  <si>
    <t>jobactive job seeker satisfaction with information on other support services available to them - 1 April 2019 - 31 March 2020</t>
  </si>
  <si>
    <t>jobactive job seeker satisfaction with the help they received to find a job - 1 April 2019 - 31 March 2020</t>
  </si>
  <si>
    <t>jobactive job seeker satisfaction with the help they received in gaining skills for work - 1 April 2019 - 31 March 2020</t>
  </si>
  <si>
    <t>jobactive job seeker satisfaction that the help they received was suited to their circumstances - 1 April 2019 - 31 March 2020</t>
  </si>
  <si>
    <t>jobactive job placement Outcomes -  Labour Market Outcomes - Detailed - 1 April 2019 - 31 March 2020</t>
  </si>
  <si>
    <t>jobactive Activity Outcomes -  Labour Market Outcomes- Detailed - 1 April 2019 - 31 March 2020</t>
  </si>
  <si>
    <t>NEIS Assistance Labour Market Outcomes - 1 April 2019 - 31 March 2020</t>
  </si>
  <si>
    <t>NEIS Assistance Labour Market Outcomes - Permanency and Education - 1 April 2019 - 31 March 2020</t>
  </si>
  <si>
    <t>Job seeker satisfaction with NEIS Assistance - 1 April 2019 - 31 March 2020</t>
  </si>
  <si>
    <t xml:space="preserve">The results in the below tables relate to outcomes for job seekers who participated in employment services in the 12 months to March 2020, with outcomes measured around three months later. </t>
  </si>
  <si>
    <t xml:space="preserve">Results in the below tables relate to outcomes for job seekers who participated in employment services in the 12 months to March 2020, with outcomes measured around three months later. </t>
  </si>
  <si>
    <t>jobactive Stream A Labour Market Outcomes - Detailed - 1 April 2019 - 31 March 2020</t>
  </si>
  <si>
    <t>Results in the tables below relate to job seekers' level of satisfaction with their employment services provider and the various aspects of the assistance received in the 12 months to March 2020, with outcomes measured around three months later.</t>
  </si>
  <si>
    <t xml:space="preserve">Results in the tables below relate to job seekers' level of satisfaction with their employment services provider and the various aspects of the assistance received in the 12 months to March 2020, with outcomes measured around three months later. </t>
  </si>
  <si>
    <t>jobactive job seeker satisfaction with information on other support services available to them -  1 April 2019 - 31 March 2020</t>
  </si>
  <si>
    <t>jobactive job seeker satisfaction with overall quality of service -  1 April 2019 - 31 March 2020</t>
  </si>
  <si>
    <t>jobactive job seeker satisfaction with the help they received to find a job -  1 April 2019 - 31 March 2020</t>
  </si>
  <si>
    <t>jobactive job seeker satisfaction with the amount of contact with their Provider -  1 April 2019 - 31 March 2020</t>
  </si>
  <si>
    <t>jobactive job seeker satisfaction with the help they received in gaining skills for work -  1 April 2019 - 31 March 2020</t>
  </si>
  <si>
    <t>jobactive job seeker satisfaction with information on services their Provider can deliver -  1 April 2019 - 31 March 2020</t>
  </si>
  <si>
    <t>jobactive job seeker satisfaction that the help they received was suited to their circumstances -  1 April 2019 - 31 March 2020</t>
  </si>
  <si>
    <t>jobactive Job Placement Outcomes -  Labour Market Outcomes - Detailed - 1 April 2019 - 31 March 2020</t>
  </si>
  <si>
    <t>The table below refers to outcomes for job seekers who either found a job, or their Provider found them a job and it was recorded in ESS Web between 1 April 2019 - 31 March 2020, with outcomes measured around three months later.</t>
  </si>
  <si>
    <t>The table below refers to job seekers who exited an activity between 1 April 2019 - 31 March 2020, with outcomes measured around three months later.</t>
  </si>
  <si>
    <t>jobactive Activity Outcomes -  Labour Market Outcomes - Detailed - 1 April 2019 - 31 March 2020</t>
  </si>
  <si>
    <t>Results in the below tables relate to outcomes for job seekers who received New Enterprise Incentive Scheme (NEIS) Assistance in the 12 months to March 2020, with outcomes measured around three months later.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</si>
</sst>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8"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9.5"/>
      <color rgb="FF000000"/>
      <name val="Arial"/>
      <family val="2"/>
    </font>
    <font>
      <sz val="9.5"/>
      <color rgb="FF000000"/>
      <name val="Arial"/>
      <family val="2"/>
    </font>
    <font>
      <b/>
      <sz val="11"/>
      <name val="Calibri"/>
      <family val="2"/>
      <scheme val="minor"/>
    </font>
    <font>
      <sz val="10"/>
      <name val="MS Sans Serif"/>
      <family val="2"/>
    </font>
    <font>
      <sz val="9"/>
      <color indexed="81"/>
      <name val="Tahoma"/>
      <family val="2"/>
    </font>
    <font>
      <u/>
      <sz val="11"/>
      <color theme="10"/>
      <name val="Calibri"/>
      <family val="2"/>
      <scheme val="minor"/>
    </font>
    <font>
      <sz val="9.5"/>
      <color rgb="FF000000"/>
      <name val="Arial"/>
      <family val="2"/>
    </font>
    <font>
      <sz val="9.5"/>
      <color rgb="FF000000"/>
      <name val="Arial"/>
      <family val="2"/>
    </font>
    <font>
      <b/>
      <sz val="10"/>
      <color theme="1"/>
      <name val="Calibri"/>
      <family val="2"/>
      <scheme val="minor"/>
    </font>
    <font>
      <sz val="9.5"/>
      <color rgb="FF000000"/>
      <name val="Arial"/>
      <family val="2"/>
    </font>
    <font>
      <sz val="11"/>
      <name val="Calibri"/>
      <family val="2"/>
      <scheme val="minor"/>
    </font>
    <font>
      <sz val="10"/>
      <color theme="1"/>
      <name val="Calibri"/>
      <family val="2"/>
      <scheme val="minor"/>
    </font>
    <font>
      <u/>
      <sz val="10"/>
      <color theme="10"/>
      <name val="Calibri"/>
      <family val="2"/>
      <scheme val="minor"/>
    </font>
    <font>
      <sz val="11"/>
      <color rgb="FFFF000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3"/>
        <bgColor indexed="64"/>
      </patternFill>
    </fill>
    <fill>
      <patternFill patternType="solid">
        <fgColor theme="0" tint="-0.499984740745262"/>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rgb="FFC1C1C1"/>
      </left>
      <right style="thin">
        <color rgb="FFC1C1C1"/>
      </right>
      <top style="thin">
        <color rgb="FFC1C1C1"/>
      </top>
      <bottom style="thin">
        <color rgb="FFC1C1C1"/>
      </bottom>
      <diagonal/>
    </border>
  </borders>
  <cellStyleXfs count="9">
    <xf numFmtId="0" fontId="0" fillId="0" borderId="0"/>
    <xf numFmtId="0" fontId="4" fillId="0" borderId="0"/>
    <xf numFmtId="0" fontId="5" fillId="0" borderId="0"/>
    <xf numFmtId="0" fontId="7" fillId="0" borderId="0"/>
    <xf numFmtId="9" fontId="7"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0"/>
    <xf numFmtId="0" fontId="13" fillId="0" borderId="0"/>
  </cellStyleXfs>
  <cellXfs count="161">
    <xf numFmtId="0" fontId="0" fillId="0" borderId="0" xfId="0"/>
    <xf numFmtId="0" fontId="0" fillId="0" borderId="0" xfId="0" applyBorder="1"/>
    <xf numFmtId="0" fontId="0" fillId="0" borderId="0" xfId="0" applyBorder="1" applyAlignment="1"/>
    <xf numFmtId="0" fontId="2" fillId="0" borderId="0" xfId="0" applyFont="1" applyBorder="1" applyAlignment="1">
      <alignment vertical="center" wrapText="1"/>
    </xf>
    <xf numFmtId="0" fontId="3" fillId="0" borderId="0"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Border="1"/>
    <xf numFmtId="0" fontId="6" fillId="0" borderId="0" xfId="0" applyFont="1" applyFill="1" applyBorder="1" applyAlignment="1">
      <alignment horizontal="right"/>
    </xf>
    <xf numFmtId="0" fontId="1" fillId="0" borderId="0" xfId="0" applyFont="1" applyFill="1" applyBorder="1" applyAlignment="1">
      <alignment horizontal="right"/>
    </xf>
    <xf numFmtId="0" fontId="2" fillId="0" borderId="0" xfId="0" applyFont="1" applyFill="1" applyBorder="1" applyAlignment="1">
      <alignment vertical="center" wrapText="1"/>
    </xf>
    <xf numFmtId="0" fontId="1" fillId="0" borderId="0" xfId="0" applyFont="1" applyBorder="1" applyAlignment="1">
      <alignment wrapText="1"/>
    </xf>
    <xf numFmtId="0" fontId="0" fillId="0" borderId="0" xfId="0" applyBorder="1" applyAlignment="1">
      <alignment wrapText="1"/>
    </xf>
    <xf numFmtId="0" fontId="0" fillId="0" borderId="0" xfId="0" applyAlignment="1">
      <alignment wrapText="1"/>
    </xf>
    <xf numFmtId="0" fontId="0" fillId="0" borderId="3" xfId="0" applyBorder="1" applyAlignment="1">
      <alignment wrapText="1"/>
    </xf>
    <xf numFmtId="0" fontId="1" fillId="0" borderId="0" xfId="0" applyFont="1" applyFill="1" applyBorder="1" applyAlignment="1">
      <alignment horizontal="center" wrapText="1"/>
    </xf>
    <xf numFmtId="0" fontId="0" fillId="0" borderId="1" xfId="0" applyBorder="1" applyAlignment="1">
      <alignment wrapText="1"/>
    </xf>
    <xf numFmtId="0" fontId="1" fillId="4" borderId="1" xfId="0" applyFont="1" applyFill="1" applyBorder="1" applyAlignment="1">
      <alignment horizontal="center" wrapText="1"/>
    </xf>
    <xf numFmtId="0" fontId="1" fillId="3" borderId="1" xfId="0" applyFont="1" applyFill="1" applyBorder="1" applyAlignment="1">
      <alignment horizontal="center" wrapText="1"/>
    </xf>
    <xf numFmtId="0" fontId="6" fillId="0" borderId="0" xfId="0" applyFont="1" applyFill="1" applyBorder="1" applyAlignment="1">
      <alignment horizontal="center" wrapText="1"/>
    </xf>
    <xf numFmtId="0" fontId="1" fillId="0" borderId="1" xfId="0" applyFont="1" applyBorder="1" applyAlignment="1">
      <alignment wrapText="1"/>
    </xf>
    <xf numFmtId="0" fontId="1" fillId="0" borderId="0" xfId="0" applyFont="1" applyFill="1" applyBorder="1" applyAlignment="1">
      <alignment wrapText="1"/>
    </xf>
    <xf numFmtId="165" fontId="2" fillId="0" borderId="0" xfId="2" applyNumberFormat="1" applyFont="1" applyFill="1" applyBorder="1" applyAlignment="1">
      <alignment horizontal="right" wrapText="1"/>
    </xf>
    <xf numFmtId="0" fontId="1" fillId="0" borderId="5" xfId="0" applyFont="1" applyBorder="1" applyAlignment="1">
      <alignment wrapText="1"/>
    </xf>
    <xf numFmtId="0" fontId="6" fillId="0" borderId="0" xfId="0" applyFont="1" applyFill="1" applyBorder="1" applyAlignment="1">
      <alignment horizontal="right" wrapText="1"/>
    </xf>
    <xf numFmtId="0" fontId="1" fillId="0" borderId="0" xfId="0" applyFont="1" applyFill="1" applyBorder="1" applyAlignment="1">
      <alignment horizontal="right" wrapText="1"/>
    </xf>
    <xf numFmtId="0" fontId="0" fillId="0" borderId="0" xfId="0" applyFill="1" applyBorder="1" applyAlignment="1">
      <alignment wrapText="1"/>
    </xf>
    <xf numFmtId="164" fontId="0" fillId="0" borderId="0" xfId="0" applyNumberFormat="1" applyFill="1" applyBorder="1" applyAlignment="1">
      <alignment wrapText="1"/>
    </xf>
    <xf numFmtId="164" fontId="1" fillId="0" borderId="0" xfId="0" applyNumberFormat="1" applyFont="1" applyFill="1" applyBorder="1" applyAlignment="1">
      <alignment horizontal="right" wrapText="1"/>
    </xf>
    <xf numFmtId="0" fontId="0" fillId="0" borderId="2" xfId="0" applyBorder="1" applyAlignment="1">
      <alignment wrapText="1"/>
    </xf>
    <xf numFmtId="0" fontId="0" fillId="0" borderId="0" xfId="0" applyAlignment="1">
      <alignment wrapText="1"/>
    </xf>
    <xf numFmtId="0" fontId="0" fillId="0" borderId="0" xfId="0" applyAlignment="1"/>
    <xf numFmtId="0" fontId="3" fillId="0" borderId="0" xfId="0" applyFont="1" applyFill="1" applyBorder="1" applyAlignment="1">
      <alignment vertical="center" wrapText="1"/>
    </xf>
    <xf numFmtId="165" fontId="2" fillId="0" borderId="0" xfId="1" applyNumberFormat="1" applyFont="1" applyFill="1" applyBorder="1" applyAlignment="1">
      <alignment horizontal="right" wrapText="1"/>
    </xf>
    <xf numFmtId="0" fontId="0" fillId="0" borderId="1" xfId="0" applyFont="1" applyBorder="1" applyAlignment="1">
      <alignment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0" xfId="0" applyFont="1" applyAlignment="1">
      <alignment wrapText="1"/>
    </xf>
    <xf numFmtId="0" fontId="0" fillId="0" borderId="0" xfId="0" applyAlignment="1">
      <alignment horizontal="center" vertical="center" wrapText="1"/>
    </xf>
    <xf numFmtId="0" fontId="0" fillId="0" borderId="0" xfId="0" applyAlignment="1">
      <alignment wrapText="1"/>
    </xf>
    <xf numFmtId="0" fontId="0" fillId="0" borderId="0" xfId="0" applyAlignment="1"/>
    <xf numFmtId="0" fontId="0" fillId="0" borderId="1" xfId="0" applyBorder="1" applyAlignment="1"/>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Alignment="1">
      <alignment wrapText="1"/>
    </xf>
    <xf numFmtId="0" fontId="0" fillId="0" borderId="0" xfId="0" applyAlignment="1">
      <alignment wrapText="1"/>
    </xf>
    <xf numFmtId="0" fontId="0" fillId="7" borderId="0" xfId="0" applyFill="1"/>
    <xf numFmtId="0" fontId="0" fillId="0" borderId="0" xfId="0"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0" fillId="0" borderId="0" xfId="0" applyAlignment="1">
      <alignment wrapText="1"/>
    </xf>
    <xf numFmtId="0" fontId="9" fillId="0" borderId="0" xfId="5" applyAlignment="1">
      <alignment wrapText="1"/>
    </xf>
    <xf numFmtId="164" fontId="0" fillId="0" borderId="0" xfId="0" applyNumberFormat="1" applyFill="1" applyBorder="1" applyAlignment="1">
      <alignment horizontal="right" wrapText="1"/>
    </xf>
    <xf numFmtId="0" fontId="0" fillId="0" borderId="0" xfId="0" applyFill="1" applyAlignment="1">
      <alignment wrapText="1"/>
    </xf>
    <xf numFmtId="0" fontId="1" fillId="0" borderId="0" xfId="0" applyFont="1" applyFill="1" applyAlignment="1">
      <alignment vertical="center" wrapText="1"/>
    </xf>
    <xf numFmtId="0" fontId="1" fillId="2" borderId="1" xfId="0" applyFont="1" applyFill="1" applyBorder="1" applyAlignment="1">
      <alignment horizontal="center" wrapText="1"/>
    </xf>
    <xf numFmtId="0" fontId="1" fillId="3" borderId="4" xfId="0" applyFont="1" applyFill="1" applyBorder="1" applyAlignment="1">
      <alignment horizontal="center" wrapText="1"/>
    </xf>
    <xf numFmtId="0" fontId="6" fillId="4" borderId="1" xfId="0" applyFont="1" applyFill="1" applyBorder="1" applyAlignment="1">
      <alignment horizontal="center" wrapText="1"/>
    </xf>
    <xf numFmtId="0" fontId="12" fillId="3" borderId="1" xfId="0" applyFont="1" applyFill="1" applyBorder="1" applyAlignment="1">
      <alignment horizontal="center" wrapText="1"/>
    </xf>
    <xf numFmtId="0" fontId="2" fillId="0" borderId="1" xfId="0" applyFont="1" applyBorder="1" applyAlignment="1">
      <alignment vertical="center" wrapText="1"/>
    </xf>
    <xf numFmtId="0" fontId="0" fillId="0" borderId="0" xfId="0" applyAlignment="1">
      <alignment wrapText="1"/>
    </xf>
    <xf numFmtId="0" fontId="1" fillId="3"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0" fillId="8" borderId="0" xfId="0" applyFill="1" applyAlignment="1">
      <alignment wrapText="1"/>
    </xf>
    <xf numFmtId="0" fontId="0" fillId="6" borderId="0" xfId="0" applyFill="1" applyAlignment="1">
      <alignment wrapText="1"/>
    </xf>
    <xf numFmtId="0" fontId="0" fillId="6" borderId="1" xfId="0" applyFont="1" applyFill="1" applyBorder="1" applyAlignment="1">
      <alignment wrapText="1"/>
    </xf>
    <xf numFmtId="0" fontId="3" fillId="6" borderId="1" xfId="0" applyFont="1" applyFill="1" applyBorder="1" applyAlignment="1">
      <alignment horizontal="left" vertical="center" wrapText="1"/>
    </xf>
    <xf numFmtId="0" fontId="9" fillId="6" borderId="0" xfId="5" applyFill="1" applyAlignment="1">
      <alignment wrapText="1"/>
    </xf>
    <xf numFmtId="0" fontId="0" fillId="0" borderId="0" xfId="0" applyAlignment="1">
      <alignment wrapText="1"/>
    </xf>
    <xf numFmtId="165" fontId="0" fillId="3" borderId="1" xfId="0" applyNumberFormat="1" applyFont="1" applyFill="1" applyBorder="1" applyAlignment="1">
      <alignment horizontal="right"/>
    </xf>
    <xf numFmtId="165" fontId="0" fillId="2" borderId="1" xfId="0" applyNumberFormat="1" applyFont="1" applyFill="1" applyBorder="1" applyAlignment="1">
      <alignment horizontal="right"/>
    </xf>
    <xf numFmtId="165" fontId="0" fillId="4" borderId="1" xfId="0" applyNumberFormat="1" applyFont="1" applyFill="1" applyBorder="1" applyAlignment="1">
      <alignment horizontal="right"/>
    </xf>
    <xf numFmtId="0" fontId="0" fillId="0" borderId="0" xfId="0" applyAlignment="1">
      <alignment wrapText="1"/>
    </xf>
    <xf numFmtId="0" fontId="0" fillId="0" borderId="0" xfId="0" applyAlignment="1">
      <alignment wrapText="1"/>
    </xf>
    <xf numFmtId="0" fontId="1" fillId="0" borderId="0" xfId="0" applyFont="1" applyBorder="1" applyAlignment="1">
      <alignment horizontal="left" vertical="center"/>
    </xf>
    <xf numFmtId="0" fontId="0" fillId="0" borderId="0" xfId="0" applyAlignment="1">
      <alignment horizontal="left" vertical="center" wrapText="1"/>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16" fillId="0" borderId="0" xfId="5" applyFont="1" applyAlignment="1">
      <alignment wrapText="1"/>
    </xf>
    <xf numFmtId="0" fontId="12" fillId="0" borderId="0" xfId="0" applyFont="1" applyAlignment="1">
      <alignment horizontal="left" vertical="center"/>
    </xf>
    <xf numFmtId="0" fontId="16" fillId="0" borderId="0" xfId="5" applyFont="1" applyBorder="1" applyAlignment="1">
      <alignment wrapText="1"/>
    </xf>
    <xf numFmtId="0" fontId="0" fillId="0" borderId="0" xfId="0" applyAlignment="1">
      <alignment wrapText="1"/>
    </xf>
    <xf numFmtId="0" fontId="0" fillId="0" borderId="0" xfId="0" applyAlignment="1">
      <alignment wrapText="1"/>
    </xf>
    <xf numFmtId="166" fontId="0" fillId="3" borderId="1" xfId="0" applyNumberFormat="1" applyFont="1" applyFill="1" applyBorder="1" applyAlignment="1">
      <alignment horizontal="right"/>
    </xf>
    <xf numFmtId="166" fontId="0" fillId="2" borderId="1" xfId="0" applyNumberFormat="1" applyFont="1" applyFill="1" applyBorder="1" applyAlignment="1">
      <alignment horizontal="right"/>
    </xf>
    <xf numFmtId="166" fontId="0" fillId="4" borderId="1" xfId="0" applyNumberFormat="1" applyFont="1" applyFill="1" applyBorder="1" applyAlignment="1">
      <alignment horizontal="right"/>
    </xf>
    <xf numFmtId="164" fontId="0" fillId="4" borderId="1" xfId="0" applyNumberFormat="1" applyFont="1" applyFill="1" applyBorder="1" applyAlignment="1">
      <alignment horizontal="right"/>
    </xf>
    <xf numFmtId="164" fontId="0" fillId="3" borderId="1" xfId="0" applyNumberFormat="1" applyFont="1" applyFill="1" applyBorder="1" applyAlignment="1">
      <alignment horizontal="right"/>
    </xf>
    <xf numFmtId="0" fontId="1" fillId="9" borderId="1" xfId="0" applyFont="1" applyFill="1" applyBorder="1" applyAlignment="1">
      <alignment horizontal="left"/>
    </xf>
    <xf numFmtId="165" fontId="0" fillId="9" borderId="23" xfId="0" applyNumberFormat="1" applyFont="1" applyFill="1" applyBorder="1" applyAlignment="1">
      <alignment horizontal="right"/>
    </xf>
    <xf numFmtId="164" fontId="14" fillId="4" borderId="1" xfId="0" applyNumberFormat="1" applyFont="1" applyFill="1" applyBorder="1" applyAlignment="1">
      <alignment horizontal="right" wrapText="1"/>
    </xf>
    <xf numFmtId="165" fontId="0" fillId="5" borderId="1" xfId="0" applyNumberFormat="1" applyFont="1" applyFill="1" applyBorder="1" applyAlignment="1">
      <alignment horizontal="right"/>
    </xf>
    <xf numFmtId="0" fontId="0" fillId="0" borderId="0" xfId="0" applyAlignment="1">
      <alignment wrapText="1"/>
    </xf>
    <xf numFmtId="0" fontId="17" fillId="0" borderId="0" xfId="0" applyFont="1" applyAlignment="1">
      <alignment wrapText="1"/>
    </xf>
    <xf numFmtId="0" fontId="6" fillId="9" borderId="1" xfId="0" applyFont="1" applyFill="1" applyBorder="1" applyAlignment="1">
      <alignment horizontal="left"/>
    </xf>
    <xf numFmtId="166" fontId="14" fillId="3" borderId="1" xfId="0" applyNumberFormat="1" applyFont="1" applyFill="1" applyBorder="1" applyAlignment="1">
      <alignment horizontal="right"/>
    </xf>
    <xf numFmtId="166" fontId="14" fillId="4" borderId="1" xfId="0" applyNumberFormat="1" applyFont="1" applyFill="1" applyBorder="1" applyAlignment="1">
      <alignment horizontal="right"/>
    </xf>
    <xf numFmtId="165" fontId="14" fillId="5" borderId="1" xfId="0" applyNumberFormat="1" applyFont="1" applyFill="1" applyBorder="1" applyAlignment="1">
      <alignment horizontal="right"/>
    </xf>
    <xf numFmtId="0" fontId="10" fillId="0" borderId="0" xfId="6"/>
    <xf numFmtId="165" fontId="14" fillId="3" borderId="1" xfId="0" applyNumberFormat="1" applyFont="1" applyFill="1" applyBorder="1" applyAlignment="1">
      <alignment horizontal="right"/>
    </xf>
    <xf numFmtId="164" fontId="0" fillId="4" borderId="1" xfId="0" applyNumberFormat="1" applyFont="1" applyFill="1" applyBorder="1" applyAlignment="1">
      <alignment horizontal="right" wrapText="1"/>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0" fillId="6" borderId="14" xfId="0" applyFill="1" applyBorder="1" applyAlignment="1">
      <alignment horizontal="left" vertical="center"/>
    </xf>
    <xf numFmtId="0" fontId="0" fillId="6" borderId="0" xfId="0" applyFill="1" applyBorder="1" applyAlignment="1">
      <alignment horizontal="left" vertical="center"/>
    </xf>
    <xf numFmtId="0" fontId="0" fillId="6" borderId="15" xfId="0" applyFill="1" applyBorder="1" applyAlignment="1">
      <alignment horizontal="left" vertical="center"/>
    </xf>
    <xf numFmtId="0" fontId="0" fillId="7" borderId="0" xfId="0" applyFill="1" applyAlignment="1">
      <alignment horizontal="center"/>
    </xf>
    <xf numFmtId="0" fontId="9" fillId="6" borderId="0" xfId="5" applyFill="1" applyBorder="1" applyAlignment="1">
      <alignment horizontal="left"/>
    </xf>
    <xf numFmtId="0" fontId="9" fillId="6" borderId="15" xfId="5" applyFill="1" applyBorder="1" applyAlignment="1">
      <alignment horizontal="left"/>
    </xf>
    <xf numFmtId="0" fontId="0" fillId="6" borderId="19" xfId="0" applyFill="1" applyBorder="1" applyAlignment="1">
      <alignment horizontal="center"/>
    </xf>
    <xf numFmtId="0" fontId="0" fillId="6" borderId="20" xfId="0" applyFill="1" applyBorder="1" applyAlignment="1">
      <alignment horizontal="center"/>
    </xf>
    <xf numFmtId="0" fontId="0" fillId="6" borderId="21" xfId="0" applyFill="1" applyBorder="1" applyAlignment="1">
      <alignment horizontal="center"/>
    </xf>
    <xf numFmtId="0" fontId="0" fillId="6" borderId="16" xfId="0" applyFill="1" applyBorder="1" applyAlignment="1">
      <alignment horizontal="left" vertical="center"/>
    </xf>
    <xf numFmtId="0" fontId="0" fillId="6" borderId="17" xfId="0" applyFill="1" applyBorder="1" applyAlignment="1">
      <alignment horizontal="left" vertical="center"/>
    </xf>
    <xf numFmtId="0" fontId="0" fillId="6" borderId="18" xfId="0" applyFill="1" applyBorder="1" applyAlignment="1">
      <alignment horizontal="left" vertical="center"/>
    </xf>
    <xf numFmtId="0" fontId="9" fillId="6" borderId="0" xfId="5" quotePrefix="1" applyFill="1" applyBorder="1" applyAlignment="1">
      <alignment horizontal="left"/>
    </xf>
    <xf numFmtId="0" fontId="9" fillId="6" borderId="15" xfId="5" quotePrefix="1" applyFill="1" applyBorder="1" applyAlignment="1">
      <alignment horizontal="left"/>
    </xf>
    <xf numFmtId="0" fontId="9" fillId="6" borderId="16" xfId="5" applyFill="1" applyBorder="1" applyAlignment="1">
      <alignment horizontal="left"/>
    </xf>
    <xf numFmtId="0" fontId="9" fillId="6" borderId="17" xfId="5" applyFill="1" applyBorder="1" applyAlignment="1">
      <alignment horizontal="left"/>
    </xf>
    <xf numFmtId="0" fontId="9" fillId="6" borderId="18" xfId="5" applyFill="1" applyBorder="1" applyAlignment="1">
      <alignment horizontal="left"/>
    </xf>
    <xf numFmtId="0" fontId="9" fillId="6" borderId="11" xfId="5" applyFill="1" applyBorder="1" applyAlignment="1">
      <alignment horizontal="left"/>
    </xf>
    <xf numFmtId="0" fontId="9" fillId="6" borderId="12" xfId="5" applyFill="1" applyBorder="1" applyAlignment="1">
      <alignment horizontal="left"/>
    </xf>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wrapText="1"/>
    </xf>
    <xf numFmtId="0" fontId="0" fillId="0" borderId="0" xfId="0" applyAlignment="1">
      <alignment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0" xfId="0" applyFont="1" applyBorder="1" applyAlignment="1">
      <alignment horizontal="left" vertical="center" wrapText="1"/>
    </xf>
    <xf numFmtId="0" fontId="1" fillId="0" borderId="1" xfId="0" applyFont="1" applyBorder="1" applyAlignment="1">
      <alignment horizontal="left" wrapText="1"/>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22" xfId="0" applyFont="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9" fillId="0" borderId="10" xfId="5" applyBorder="1" applyAlignment="1">
      <alignment horizontal="left" vertical="center" wrapText="1"/>
    </xf>
    <xf numFmtId="0" fontId="1" fillId="0" borderId="0" xfId="0" applyFont="1" applyAlignment="1">
      <alignment horizontal="left" wrapText="1"/>
    </xf>
    <xf numFmtId="0" fontId="15" fillId="0" borderId="0" xfId="0" applyFont="1" applyAlignment="1">
      <alignment horizontal="left" vertical="center"/>
    </xf>
    <xf numFmtId="0" fontId="12" fillId="0" borderId="0" xfId="0" applyFont="1" applyAlignment="1">
      <alignment horizontal="left" vertical="center"/>
    </xf>
    <xf numFmtId="0" fontId="1" fillId="6" borderId="0" xfId="0" applyFont="1" applyFill="1" applyAlignment="1">
      <alignment horizontal="left" vertical="center" wrapText="1"/>
    </xf>
    <xf numFmtId="0" fontId="1" fillId="6" borderId="7" xfId="0" applyFont="1" applyFill="1" applyBorder="1" applyAlignment="1">
      <alignment horizontal="left" wrapText="1"/>
    </xf>
    <xf numFmtId="0" fontId="1" fillId="6" borderId="8" xfId="0" applyFont="1" applyFill="1" applyBorder="1" applyAlignment="1">
      <alignment horizontal="left" wrapText="1"/>
    </xf>
    <xf numFmtId="0" fontId="1" fillId="6" borderId="9" xfId="0" applyFont="1" applyFill="1" applyBorder="1" applyAlignment="1">
      <alignment horizontal="left" wrapText="1"/>
    </xf>
    <xf numFmtId="0" fontId="0" fillId="6" borderId="0" xfId="0" applyFill="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Fill="1" applyBorder="1" applyAlignment="1">
      <alignment horizontal="left" wrapText="1"/>
    </xf>
    <xf numFmtId="0" fontId="1" fillId="0" borderId="8" xfId="0" applyFont="1" applyFill="1" applyBorder="1" applyAlignment="1">
      <alignment horizontal="left" wrapText="1"/>
    </xf>
    <xf numFmtId="0" fontId="1" fillId="0" borderId="9" xfId="0" applyFont="1" applyFill="1" applyBorder="1" applyAlignment="1">
      <alignment horizontal="left" wrapText="1"/>
    </xf>
    <xf numFmtId="0" fontId="1" fillId="0" borderId="1" xfId="0" applyFont="1" applyBorder="1" applyAlignment="1">
      <alignment horizontal="center" vertical="center"/>
    </xf>
    <xf numFmtId="0" fontId="9" fillId="0" borderId="10" xfId="5" applyBorder="1" applyAlignment="1">
      <alignment horizontal="left" vertical="top" wrapText="1"/>
    </xf>
  </cellXfs>
  <cellStyles count="9">
    <cellStyle name="Hyperlink"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6" xr:uid="{00000000-0005-0000-0000-000005000000}"/>
    <cellStyle name="Normal 6" xfId="7" xr:uid="{00000000-0005-0000-0000-000006000000}"/>
    <cellStyle name="Normal 7" xfId="8" xr:uid="{00000000-0005-0000-0000-000007000000}"/>
    <cellStyle name="Percent 2" xfId="4" xr:uid="{00000000-0005-0000-0000-000008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R31"/>
  <sheetViews>
    <sheetView showGridLines="0" tabSelected="1" defaultGridColor="0" colorId="9" workbookViewId="0">
      <selection activeCell="A9" sqref="A9:M9"/>
    </sheetView>
  </sheetViews>
  <sheetFormatPr defaultColWidth="10.81640625" defaultRowHeight="14.5" x14ac:dyDescent="0.35"/>
  <cols>
    <col min="1" max="17" width="12" style="52" customWidth="1"/>
    <col min="18" max="18" width="20.26953125" style="52" customWidth="1"/>
    <col min="19" max="16384" width="10.81640625" style="52"/>
  </cols>
  <sheetData>
    <row r="4" spans="1:18" ht="15" thickBot="1" x14ac:dyDescent="0.4"/>
    <row r="5" spans="1:18" ht="15" thickBot="1" x14ac:dyDescent="0.4">
      <c r="A5" s="116" t="s">
        <v>69</v>
      </c>
      <c r="B5" s="117"/>
      <c r="C5" s="117"/>
      <c r="D5" s="117"/>
      <c r="E5" s="117"/>
      <c r="F5" s="117"/>
      <c r="G5" s="117"/>
      <c r="H5" s="117"/>
      <c r="I5" s="117"/>
      <c r="J5" s="117"/>
      <c r="K5" s="117"/>
      <c r="L5" s="117"/>
      <c r="M5" s="118"/>
      <c r="N5" s="116" t="s">
        <v>68</v>
      </c>
      <c r="O5" s="117"/>
      <c r="P5" s="117"/>
      <c r="Q5" s="117"/>
      <c r="R5" s="118"/>
    </row>
    <row r="6" spans="1:18" x14ac:dyDescent="0.35">
      <c r="A6" s="107" t="s">
        <v>128</v>
      </c>
      <c r="B6" s="108"/>
      <c r="C6" s="108"/>
      <c r="D6" s="108"/>
      <c r="E6" s="108"/>
      <c r="F6" s="108"/>
      <c r="G6" s="108"/>
      <c r="H6" s="108"/>
      <c r="I6" s="108"/>
      <c r="J6" s="108"/>
      <c r="K6" s="108"/>
      <c r="L6" s="108"/>
      <c r="M6" s="109"/>
      <c r="N6" s="114" t="s">
        <v>95</v>
      </c>
      <c r="O6" s="114"/>
      <c r="P6" s="114"/>
      <c r="Q6" s="114"/>
      <c r="R6" s="115"/>
    </row>
    <row r="7" spans="1:18" x14ac:dyDescent="0.35">
      <c r="A7" s="110" t="s">
        <v>129</v>
      </c>
      <c r="B7" s="111"/>
      <c r="C7" s="111"/>
      <c r="D7" s="111"/>
      <c r="E7" s="111"/>
      <c r="F7" s="111"/>
      <c r="G7" s="111"/>
      <c r="H7" s="111"/>
      <c r="I7" s="111"/>
      <c r="J7" s="111"/>
      <c r="K7" s="111"/>
      <c r="L7" s="111"/>
      <c r="M7" s="112"/>
      <c r="N7" s="114" t="s">
        <v>96</v>
      </c>
      <c r="O7" s="114"/>
      <c r="P7" s="114"/>
      <c r="Q7" s="114"/>
      <c r="R7" s="115"/>
    </row>
    <row r="8" spans="1:18" x14ac:dyDescent="0.35">
      <c r="A8" s="110" t="s">
        <v>130</v>
      </c>
      <c r="B8" s="111"/>
      <c r="C8" s="111"/>
      <c r="D8" s="111"/>
      <c r="E8" s="111"/>
      <c r="F8" s="111"/>
      <c r="G8" s="111"/>
      <c r="H8" s="111"/>
      <c r="I8" s="111"/>
      <c r="J8" s="111"/>
      <c r="K8" s="111"/>
      <c r="L8" s="111"/>
      <c r="M8" s="112"/>
      <c r="N8" s="114" t="s">
        <v>97</v>
      </c>
      <c r="O8" s="114"/>
      <c r="P8" s="114"/>
      <c r="Q8" s="114"/>
      <c r="R8" s="115"/>
    </row>
    <row r="9" spans="1:18" x14ac:dyDescent="0.35">
      <c r="A9" s="110" t="s">
        <v>131</v>
      </c>
      <c r="B9" s="111"/>
      <c r="C9" s="111"/>
      <c r="D9" s="111"/>
      <c r="E9" s="111"/>
      <c r="F9" s="111"/>
      <c r="G9" s="111"/>
      <c r="H9" s="111"/>
      <c r="I9" s="111"/>
      <c r="J9" s="111"/>
      <c r="K9" s="111"/>
      <c r="L9" s="111"/>
      <c r="M9" s="112"/>
      <c r="N9" s="114" t="s">
        <v>98</v>
      </c>
      <c r="O9" s="114"/>
      <c r="P9" s="114"/>
      <c r="Q9" s="114"/>
      <c r="R9" s="115"/>
    </row>
    <row r="10" spans="1:18" x14ac:dyDescent="0.35">
      <c r="A10" s="110" t="s">
        <v>132</v>
      </c>
      <c r="B10" s="111"/>
      <c r="C10" s="111"/>
      <c r="D10" s="111"/>
      <c r="E10" s="111"/>
      <c r="F10" s="111"/>
      <c r="G10" s="111"/>
      <c r="H10" s="111"/>
      <c r="I10" s="111"/>
      <c r="J10" s="111"/>
      <c r="K10" s="111"/>
      <c r="L10" s="111"/>
      <c r="M10" s="112"/>
      <c r="N10" s="114" t="s">
        <v>125</v>
      </c>
      <c r="O10" s="114"/>
      <c r="P10" s="114"/>
      <c r="Q10" s="114"/>
      <c r="R10" s="115"/>
    </row>
    <row r="11" spans="1:18" x14ac:dyDescent="0.35">
      <c r="A11" s="110" t="s">
        <v>133</v>
      </c>
      <c r="B11" s="111"/>
      <c r="C11" s="111"/>
      <c r="D11" s="111"/>
      <c r="E11" s="111"/>
      <c r="F11" s="111"/>
      <c r="G11" s="111"/>
      <c r="H11" s="111"/>
      <c r="I11" s="111"/>
      <c r="J11" s="111"/>
      <c r="K11" s="111"/>
      <c r="L11" s="111"/>
      <c r="M11" s="112"/>
      <c r="N11" s="122" t="s">
        <v>111</v>
      </c>
      <c r="O11" s="122"/>
      <c r="P11" s="122"/>
      <c r="Q11" s="122"/>
      <c r="R11" s="123"/>
    </row>
    <row r="12" spans="1:18" x14ac:dyDescent="0.35">
      <c r="A12" s="110" t="s">
        <v>134</v>
      </c>
      <c r="B12" s="111"/>
      <c r="C12" s="111"/>
      <c r="D12" s="111"/>
      <c r="E12" s="111"/>
      <c r="F12" s="111"/>
      <c r="G12" s="111"/>
      <c r="H12" s="111"/>
      <c r="I12" s="111"/>
      <c r="J12" s="111"/>
      <c r="K12" s="111"/>
      <c r="L12" s="111"/>
      <c r="M12" s="112"/>
      <c r="N12" s="114" t="s">
        <v>109</v>
      </c>
      <c r="O12" s="114"/>
      <c r="P12" s="114"/>
      <c r="Q12" s="114"/>
      <c r="R12" s="115"/>
    </row>
    <row r="13" spans="1:18" x14ac:dyDescent="0.35">
      <c r="A13" s="110" t="s">
        <v>135</v>
      </c>
      <c r="B13" s="111"/>
      <c r="C13" s="111"/>
      <c r="D13" s="111"/>
      <c r="E13" s="111"/>
      <c r="F13" s="111"/>
      <c r="G13" s="111"/>
      <c r="H13" s="111"/>
      <c r="I13" s="111"/>
      <c r="J13" s="111"/>
      <c r="K13" s="111"/>
      <c r="L13" s="111"/>
      <c r="M13" s="112"/>
      <c r="N13" s="114" t="s">
        <v>110</v>
      </c>
      <c r="O13" s="114"/>
      <c r="P13" s="114"/>
      <c r="Q13" s="114"/>
      <c r="R13" s="115"/>
    </row>
    <row r="14" spans="1:18" x14ac:dyDescent="0.35">
      <c r="A14" s="110" t="s">
        <v>136</v>
      </c>
      <c r="B14" s="111"/>
      <c r="C14" s="111"/>
      <c r="D14" s="111"/>
      <c r="E14" s="111"/>
      <c r="F14" s="111"/>
      <c r="G14" s="111"/>
      <c r="H14" s="111"/>
      <c r="I14" s="111"/>
      <c r="J14" s="111"/>
      <c r="K14" s="111"/>
      <c r="L14" s="111"/>
      <c r="M14" s="112"/>
      <c r="N14" s="114" t="s">
        <v>99</v>
      </c>
      <c r="O14" s="114"/>
      <c r="P14" s="114"/>
      <c r="Q14" s="114"/>
      <c r="R14" s="115"/>
    </row>
    <row r="15" spans="1:18" x14ac:dyDescent="0.35">
      <c r="A15" s="110" t="s">
        <v>137</v>
      </c>
      <c r="B15" s="111"/>
      <c r="C15" s="111"/>
      <c r="D15" s="111"/>
      <c r="E15" s="111"/>
      <c r="F15" s="111"/>
      <c r="G15" s="111"/>
      <c r="H15" s="111"/>
      <c r="I15" s="111"/>
      <c r="J15" s="111"/>
      <c r="K15" s="111"/>
      <c r="L15" s="111"/>
      <c r="M15" s="112"/>
      <c r="N15" s="114" t="s">
        <v>100</v>
      </c>
      <c r="O15" s="114"/>
      <c r="P15" s="114"/>
      <c r="Q15" s="114"/>
      <c r="R15" s="115"/>
    </row>
    <row r="16" spans="1:18" x14ac:dyDescent="0.35">
      <c r="A16" s="110" t="s">
        <v>138</v>
      </c>
      <c r="B16" s="111"/>
      <c r="C16" s="111"/>
      <c r="D16" s="111"/>
      <c r="E16" s="111"/>
      <c r="F16" s="111"/>
      <c r="G16" s="111"/>
      <c r="H16" s="111"/>
      <c r="I16" s="111"/>
      <c r="J16" s="111"/>
      <c r="K16" s="111"/>
      <c r="L16" s="111"/>
      <c r="M16" s="112"/>
      <c r="N16" s="114" t="s">
        <v>116</v>
      </c>
      <c r="O16" s="114"/>
      <c r="P16" s="114"/>
      <c r="Q16" s="114"/>
      <c r="R16" s="115"/>
    </row>
    <row r="17" spans="1:18" x14ac:dyDescent="0.35">
      <c r="A17" s="110" t="s">
        <v>139</v>
      </c>
      <c r="B17" s="111"/>
      <c r="C17" s="111"/>
      <c r="D17" s="111"/>
      <c r="E17" s="111"/>
      <c r="F17" s="111"/>
      <c r="G17" s="111"/>
      <c r="H17" s="111"/>
      <c r="I17" s="111"/>
      <c r="J17" s="111"/>
      <c r="K17" s="111"/>
      <c r="L17" s="111"/>
      <c r="M17" s="112"/>
      <c r="N17" s="114" t="s">
        <v>115</v>
      </c>
      <c r="O17" s="114"/>
      <c r="P17" s="114"/>
      <c r="Q17" s="114"/>
      <c r="R17" s="115"/>
    </row>
    <row r="18" spans="1:18" x14ac:dyDescent="0.35">
      <c r="A18" s="110" t="s">
        <v>140</v>
      </c>
      <c r="B18" s="111"/>
      <c r="C18" s="111"/>
      <c r="D18" s="111"/>
      <c r="E18" s="111"/>
      <c r="F18" s="111"/>
      <c r="G18" s="111"/>
      <c r="H18" s="111"/>
      <c r="I18" s="111"/>
      <c r="J18" s="111"/>
      <c r="K18" s="111"/>
      <c r="L18" s="111"/>
      <c r="M18" s="112"/>
      <c r="N18" s="114" t="s">
        <v>117</v>
      </c>
      <c r="O18" s="114"/>
      <c r="P18" s="114"/>
      <c r="Q18" s="114"/>
      <c r="R18" s="115"/>
    </row>
    <row r="19" spans="1:18" x14ac:dyDescent="0.35">
      <c r="A19" s="110" t="s">
        <v>141</v>
      </c>
      <c r="B19" s="111"/>
      <c r="C19" s="111"/>
      <c r="D19" s="111"/>
      <c r="E19" s="111"/>
      <c r="F19" s="111"/>
      <c r="G19" s="111"/>
      <c r="H19" s="111"/>
      <c r="I19" s="111"/>
      <c r="J19" s="111"/>
      <c r="K19" s="111"/>
      <c r="L19" s="111"/>
      <c r="M19" s="112"/>
      <c r="N19" s="114" t="s">
        <v>101</v>
      </c>
      <c r="O19" s="114"/>
      <c r="P19" s="114"/>
      <c r="Q19" s="114"/>
      <c r="R19" s="115"/>
    </row>
    <row r="20" spans="1:18" x14ac:dyDescent="0.35">
      <c r="A20" s="110" t="s">
        <v>142</v>
      </c>
      <c r="B20" s="111"/>
      <c r="C20" s="111"/>
      <c r="D20" s="111"/>
      <c r="E20" s="111"/>
      <c r="F20" s="111"/>
      <c r="G20" s="111"/>
      <c r="H20" s="111"/>
      <c r="I20" s="111"/>
      <c r="J20" s="111"/>
      <c r="K20" s="111"/>
      <c r="L20" s="111"/>
      <c r="M20" s="112"/>
      <c r="N20" s="114" t="s">
        <v>118</v>
      </c>
      <c r="O20" s="114"/>
      <c r="P20" s="114"/>
      <c r="Q20" s="114"/>
      <c r="R20" s="115"/>
    </row>
    <row r="21" spans="1:18" x14ac:dyDescent="0.35">
      <c r="A21" s="110" t="s">
        <v>143</v>
      </c>
      <c r="B21" s="111"/>
      <c r="C21" s="111"/>
      <c r="D21" s="111"/>
      <c r="E21" s="111"/>
      <c r="F21" s="111"/>
      <c r="G21" s="111"/>
      <c r="H21" s="111"/>
      <c r="I21" s="111"/>
      <c r="J21" s="111"/>
      <c r="K21" s="111"/>
      <c r="L21" s="111"/>
      <c r="M21" s="112"/>
      <c r="N21" s="114" t="s">
        <v>119</v>
      </c>
      <c r="O21" s="114"/>
      <c r="P21" s="114"/>
      <c r="Q21" s="114"/>
      <c r="R21" s="115"/>
    </row>
    <row r="22" spans="1:18" x14ac:dyDescent="0.35">
      <c r="A22" s="110" t="s">
        <v>144</v>
      </c>
      <c r="B22" s="111"/>
      <c r="C22" s="111"/>
      <c r="D22" s="111"/>
      <c r="E22" s="111"/>
      <c r="F22" s="111"/>
      <c r="G22" s="111"/>
      <c r="H22" s="111"/>
      <c r="I22" s="111"/>
      <c r="J22" s="111"/>
      <c r="K22" s="111"/>
      <c r="L22" s="111"/>
      <c r="M22" s="112"/>
      <c r="N22" s="114" t="s">
        <v>120</v>
      </c>
      <c r="O22" s="114"/>
      <c r="P22" s="114"/>
      <c r="Q22" s="114"/>
      <c r="R22" s="115"/>
    </row>
    <row r="23" spans="1:18" x14ac:dyDescent="0.35">
      <c r="A23" s="110" t="s">
        <v>145</v>
      </c>
      <c r="B23" s="111"/>
      <c r="C23" s="111"/>
      <c r="D23" s="111"/>
      <c r="E23" s="111"/>
      <c r="F23" s="111"/>
      <c r="G23" s="111"/>
      <c r="H23" s="111"/>
      <c r="I23" s="111"/>
      <c r="J23" s="111"/>
      <c r="K23" s="111"/>
      <c r="L23" s="111"/>
      <c r="M23" s="112"/>
      <c r="N23" s="114" t="s">
        <v>121</v>
      </c>
      <c r="O23" s="114"/>
      <c r="P23" s="114"/>
      <c r="Q23" s="114"/>
      <c r="R23" s="115"/>
    </row>
    <row r="24" spans="1:18" x14ac:dyDescent="0.35">
      <c r="A24" s="110" t="s">
        <v>146</v>
      </c>
      <c r="B24" s="111"/>
      <c r="C24" s="111"/>
      <c r="D24" s="111"/>
      <c r="E24" s="111"/>
      <c r="F24" s="111"/>
      <c r="G24" s="111"/>
      <c r="H24" s="111"/>
      <c r="I24" s="111"/>
      <c r="J24" s="111"/>
      <c r="K24" s="111"/>
      <c r="L24" s="111"/>
      <c r="M24" s="112"/>
      <c r="N24" s="114" t="s">
        <v>112</v>
      </c>
      <c r="O24" s="114"/>
      <c r="P24" s="114"/>
      <c r="Q24" s="114"/>
      <c r="R24" s="115"/>
    </row>
    <row r="25" spans="1:18" x14ac:dyDescent="0.35">
      <c r="A25" s="110" t="s">
        <v>147</v>
      </c>
      <c r="B25" s="111"/>
      <c r="C25" s="111"/>
      <c r="D25" s="111"/>
      <c r="E25" s="111"/>
      <c r="F25" s="111"/>
      <c r="G25" s="111"/>
      <c r="H25" s="111"/>
      <c r="I25" s="111"/>
      <c r="J25" s="111"/>
      <c r="K25" s="111"/>
      <c r="L25" s="111"/>
      <c r="M25" s="112"/>
      <c r="N25" s="114" t="s">
        <v>102</v>
      </c>
      <c r="O25" s="114"/>
      <c r="P25" s="114"/>
      <c r="Q25" s="114"/>
      <c r="R25" s="115"/>
    </row>
    <row r="26" spans="1:18" x14ac:dyDescent="0.35">
      <c r="A26" s="110" t="s">
        <v>148</v>
      </c>
      <c r="B26" s="111"/>
      <c r="C26" s="111"/>
      <c r="D26" s="111"/>
      <c r="E26" s="111"/>
      <c r="F26" s="111"/>
      <c r="G26" s="111"/>
      <c r="H26" s="111"/>
      <c r="I26" s="111"/>
      <c r="J26" s="111"/>
      <c r="K26" s="111"/>
      <c r="L26" s="111"/>
      <c r="M26" s="112"/>
      <c r="N26" s="114" t="s">
        <v>103</v>
      </c>
      <c r="O26" s="114"/>
      <c r="P26" s="114"/>
      <c r="Q26" s="114"/>
      <c r="R26" s="115"/>
    </row>
    <row r="27" spans="1:18" ht="15" thickBot="1" x14ac:dyDescent="0.4">
      <c r="A27" s="110" t="s">
        <v>149</v>
      </c>
      <c r="B27" s="111"/>
      <c r="C27" s="111"/>
      <c r="D27" s="111"/>
      <c r="E27" s="111"/>
      <c r="F27" s="111"/>
      <c r="G27" s="111"/>
      <c r="H27" s="111"/>
      <c r="I27" s="111"/>
      <c r="J27" s="111"/>
      <c r="K27" s="111"/>
      <c r="L27" s="111"/>
      <c r="M27" s="112"/>
      <c r="N27" s="124" t="s">
        <v>104</v>
      </c>
      <c r="O27" s="125"/>
      <c r="P27" s="125"/>
      <c r="Q27" s="125"/>
      <c r="R27" s="126"/>
    </row>
    <row r="28" spans="1:18" ht="15" thickBot="1" x14ac:dyDescent="0.4">
      <c r="A28" s="119" t="s">
        <v>67</v>
      </c>
      <c r="B28" s="120"/>
      <c r="C28" s="120"/>
      <c r="D28" s="120"/>
      <c r="E28" s="120"/>
      <c r="F28" s="120"/>
      <c r="G28" s="120"/>
      <c r="H28" s="120"/>
      <c r="I28" s="120"/>
      <c r="J28" s="120"/>
      <c r="K28" s="120"/>
      <c r="L28" s="120"/>
      <c r="M28" s="121"/>
      <c r="N28" s="127" t="s">
        <v>105</v>
      </c>
      <c r="O28" s="128"/>
      <c r="P28" s="128"/>
      <c r="Q28" s="128"/>
      <c r="R28" s="128"/>
    </row>
    <row r="29" spans="1:18" x14ac:dyDescent="0.35">
      <c r="A29" s="113"/>
      <c r="B29" s="113"/>
      <c r="C29" s="113"/>
      <c r="D29" s="113"/>
      <c r="E29" s="113"/>
      <c r="F29" s="113"/>
      <c r="G29" s="113"/>
      <c r="H29" s="113"/>
      <c r="I29" s="113"/>
    </row>
    <row r="30" spans="1:18" x14ac:dyDescent="0.35">
      <c r="A30" s="113"/>
      <c r="B30" s="113"/>
      <c r="C30" s="113"/>
      <c r="D30" s="113"/>
      <c r="E30" s="113"/>
      <c r="F30" s="113"/>
      <c r="G30" s="113"/>
      <c r="H30" s="113"/>
      <c r="I30" s="113"/>
    </row>
    <row r="31" spans="1:18" x14ac:dyDescent="0.35">
      <c r="A31" s="113"/>
      <c r="B31" s="113"/>
      <c r="C31" s="113"/>
      <c r="D31" s="113"/>
      <c r="E31" s="113"/>
      <c r="F31" s="113"/>
      <c r="G31" s="113"/>
      <c r="H31" s="113"/>
      <c r="I31" s="113"/>
    </row>
  </sheetData>
  <mergeCells count="51">
    <mergeCell ref="N25:R25"/>
    <mergeCell ref="N26:R26"/>
    <mergeCell ref="N27:R27"/>
    <mergeCell ref="N28:R28"/>
    <mergeCell ref="N19:R19"/>
    <mergeCell ref="N20:R20"/>
    <mergeCell ref="N21:R21"/>
    <mergeCell ref="N22:R22"/>
    <mergeCell ref="N23:R23"/>
    <mergeCell ref="N24:R24"/>
    <mergeCell ref="N13:R13"/>
    <mergeCell ref="N14:R14"/>
    <mergeCell ref="N15:R15"/>
    <mergeCell ref="N16:R16"/>
    <mergeCell ref="N17:R17"/>
    <mergeCell ref="N18:R18"/>
    <mergeCell ref="A5:M5"/>
    <mergeCell ref="A28:M28"/>
    <mergeCell ref="N5:R5"/>
    <mergeCell ref="N6:R6"/>
    <mergeCell ref="N7:R7"/>
    <mergeCell ref="N8:R8"/>
    <mergeCell ref="N9:R9"/>
    <mergeCell ref="N10:R10"/>
    <mergeCell ref="N11:R11"/>
    <mergeCell ref="N12:R12"/>
    <mergeCell ref="A18:M18"/>
    <mergeCell ref="A19:M19"/>
    <mergeCell ref="A20:M20"/>
    <mergeCell ref="A23:M23"/>
    <mergeCell ref="A24:M24"/>
    <mergeCell ref="A30:I30"/>
    <mergeCell ref="A31:I31"/>
    <mergeCell ref="A22:M22"/>
    <mergeCell ref="A21:M21"/>
    <mergeCell ref="A26:M26"/>
    <mergeCell ref="A27:M27"/>
    <mergeCell ref="A25:M25"/>
    <mergeCell ref="A6:M6"/>
    <mergeCell ref="A7:M7"/>
    <mergeCell ref="A8:M8"/>
    <mergeCell ref="A9:M9"/>
    <mergeCell ref="A29:I29"/>
    <mergeCell ref="A10:M10"/>
    <mergeCell ref="A11:M11"/>
    <mergeCell ref="A12:M12"/>
    <mergeCell ref="A13:M13"/>
    <mergeCell ref="A14:M14"/>
    <mergeCell ref="A15:M15"/>
    <mergeCell ref="A16:M16"/>
    <mergeCell ref="A17:M17"/>
  </mergeCells>
  <hyperlinks>
    <hyperlink ref="N6" location="'Streams Labour Force'!A4" tooltip="Hyperlink" display="Streams Labour Force, Cell A4" xr:uid="{00000000-0004-0000-0000-000000000000}"/>
    <hyperlink ref="N7:N10" location="'Streams Labour Force'!A4" tooltip="Hyperlink" display="Streams Labour Force, Cell A4" xr:uid="{00000000-0004-0000-0000-000001000000}"/>
    <hyperlink ref="N11" location="'Streams Labour Market Outcomes'!A5" tooltip="Hyperlink" display="Streams Labour Market Outcomes, Cell A5" xr:uid="{00000000-0004-0000-0000-000002000000}"/>
    <hyperlink ref="N7" location="'Streams Labour Force'!A13" tooltip="Hyperlink" display="Streams Labour Force, Cell A13" xr:uid="{00000000-0004-0000-0000-000003000000}"/>
    <hyperlink ref="N8" location="'Streams Labour Force'!A22" tooltip="Hyperlink" display="Streams Labour Force, Cell A22" xr:uid="{00000000-0004-0000-0000-000004000000}"/>
    <hyperlink ref="N9" location="'Streams Labour Force'!A36" tooltip="Hyperlink" display="Streams Labour Force, Cell A36" xr:uid="{00000000-0004-0000-0000-000005000000}"/>
    <hyperlink ref="N10" location="'Streams Labour Force'!A46" tooltip="Hyperlink" display="Streams Labour Force, Cell A46" xr:uid="{00000000-0004-0000-0000-000006000000}"/>
    <hyperlink ref="N12" location="'Streams Labour Market Outcomes'!A40" tooltip="Hyperlink" display="Streams Labour Market Outcomes, Cell A40" xr:uid="{00000000-0004-0000-0000-000007000000}"/>
    <hyperlink ref="N13" location="'Streams Labour Market Outcomes'!A70" tooltip="Hyperlink" display="Streams Labour Market Outcomes, Cell A70" xr:uid="{00000000-0004-0000-0000-000008000000}"/>
    <hyperlink ref="N14" location="'Streams Labour Market Outcomes'!A98" tooltip="Hyperlink" display="Streams Labour Market Outcomes, Cell A98" xr:uid="{00000000-0004-0000-0000-000009000000}"/>
    <hyperlink ref="N15" location="'Streams Skills and Satisfaction'!A5" tooltip="Hyperlink" display="Streams Skills and Satisfaction, Cell A5" xr:uid="{00000000-0004-0000-0000-00000A000000}"/>
    <hyperlink ref="N16" location="'Streams Skills and Satisfaction'!A14" tooltip="Hyperlink" display="Streams Skills and Satisfaction, Cell A14" xr:uid="{00000000-0004-0000-0000-00000B000000}"/>
    <hyperlink ref="N17" location="'Streams Skills and Satisfaction'!A27" tooltip="Hyperliink" display="Streams Skills and Satisfaction, Cell A27" xr:uid="{00000000-0004-0000-0000-00000C000000}"/>
    <hyperlink ref="N18" location="'Streams Skills and Satisfaction'!A36" tooltip="Hyperlink" display="Streams Skills and Satisfaction, Cell A36" xr:uid="{00000000-0004-0000-0000-00000D000000}"/>
    <hyperlink ref="N19" location="'Streams Skills and Satisfaction'!G5" tooltip="Hyperlink" display="Streams Skills and Satisfaction, Cell G5" xr:uid="{00000000-0004-0000-0000-00000E000000}"/>
    <hyperlink ref="N20" location="'Streams Skills and Satisfaction'!G14" tooltip="Hyperlink" display="Streams Skills and Satisfaction, Cell G14" xr:uid="{00000000-0004-0000-0000-00000F000000}"/>
    <hyperlink ref="N21" location="'Streams Skills and Satisfaction'!G27" tooltip="Hyperlink" display="Streams Skills and Satisfaction, Cell G27" xr:uid="{00000000-0004-0000-0000-000010000000}"/>
    <hyperlink ref="N22" location="Index!G36" tooltip="Hyperlink" display="Streams Skills and Satisfaction, Cell G36" xr:uid="{00000000-0004-0000-0000-000011000000}"/>
    <hyperlink ref="N23" location="'Job Placements'!A6" tooltip="Hyperlink" display="Job Placements, Cell A6" xr:uid="{00000000-0004-0000-0000-000012000000}"/>
    <hyperlink ref="N24" location="'Activities Labour Force Outcome'!A6" tooltip="Hyperlink" display="Activity Labour Force Outcomes, Cell A6" xr:uid="{00000000-0004-0000-0000-000013000000}"/>
    <hyperlink ref="N25" location="NEIS!A4" tooltip="Hyperlink" display="NEIS, Cell A4" xr:uid="{00000000-0004-0000-0000-000014000000}"/>
    <hyperlink ref="N26" location="NEIS!A11" tooltip="Hyperlink" display="NEIS, Cell A11" xr:uid="{00000000-0004-0000-0000-000015000000}"/>
    <hyperlink ref="N27" location="NEIS!A17" tooltip="Hyperlink" display="NEIS, Cell A17" xr:uid="{00000000-0004-0000-0000-000016000000}"/>
    <hyperlink ref="N28:R28" location="Glossary!A3" tooltip="Hyperlink" display="Glossary, Cell A3" xr:uid="{00000000-0004-0000-0000-000017000000}"/>
    <hyperlink ref="N22:R22" location="'Streams Skills and Satisfaction'!G38" tooltip="Hyperlink" display="Streams Skills and Satisfaction, Cell G38 (Hyperlink)" xr:uid="{00000000-0004-0000-0000-000018000000}"/>
    <hyperlink ref="N14:R14" location="'Streams Labour Market Outcomes'!A70" tooltip="Hyperlink" display="Streams Labour Market Outcomes, Cell A70 (Hyperlink)" xr:uid="{00000000-0004-0000-0000-000019000000}"/>
    <hyperlink ref="N11:R11" location="'Streams Detailed Outcomes'!A4" tooltip="Hyperlink" display="Streams Detailed Outcomes, Cell A4 (Hyperlink)" xr:uid="{00000000-0004-0000-0000-00001A000000}"/>
    <hyperlink ref="N12:R12" location="'Streams Labour Market Outcomes'!A6" tooltip="Hyperlink" display="Streams Labour Market Outcomes, Cell A6 (Hyperlink)" xr:uid="{00000000-0004-0000-0000-00001B000000}"/>
    <hyperlink ref="N13:R13" location="'Streams Labour Market Outcomes'!A38" tooltip="Hyperlink" display="Streams Labour Market Outcomes, Cell A38 (Hyperlink)" xr:uid="{00000000-0004-0000-0000-00001C000000}"/>
    <hyperlink ref="N24:R24" location="'Activities Labour Force Outcome'!A6" tooltip="Hyperlink" display="Activity Labour Market Outcomes, Cell A6 (Hyperlink)" xr:uid="{00000000-0004-0000-0000-00001D000000}"/>
    <hyperlink ref="N16:R16" location="'Streams Skills and Satisfaction'!A15" tooltip="Hyperlink" display="Streams Skills and Satisfaction, Cell A15 (Hyperlink)" xr:uid="{00000000-0004-0000-0000-00001E000000}"/>
    <hyperlink ref="N17:R17" location="'Streams Skills and Satisfaction'!A28" tooltip="Hyperliink" display="Streams Skills and Satisfaction, Cell A28 (Hyperlink)" xr:uid="{00000000-0004-0000-0000-00001F000000}"/>
    <hyperlink ref="N18:R18" location="'Streams Skills and Satisfaction'!A38" tooltip="Hyperlink" display="Streams Skills and Satisfaction, Cell A38 (Hyperlink)" xr:uid="{00000000-0004-0000-0000-000020000000}"/>
    <hyperlink ref="N20:R20" location="'Streams Skills and Satisfaction'!G15" tooltip="Hyperlink" display="Streams Skills and Satisfaction, Cell G15 (Hyperlink)" xr:uid="{00000000-0004-0000-0000-000021000000}"/>
    <hyperlink ref="N21:R21" location="'Streams Skills and Satisfaction'!G28" tooltip="Hyperlink" display="Streams Skills and Satisfaction, Cell G28 (Hyperlink)" xr:uid="{00000000-0004-0000-0000-000022000000}"/>
    <hyperlink ref="N23:R23" location="'Job Placements'!A3" tooltip="Hyperlink" display="Job Placements, Cell A3 (Hyperlink)" xr:uid="{00000000-0004-0000-0000-000023000000}"/>
    <hyperlink ref="N10:R10" location="'Streams Labour Force'!A45" tooltip="Hyperlink" display="Streams Labour Force, Cell A46 (Hyperlink)" xr:uid="{00000000-0004-0000-0000-000024000000}"/>
  </hyperlinks>
  <pageMargins left="0.70866141732283472" right="0.70866141732283472" top="0.74803149606299213" bottom="0.74803149606299213" header="0.31496062992125984" footer="0.31496062992125984"/>
  <pageSetup paperSize="8"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89"/>
  <sheetViews>
    <sheetView view="pageBreakPreview" zoomScaleNormal="70" zoomScaleSheetLayoutView="100" workbookViewId="0">
      <selection sqref="A1:G1"/>
    </sheetView>
  </sheetViews>
  <sheetFormatPr defaultRowHeight="14.5" x14ac:dyDescent="0.35"/>
  <cols>
    <col min="1" max="1" width="43.81640625" customWidth="1"/>
    <col min="2" max="2" width="18.7265625" customWidth="1"/>
    <col min="3" max="3" width="21.1796875" customWidth="1"/>
    <col min="4" max="4" width="25.54296875" bestFit="1" customWidth="1"/>
    <col min="5" max="5" width="19.26953125" customWidth="1"/>
    <col min="6" max="6" width="26.26953125" customWidth="1"/>
    <col min="7" max="7" width="24.453125" customWidth="1"/>
    <col min="8" max="8" width="27.7265625" bestFit="1" customWidth="1"/>
    <col min="9" max="9" width="40.7265625" bestFit="1" customWidth="1"/>
    <col min="10" max="10" width="38.1796875" bestFit="1" customWidth="1"/>
    <col min="11" max="11" width="41.54296875" bestFit="1" customWidth="1"/>
    <col min="12" max="12" width="46.26953125" bestFit="1" customWidth="1"/>
    <col min="13" max="13" width="40.81640625" bestFit="1" customWidth="1"/>
    <col min="14" max="14" width="41.1796875" bestFit="1" customWidth="1"/>
    <col min="15" max="15" width="23.54296875" bestFit="1" customWidth="1"/>
  </cols>
  <sheetData>
    <row r="1" spans="1:15" ht="20.25" customHeight="1" x14ac:dyDescent="0.35">
      <c r="A1" s="131" t="s">
        <v>150</v>
      </c>
      <c r="B1" s="132"/>
      <c r="C1" s="132"/>
      <c r="D1" s="132"/>
      <c r="E1" s="132"/>
      <c r="F1" s="132"/>
      <c r="G1" s="132"/>
      <c r="H1" s="14"/>
      <c r="I1" s="14"/>
      <c r="J1" s="14"/>
      <c r="K1" s="14"/>
      <c r="L1" s="14"/>
      <c r="M1" s="2"/>
      <c r="N1" s="2"/>
      <c r="O1" s="2"/>
    </row>
    <row r="2" spans="1:15" x14ac:dyDescent="0.35">
      <c r="A2" s="7"/>
      <c r="B2" s="7"/>
      <c r="C2" s="7"/>
      <c r="D2" s="7"/>
      <c r="E2" s="14"/>
      <c r="F2" s="14"/>
      <c r="G2" s="14"/>
      <c r="H2" s="14"/>
      <c r="I2" s="14"/>
      <c r="J2" s="14"/>
      <c r="K2" s="14"/>
      <c r="L2" s="14"/>
      <c r="M2" s="1"/>
      <c r="N2" s="1"/>
      <c r="O2" s="1"/>
    </row>
    <row r="3" spans="1:15" x14ac:dyDescent="0.35">
      <c r="A3" s="15"/>
      <c r="B3" s="15"/>
      <c r="C3" s="15"/>
      <c r="D3" s="15"/>
      <c r="E3" s="14"/>
      <c r="F3" s="14"/>
      <c r="G3" s="14"/>
      <c r="H3" s="14"/>
      <c r="I3" s="14"/>
      <c r="J3" s="14"/>
      <c r="K3" s="14"/>
      <c r="L3" s="14"/>
      <c r="M3" s="1"/>
      <c r="N3" s="1"/>
      <c r="O3" s="1"/>
    </row>
    <row r="4" spans="1:15" x14ac:dyDescent="0.35">
      <c r="A4" s="133" t="s">
        <v>128</v>
      </c>
      <c r="B4" s="134"/>
      <c r="C4" s="134"/>
      <c r="D4" s="135"/>
      <c r="E4" s="16"/>
      <c r="F4" s="17"/>
      <c r="G4" s="17"/>
      <c r="H4" s="17"/>
      <c r="I4" s="17"/>
      <c r="J4" s="17"/>
      <c r="K4" s="17"/>
      <c r="L4" s="17"/>
      <c r="M4" s="1"/>
      <c r="N4" s="1"/>
      <c r="O4" s="1"/>
    </row>
    <row r="5" spans="1:15" ht="19.5" customHeight="1" x14ac:dyDescent="0.35">
      <c r="A5" s="18"/>
      <c r="B5" s="19" t="s">
        <v>5</v>
      </c>
      <c r="C5" s="20" t="s">
        <v>6</v>
      </c>
      <c r="D5" s="61" t="s">
        <v>7</v>
      </c>
      <c r="E5" s="14"/>
      <c r="F5" s="12"/>
      <c r="G5" s="21"/>
      <c r="H5" s="21"/>
      <c r="I5" s="17"/>
      <c r="J5" s="17"/>
      <c r="K5" s="17"/>
      <c r="L5" s="17"/>
      <c r="M5" s="1"/>
      <c r="N5" s="1"/>
      <c r="O5" s="1"/>
    </row>
    <row r="6" spans="1:15" x14ac:dyDescent="0.35">
      <c r="A6" s="22" t="s">
        <v>4</v>
      </c>
      <c r="B6" s="77">
        <v>42.915009160473403</v>
      </c>
      <c r="C6" s="75">
        <v>37.666410694133802</v>
      </c>
      <c r="D6" s="76">
        <v>19.418580144895099</v>
      </c>
      <c r="E6" s="14"/>
      <c r="F6" s="23"/>
      <c r="G6" s="24"/>
      <c r="H6" s="24"/>
      <c r="I6" s="24"/>
      <c r="J6" s="24"/>
      <c r="K6" s="24"/>
      <c r="L6" s="24"/>
      <c r="M6" s="1"/>
      <c r="N6" s="1"/>
      <c r="O6" s="1"/>
    </row>
    <row r="7" spans="1:15" x14ac:dyDescent="0.35">
      <c r="A7" s="22" t="s">
        <v>3</v>
      </c>
      <c r="B7" s="77">
        <v>53.419697225672898</v>
      </c>
      <c r="C7" s="75">
        <v>34.285031794118098</v>
      </c>
      <c r="D7" s="76">
        <v>12.2952709805321</v>
      </c>
      <c r="E7" s="14"/>
      <c r="F7" s="23"/>
      <c r="G7" s="24"/>
      <c r="H7" s="24"/>
      <c r="I7" s="24"/>
      <c r="J7" s="24"/>
      <c r="K7" s="24"/>
      <c r="L7" s="24"/>
      <c r="M7" s="1"/>
      <c r="N7" s="1"/>
      <c r="O7" s="1"/>
    </row>
    <row r="8" spans="1:15" x14ac:dyDescent="0.35">
      <c r="A8" s="25" t="s">
        <v>0</v>
      </c>
      <c r="B8" s="77">
        <v>36.623762548472698</v>
      </c>
      <c r="C8" s="75">
        <v>39.061518318469702</v>
      </c>
      <c r="D8" s="76">
        <v>24.314719132993901</v>
      </c>
      <c r="E8" s="13"/>
      <c r="F8" s="23"/>
      <c r="G8" s="24"/>
      <c r="H8" s="24"/>
      <c r="I8" s="24"/>
      <c r="J8" s="24"/>
      <c r="K8" s="24"/>
      <c r="L8" s="24"/>
      <c r="M8" s="1"/>
      <c r="N8" s="1"/>
      <c r="O8" s="1"/>
    </row>
    <row r="9" spans="1:15" x14ac:dyDescent="0.35">
      <c r="A9" s="22" t="s">
        <v>1</v>
      </c>
      <c r="B9" s="77">
        <v>23.9887670964353</v>
      </c>
      <c r="C9" s="75">
        <v>45.659976513465097</v>
      </c>
      <c r="D9" s="76">
        <v>30.351256390126</v>
      </c>
      <c r="E9" s="14"/>
      <c r="F9" s="23"/>
      <c r="G9" s="24"/>
      <c r="H9" s="24"/>
      <c r="I9" s="24"/>
      <c r="J9" s="24"/>
      <c r="K9" s="24"/>
      <c r="L9" s="24"/>
      <c r="M9" s="1"/>
      <c r="N9" s="1"/>
      <c r="O9" s="1"/>
    </row>
    <row r="10" spans="1:15" ht="15" customHeight="1" x14ac:dyDescent="0.35">
      <c r="A10" s="22" t="s">
        <v>2</v>
      </c>
      <c r="B10" s="77">
        <v>76.742407108357497</v>
      </c>
      <c r="C10" s="75">
        <v>17.4753385578232</v>
      </c>
      <c r="D10" s="76">
        <v>5.78225433381869</v>
      </c>
      <c r="E10" s="95"/>
      <c r="F10" s="95"/>
      <c r="G10" s="95"/>
      <c r="H10" s="26"/>
      <c r="I10" s="27"/>
      <c r="J10" s="27"/>
      <c r="K10" s="27"/>
      <c r="L10" s="27"/>
      <c r="M10" s="1"/>
      <c r="N10" s="1"/>
      <c r="O10" s="1"/>
    </row>
    <row r="11" spans="1:15" x14ac:dyDescent="0.35">
      <c r="A11" s="57" t="s">
        <v>106</v>
      </c>
      <c r="B11" s="50"/>
      <c r="C11" s="50"/>
      <c r="D11" s="50"/>
      <c r="E11" s="14"/>
      <c r="F11" s="28"/>
      <c r="G11" s="28"/>
      <c r="H11" s="28"/>
      <c r="I11" s="28"/>
      <c r="J11" s="28"/>
      <c r="K11" s="28"/>
      <c r="L11" s="28"/>
      <c r="M11" s="1"/>
      <c r="N11" s="1"/>
      <c r="O11" s="1"/>
    </row>
    <row r="12" spans="1:15" x14ac:dyDescent="0.35">
      <c r="A12" s="15"/>
      <c r="B12" s="15"/>
      <c r="C12" s="15"/>
      <c r="D12" s="15"/>
      <c r="E12" s="14"/>
      <c r="F12" s="28"/>
      <c r="G12" s="28"/>
      <c r="H12" s="28"/>
      <c r="I12" s="28"/>
      <c r="J12" s="28"/>
      <c r="K12" s="28"/>
      <c r="L12" s="28"/>
      <c r="M12" s="1"/>
      <c r="N12" s="1"/>
      <c r="O12" s="1"/>
    </row>
    <row r="13" spans="1:15" x14ac:dyDescent="0.35">
      <c r="A13" s="133" t="s">
        <v>129</v>
      </c>
      <c r="B13" s="134"/>
      <c r="C13" s="134"/>
      <c r="D13" s="135"/>
      <c r="E13" s="14"/>
      <c r="F13" s="28"/>
      <c r="G13" s="28"/>
      <c r="H13" s="28"/>
      <c r="I13" s="28"/>
      <c r="J13" s="28"/>
      <c r="K13" s="28"/>
      <c r="L13" s="28"/>
      <c r="M13" s="1"/>
      <c r="N13" s="1"/>
      <c r="O13" s="1"/>
    </row>
    <row r="14" spans="1:15" ht="30" customHeight="1" x14ac:dyDescent="0.35">
      <c r="A14" s="18"/>
      <c r="B14" s="62" t="s">
        <v>9</v>
      </c>
      <c r="C14" s="62" t="s">
        <v>45</v>
      </c>
      <c r="D14" s="62" t="s">
        <v>10</v>
      </c>
      <c r="E14" s="14"/>
      <c r="F14" s="17"/>
      <c r="G14" s="17"/>
      <c r="H14" s="17"/>
      <c r="I14" s="17"/>
      <c r="J14" s="28"/>
      <c r="K14" s="28"/>
      <c r="L14" s="28"/>
      <c r="M14" s="1"/>
      <c r="N14" s="1"/>
      <c r="O14" s="1"/>
    </row>
    <row r="15" spans="1:15" x14ac:dyDescent="0.35">
      <c r="A15" s="22" t="s">
        <v>4</v>
      </c>
      <c r="B15" s="75">
        <v>36.910653730248903</v>
      </c>
      <c r="C15" s="75">
        <v>53.097021192328</v>
      </c>
      <c r="D15" s="75">
        <v>9.9923250774259404</v>
      </c>
      <c r="E15" s="14"/>
      <c r="F15" s="12"/>
      <c r="G15" s="17"/>
      <c r="H15" s="17"/>
      <c r="I15" s="17"/>
      <c r="J15" s="28"/>
      <c r="K15" s="28"/>
      <c r="L15" s="28"/>
      <c r="M15" s="1"/>
      <c r="N15" s="1"/>
      <c r="O15" s="1"/>
    </row>
    <row r="16" spans="1:15" x14ac:dyDescent="0.35">
      <c r="A16" s="22" t="s">
        <v>3</v>
      </c>
      <c r="B16" s="75">
        <v>38.675069384655998</v>
      </c>
      <c r="C16" s="75">
        <v>51.7702064275556</v>
      </c>
      <c r="D16" s="75">
        <v>9.5547241877851707</v>
      </c>
      <c r="E16" s="14"/>
      <c r="F16" s="23"/>
      <c r="G16" s="24"/>
      <c r="H16" s="24"/>
      <c r="I16" s="24"/>
      <c r="J16" s="28"/>
      <c r="K16" s="28"/>
      <c r="L16" s="28"/>
      <c r="M16" s="1"/>
      <c r="N16" s="1"/>
      <c r="O16" s="1"/>
    </row>
    <row r="17" spans="1:15" x14ac:dyDescent="0.35">
      <c r="A17" s="25" t="s">
        <v>0</v>
      </c>
      <c r="B17" s="75">
        <v>35.765361578042999</v>
      </c>
      <c r="C17" s="75">
        <v>53.607334374941701</v>
      </c>
      <c r="D17" s="75">
        <v>10.627304047015199</v>
      </c>
      <c r="E17" s="14"/>
      <c r="F17" s="23"/>
      <c r="G17" s="24"/>
      <c r="H17" s="24"/>
      <c r="I17" s="24"/>
      <c r="J17" s="28"/>
      <c r="K17" s="28"/>
      <c r="L17" s="28"/>
      <c r="M17" s="1"/>
      <c r="N17" s="1"/>
      <c r="O17" s="1"/>
    </row>
    <row r="18" spans="1:15" x14ac:dyDescent="0.35">
      <c r="A18" s="22" t="s">
        <v>1</v>
      </c>
      <c r="B18" s="75">
        <v>27.563583842145601</v>
      </c>
      <c r="C18" s="75">
        <v>61.766319647739202</v>
      </c>
      <c r="D18" s="75">
        <v>10.670096510115499</v>
      </c>
      <c r="E18" s="13"/>
      <c r="F18" s="23"/>
      <c r="G18" s="24"/>
      <c r="H18" s="24"/>
      <c r="I18" s="24"/>
      <c r="J18" s="28"/>
      <c r="K18" s="28"/>
      <c r="L18" s="28"/>
      <c r="M18" s="1"/>
      <c r="N18" s="1"/>
      <c r="O18" s="1"/>
    </row>
    <row r="19" spans="1:15" x14ac:dyDescent="0.35">
      <c r="A19" s="22" t="s">
        <v>2</v>
      </c>
      <c r="B19" s="75">
        <v>4.71287468457359</v>
      </c>
      <c r="C19" s="75">
        <v>9.0136746451564491</v>
      </c>
      <c r="D19" s="75">
        <v>86.273450670271401</v>
      </c>
      <c r="E19" s="14"/>
      <c r="F19" s="23"/>
      <c r="G19" s="24"/>
      <c r="H19" s="24"/>
      <c r="I19" s="24"/>
      <c r="J19" s="28"/>
      <c r="K19" s="28"/>
      <c r="L19" s="28"/>
    </row>
    <row r="20" spans="1:15" ht="15" customHeight="1" x14ac:dyDescent="0.35">
      <c r="A20" s="57" t="s">
        <v>106</v>
      </c>
      <c r="B20" s="95"/>
      <c r="C20" s="95"/>
      <c r="D20" s="95"/>
      <c r="E20" s="14"/>
      <c r="F20" s="23"/>
      <c r="G20" s="29"/>
      <c r="H20" s="30"/>
      <c r="I20" s="30"/>
      <c r="J20" s="28"/>
      <c r="K20" s="28"/>
      <c r="L20" s="28"/>
    </row>
    <row r="21" spans="1:15" x14ac:dyDescent="0.35">
      <c r="A21" s="3"/>
      <c r="B21" s="14"/>
      <c r="C21" s="14"/>
      <c r="D21" s="14"/>
      <c r="E21" s="14"/>
      <c r="F21" s="14"/>
      <c r="G21" s="14"/>
      <c r="H21" s="14"/>
      <c r="I21" s="14"/>
      <c r="J21" s="15"/>
      <c r="K21" s="15"/>
      <c r="L21" s="15"/>
    </row>
    <row r="22" spans="1:15" x14ac:dyDescent="0.35">
      <c r="A22" s="133" t="s">
        <v>130</v>
      </c>
      <c r="B22" s="134"/>
      <c r="C22" s="134"/>
      <c r="D22" s="135"/>
      <c r="E22" s="14"/>
      <c r="F22" s="14"/>
      <c r="G22" s="14"/>
      <c r="H22" s="14"/>
      <c r="I22" s="14"/>
      <c r="J22" s="15"/>
      <c r="K22" s="15"/>
      <c r="L22" s="15"/>
    </row>
    <row r="23" spans="1:15" ht="32.25" customHeight="1" x14ac:dyDescent="0.35">
      <c r="A23" s="31"/>
      <c r="B23" s="20" t="s">
        <v>46</v>
      </c>
      <c r="C23" s="20" t="s">
        <v>11</v>
      </c>
      <c r="D23" s="20" t="s">
        <v>12</v>
      </c>
      <c r="E23" s="14"/>
      <c r="F23" s="14"/>
      <c r="G23" s="14"/>
      <c r="H23" s="14"/>
      <c r="I23" s="14"/>
      <c r="J23" s="15"/>
      <c r="K23" s="15"/>
      <c r="L23" s="15"/>
    </row>
    <row r="24" spans="1:15" x14ac:dyDescent="0.35">
      <c r="A24" s="22" t="s">
        <v>4</v>
      </c>
      <c r="B24" s="75">
        <v>46.886918944264103</v>
      </c>
      <c r="C24" s="75">
        <v>20.496435341396602</v>
      </c>
      <c r="D24" s="75">
        <v>61.084488809043698</v>
      </c>
      <c r="E24" s="14"/>
      <c r="F24" s="14"/>
      <c r="G24" s="14"/>
      <c r="H24" s="14"/>
      <c r="I24" s="14"/>
      <c r="J24" s="15"/>
      <c r="K24" s="15"/>
      <c r="L24" s="15"/>
    </row>
    <row r="25" spans="1:15" x14ac:dyDescent="0.35">
      <c r="A25" s="22" t="s">
        <v>3</v>
      </c>
      <c r="B25" s="75">
        <v>45.853413661690801</v>
      </c>
      <c r="C25" s="75">
        <v>19.133081907648101</v>
      </c>
      <c r="D25" s="75">
        <v>66.091931153427197</v>
      </c>
      <c r="E25" s="14"/>
      <c r="F25" s="14"/>
      <c r="G25" s="14"/>
      <c r="H25" s="14"/>
      <c r="I25" s="14"/>
      <c r="J25" s="15"/>
      <c r="K25" s="15"/>
      <c r="L25" s="15"/>
    </row>
    <row r="26" spans="1:15" x14ac:dyDescent="0.35">
      <c r="A26" s="25" t="s">
        <v>0</v>
      </c>
      <c r="B26" s="75">
        <v>47.364497201524301</v>
      </c>
      <c r="C26" s="75">
        <v>22.475273062241001</v>
      </c>
      <c r="D26" s="75">
        <v>54.308843381349398</v>
      </c>
      <c r="E26" s="14"/>
      <c r="F26" s="14"/>
      <c r="G26" s="14"/>
      <c r="H26" s="14"/>
      <c r="I26" s="14"/>
      <c r="J26" s="15"/>
      <c r="K26" s="15"/>
      <c r="L26" s="15"/>
    </row>
    <row r="27" spans="1:15" x14ac:dyDescent="0.35">
      <c r="A27" s="22" t="s">
        <v>1</v>
      </c>
      <c r="B27" s="75">
        <v>53.261354959958901</v>
      </c>
      <c r="C27" s="105" t="s">
        <v>127</v>
      </c>
      <c r="D27" s="75">
        <v>62.789072014183503</v>
      </c>
      <c r="E27" s="14"/>
      <c r="F27" s="14"/>
      <c r="G27" s="14"/>
      <c r="H27" s="14"/>
      <c r="I27" s="14"/>
      <c r="J27" s="15"/>
      <c r="K27" s="15"/>
      <c r="L27" s="15"/>
    </row>
    <row r="28" spans="1:15" x14ac:dyDescent="0.35">
      <c r="A28" s="22" t="s">
        <v>2</v>
      </c>
      <c r="B28" s="75">
        <v>50.493017165502501</v>
      </c>
      <c r="C28" s="75" t="s">
        <v>127</v>
      </c>
      <c r="D28" s="75" t="s">
        <v>127</v>
      </c>
      <c r="E28" s="14"/>
      <c r="F28" s="14"/>
      <c r="G28" s="14"/>
      <c r="H28" s="14"/>
      <c r="I28" s="14"/>
      <c r="J28" s="15"/>
      <c r="K28" s="15"/>
      <c r="L28" s="15"/>
    </row>
    <row r="29" spans="1:15" x14ac:dyDescent="0.35">
      <c r="A29" s="57" t="s">
        <v>106</v>
      </c>
      <c r="E29" s="14"/>
      <c r="F29" s="14"/>
      <c r="G29" s="14"/>
      <c r="H29" s="14"/>
      <c r="I29" s="14"/>
      <c r="J29" s="15"/>
      <c r="K29" s="15"/>
      <c r="L29" s="15"/>
    </row>
    <row r="30" spans="1:15" ht="15" customHeight="1" x14ac:dyDescent="0.35">
      <c r="A30" s="130" t="s">
        <v>50</v>
      </c>
      <c r="B30" s="130"/>
      <c r="C30" s="130"/>
      <c r="D30" s="130"/>
      <c r="E30" s="130"/>
      <c r="F30" s="130"/>
      <c r="G30" s="130"/>
      <c r="H30" s="14"/>
      <c r="I30" s="14"/>
      <c r="J30" s="15"/>
      <c r="K30" s="15"/>
      <c r="L30" s="15"/>
    </row>
    <row r="31" spans="1:15" ht="15" customHeight="1" x14ac:dyDescent="0.35">
      <c r="H31" s="14"/>
      <c r="I31" s="14"/>
      <c r="J31" s="43"/>
      <c r="K31" s="43"/>
      <c r="L31" s="43"/>
    </row>
    <row r="32" spans="1:15" x14ac:dyDescent="0.35">
      <c r="A32" s="15"/>
      <c r="B32" s="15"/>
      <c r="C32" s="15"/>
      <c r="D32" s="15"/>
      <c r="E32" s="14"/>
      <c r="F32" s="14"/>
      <c r="G32" s="14"/>
      <c r="H32" s="14"/>
      <c r="I32" s="14"/>
      <c r="J32" s="15"/>
      <c r="K32" s="15"/>
      <c r="L32" s="15"/>
    </row>
    <row r="33" spans="1:12" x14ac:dyDescent="0.35">
      <c r="A33" s="43"/>
      <c r="B33" s="43"/>
      <c r="C33" s="43"/>
      <c r="D33" s="43"/>
      <c r="E33" s="14"/>
      <c r="F33" s="14"/>
      <c r="G33" s="14"/>
      <c r="H33" s="14"/>
      <c r="I33" s="14"/>
      <c r="J33" s="43"/>
      <c r="K33" s="43"/>
      <c r="L33" s="43"/>
    </row>
    <row r="34" spans="1:12" x14ac:dyDescent="0.35">
      <c r="A34" s="131" t="s">
        <v>150</v>
      </c>
      <c r="B34" s="132"/>
      <c r="C34" s="132"/>
      <c r="D34" s="132"/>
      <c r="E34" s="132"/>
      <c r="F34" s="132"/>
      <c r="G34" s="132"/>
      <c r="H34" s="14"/>
      <c r="I34" s="14"/>
      <c r="J34" s="43"/>
      <c r="K34" s="43"/>
      <c r="L34" s="43"/>
    </row>
    <row r="35" spans="1:12" x14ac:dyDescent="0.35">
      <c r="A35" s="15"/>
      <c r="B35" s="15"/>
      <c r="C35" s="15"/>
      <c r="D35" s="15"/>
      <c r="E35" s="14"/>
      <c r="F35" s="14"/>
      <c r="G35" s="14"/>
      <c r="H35" s="14"/>
      <c r="I35" s="14"/>
      <c r="J35" s="15"/>
      <c r="K35" s="15"/>
      <c r="L35" s="15"/>
    </row>
    <row r="36" spans="1:12" x14ac:dyDescent="0.35">
      <c r="A36" s="133" t="s">
        <v>131</v>
      </c>
      <c r="B36" s="134"/>
      <c r="C36" s="134"/>
      <c r="D36" s="134"/>
      <c r="E36" s="134"/>
      <c r="F36" s="134"/>
      <c r="G36" s="135"/>
      <c r="H36" s="14"/>
      <c r="I36" s="14"/>
      <c r="J36" s="15"/>
      <c r="K36" s="15"/>
      <c r="L36" s="15"/>
    </row>
    <row r="37" spans="1:12" ht="29" x14ac:dyDescent="0.35">
      <c r="A37" s="5"/>
      <c r="B37" s="63" t="s">
        <v>14</v>
      </c>
      <c r="C37" s="63" t="s">
        <v>15</v>
      </c>
      <c r="D37" s="64" t="s">
        <v>92</v>
      </c>
      <c r="E37" s="64" t="s">
        <v>16</v>
      </c>
      <c r="F37" s="64" t="s">
        <v>93</v>
      </c>
      <c r="G37" s="64" t="s">
        <v>94</v>
      </c>
      <c r="H37" s="14"/>
      <c r="I37" s="14"/>
      <c r="J37" s="15"/>
      <c r="K37" s="15"/>
      <c r="L37" s="15"/>
    </row>
    <row r="38" spans="1:12" x14ac:dyDescent="0.35">
      <c r="A38" s="22" t="s">
        <v>4</v>
      </c>
      <c r="B38" s="96">
        <v>48.951723857157397</v>
      </c>
      <c r="C38" s="96">
        <v>51.048276142842496</v>
      </c>
      <c r="D38" s="93">
        <v>5.5490186560160097</v>
      </c>
      <c r="E38" s="93">
        <v>50.642218380869998</v>
      </c>
      <c r="F38" s="93">
        <v>31.716483625596801</v>
      </c>
      <c r="G38" s="93">
        <v>12.092279337516599</v>
      </c>
      <c r="H38" s="14"/>
      <c r="I38" s="14"/>
      <c r="J38" s="15"/>
      <c r="K38" s="15"/>
      <c r="L38" s="15"/>
    </row>
    <row r="39" spans="1:12" x14ac:dyDescent="0.35">
      <c r="A39" s="22" t="s">
        <v>3</v>
      </c>
      <c r="B39" s="96">
        <v>50.786639729373803</v>
      </c>
      <c r="C39" s="96">
        <v>49.213360270626602</v>
      </c>
      <c r="D39" s="93">
        <v>2.8794714046501402</v>
      </c>
      <c r="E39" s="93">
        <v>43.510223115187401</v>
      </c>
      <c r="F39" s="93">
        <v>43.652896501945101</v>
      </c>
      <c r="G39" s="93">
        <v>9.9574089782178099</v>
      </c>
      <c r="H39" s="14"/>
      <c r="I39" s="14"/>
      <c r="J39" s="15"/>
      <c r="K39" s="15"/>
      <c r="L39" s="15"/>
    </row>
    <row r="40" spans="1:12" x14ac:dyDescent="0.35">
      <c r="A40" s="25" t="s">
        <v>0</v>
      </c>
      <c r="B40" s="96">
        <v>46.703619603481499</v>
      </c>
      <c r="C40" s="96">
        <v>53.296380396518401</v>
      </c>
      <c r="D40" s="93">
        <v>7.4654586375470799</v>
      </c>
      <c r="E40" s="93">
        <v>56.955948680279</v>
      </c>
      <c r="F40" s="93">
        <v>23.3882730152988</v>
      </c>
      <c r="G40" s="93">
        <v>12.190319666875199</v>
      </c>
      <c r="H40" s="14"/>
      <c r="I40" s="14"/>
      <c r="J40" s="15"/>
      <c r="K40" s="15"/>
      <c r="L40" s="15"/>
    </row>
    <row r="41" spans="1:12" x14ac:dyDescent="0.35">
      <c r="A41" s="22" t="s">
        <v>1</v>
      </c>
      <c r="B41" s="96">
        <v>48.742241080635303</v>
      </c>
      <c r="C41" s="96">
        <v>51.257758919364797</v>
      </c>
      <c r="D41" s="93">
        <v>9.6759769611199893</v>
      </c>
      <c r="E41" s="93">
        <v>58.038037033413602</v>
      </c>
      <c r="F41" s="93">
        <v>12.5312679721784</v>
      </c>
      <c r="G41" s="93">
        <v>19.7547180332881</v>
      </c>
      <c r="H41" s="14"/>
      <c r="I41" s="14"/>
      <c r="J41" s="15"/>
      <c r="K41" s="15"/>
      <c r="L41" s="15"/>
    </row>
    <row r="42" spans="1:12" x14ac:dyDescent="0.35">
      <c r="A42" s="22" t="s">
        <v>2</v>
      </c>
      <c r="B42" s="106">
        <v>31.635990910887202</v>
      </c>
      <c r="C42" s="106">
        <v>68.364009089112798</v>
      </c>
      <c r="D42" s="93" t="s">
        <v>127</v>
      </c>
      <c r="E42" s="93" t="s">
        <v>127</v>
      </c>
      <c r="F42" s="93" t="s">
        <v>127</v>
      </c>
      <c r="G42" s="93" t="s">
        <v>127</v>
      </c>
      <c r="H42" s="14"/>
      <c r="I42" s="14"/>
      <c r="J42" s="15"/>
      <c r="K42" s="15"/>
      <c r="L42" s="15"/>
    </row>
    <row r="43" spans="1:12" x14ac:dyDescent="0.35">
      <c r="A43" s="57" t="s">
        <v>106</v>
      </c>
      <c r="B43" s="26"/>
      <c r="C43" s="26"/>
      <c r="D43" s="27"/>
      <c r="E43" s="27"/>
      <c r="F43" s="27"/>
      <c r="G43" s="27"/>
      <c r="H43" s="14"/>
      <c r="I43" s="14"/>
      <c r="J43" s="15"/>
      <c r="K43" s="15"/>
      <c r="L43" s="15"/>
    </row>
    <row r="44" spans="1:12" x14ac:dyDescent="0.35">
      <c r="A44" s="13"/>
      <c r="B44" s="26"/>
      <c r="C44" s="26"/>
      <c r="D44" s="27"/>
      <c r="E44" s="27"/>
      <c r="F44" s="27"/>
      <c r="G44" s="27"/>
      <c r="H44" s="14"/>
      <c r="I44" s="14"/>
      <c r="J44" s="15"/>
      <c r="K44" s="15"/>
      <c r="L44" s="15"/>
    </row>
    <row r="45" spans="1:12" ht="15" customHeight="1" x14ac:dyDescent="0.35">
      <c r="A45" s="133" t="s">
        <v>132</v>
      </c>
      <c r="B45" s="134"/>
      <c r="C45" s="134"/>
      <c r="D45" s="135"/>
      <c r="E45" s="27"/>
      <c r="F45" s="27"/>
      <c r="G45" s="27"/>
      <c r="H45" s="14"/>
      <c r="I45" s="14"/>
      <c r="J45" s="15"/>
      <c r="K45" s="15"/>
      <c r="L45" s="15"/>
    </row>
    <row r="46" spans="1:12" ht="29" x14ac:dyDescent="0.35">
      <c r="A46" s="65"/>
      <c r="B46" s="20" t="s">
        <v>8</v>
      </c>
      <c r="C46" s="20" t="s">
        <v>108</v>
      </c>
      <c r="D46" s="20" t="s">
        <v>13</v>
      </c>
      <c r="E46" s="27"/>
      <c r="F46" s="27"/>
      <c r="G46" s="27"/>
      <c r="H46" s="14"/>
      <c r="I46" s="14"/>
      <c r="J46" s="15"/>
      <c r="K46" s="15"/>
      <c r="L46" s="15"/>
    </row>
    <row r="47" spans="1:12" x14ac:dyDescent="0.35">
      <c r="A47" s="22" t="s">
        <v>4</v>
      </c>
      <c r="B47" s="75">
        <v>15.2240748912764</v>
      </c>
      <c r="C47" s="75">
        <v>53.420803167906001</v>
      </c>
      <c r="D47" s="75">
        <v>4.57546138933892</v>
      </c>
      <c r="E47" s="27"/>
      <c r="F47" s="27"/>
      <c r="G47" s="27"/>
      <c r="H47" s="14"/>
      <c r="I47" s="14"/>
      <c r="J47" s="15"/>
      <c r="K47" s="15"/>
      <c r="L47" s="15"/>
    </row>
    <row r="48" spans="1:12" x14ac:dyDescent="0.35">
      <c r="A48" s="22" t="s">
        <v>3</v>
      </c>
      <c r="B48" s="75">
        <v>15.5270441426277</v>
      </c>
      <c r="C48" s="75">
        <v>62.734443672194097</v>
      </c>
      <c r="D48" s="75">
        <v>6.1245581762299404</v>
      </c>
      <c r="E48" s="27"/>
      <c r="F48" s="27"/>
      <c r="G48" s="27"/>
      <c r="H48" s="14"/>
      <c r="I48" s="14"/>
      <c r="J48" s="15"/>
      <c r="K48" s="15"/>
      <c r="L48" s="15"/>
    </row>
    <row r="49" spans="1:12" x14ac:dyDescent="0.35">
      <c r="A49" s="25" t="s">
        <v>0</v>
      </c>
      <c r="B49" s="75">
        <v>14.958808427959699</v>
      </c>
      <c r="C49" s="75">
        <v>47.953051710193797</v>
      </c>
      <c r="D49" s="75">
        <v>3.4489629538052502</v>
      </c>
      <c r="E49" s="27"/>
      <c r="F49" s="27"/>
      <c r="G49" s="27"/>
      <c r="H49" s="14"/>
      <c r="I49" s="14"/>
      <c r="J49" s="15"/>
      <c r="K49" s="15"/>
      <c r="L49" s="15"/>
    </row>
    <row r="50" spans="1:12" x14ac:dyDescent="0.35">
      <c r="A50" s="22" t="s">
        <v>1</v>
      </c>
      <c r="B50" s="75">
        <v>14.9344314334594</v>
      </c>
      <c r="C50" s="75">
        <v>36.307944001117001</v>
      </c>
      <c r="D50" s="75">
        <v>2.38428446432727</v>
      </c>
      <c r="E50" s="27"/>
      <c r="F50" s="27"/>
      <c r="G50" s="27"/>
      <c r="H50" s="14"/>
      <c r="I50" s="14"/>
      <c r="J50" s="15"/>
      <c r="K50" s="15"/>
      <c r="L50" s="15"/>
    </row>
    <row r="51" spans="1:12" x14ac:dyDescent="0.35">
      <c r="A51" s="22" t="s">
        <v>2</v>
      </c>
      <c r="B51" s="75">
        <v>13.805701304664799</v>
      </c>
      <c r="C51" s="75">
        <v>80.498759880256102</v>
      </c>
      <c r="D51" s="75">
        <v>9.8883651686956302</v>
      </c>
      <c r="E51" s="27"/>
      <c r="F51" s="27"/>
      <c r="G51" s="27"/>
      <c r="H51" s="14"/>
      <c r="I51" s="14"/>
      <c r="J51" s="15"/>
      <c r="K51" s="15"/>
      <c r="L51" s="15"/>
    </row>
    <row r="52" spans="1:12" x14ac:dyDescent="0.35">
      <c r="A52" s="57" t="s">
        <v>106</v>
      </c>
      <c r="B52" s="58"/>
      <c r="C52" s="30"/>
      <c r="D52" s="30"/>
      <c r="E52" s="27"/>
      <c r="F52" s="27"/>
      <c r="G52" s="27"/>
      <c r="H52" s="1"/>
      <c r="I52" s="1"/>
    </row>
    <row r="53" spans="1:12" x14ac:dyDescent="0.35">
      <c r="A53" s="130" t="s">
        <v>50</v>
      </c>
      <c r="B53" s="130"/>
      <c r="C53" s="130"/>
      <c r="D53" s="130"/>
      <c r="E53" s="130"/>
      <c r="F53" s="130"/>
      <c r="G53" s="130"/>
      <c r="H53" s="1"/>
      <c r="I53" s="1"/>
    </row>
    <row r="54" spans="1:12" x14ac:dyDescent="0.35">
      <c r="A54" s="129" t="s">
        <v>65</v>
      </c>
      <c r="B54" s="130"/>
      <c r="C54" s="130"/>
      <c r="D54" s="130"/>
      <c r="E54" s="130"/>
      <c r="F54" s="130"/>
      <c r="G54" s="130"/>
      <c r="H54" s="1"/>
      <c r="I54" s="1"/>
    </row>
    <row r="55" spans="1:12" x14ac:dyDescent="0.35">
      <c r="A55" s="9"/>
      <c r="B55" s="10"/>
      <c r="C55" s="10"/>
      <c r="D55" s="11"/>
      <c r="E55" s="11"/>
      <c r="F55" s="11"/>
      <c r="G55" s="11"/>
      <c r="H55" s="1"/>
      <c r="I55" s="1"/>
    </row>
    <row r="56" spans="1:12" x14ac:dyDescent="0.35">
      <c r="A56" s="9"/>
      <c r="B56" s="10"/>
      <c r="C56" s="10"/>
      <c r="D56" s="11"/>
      <c r="E56" s="11"/>
      <c r="F56" s="11"/>
      <c r="G56" s="11"/>
      <c r="H56" s="1"/>
      <c r="I56" s="1"/>
    </row>
    <row r="57" spans="1:12" x14ac:dyDescent="0.35">
      <c r="B57" s="46"/>
      <c r="C57" s="46"/>
      <c r="D57" s="46"/>
      <c r="E57" s="44"/>
      <c r="F57" s="44"/>
      <c r="G57" s="44"/>
      <c r="H57" s="1"/>
      <c r="I57" s="1"/>
    </row>
    <row r="58" spans="1:12" x14ac:dyDescent="0.35">
      <c r="A58" s="46"/>
      <c r="B58" s="46"/>
      <c r="C58" s="46"/>
      <c r="D58" s="46"/>
      <c r="E58" s="44"/>
      <c r="F58" s="44"/>
      <c r="G58" s="44"/>
      <c r="H58" s="1"/>
      <c r="I58" s="1"/>
    </row>
    <row r="59" spans="1:12" x14ac:dyDescent="0.35">
      <c r="A59" s="46"/>
      <c r="B59" s="46"/>
      <c r="C59" s="46"/>
      <c r="D59" s="46"/>
      <c r="E59" s="44"/>
      <c r="F59" s="44"/>
      <c r="G59" s="44"/>
      <c r="H59" s="1"/>
      <c r="I59" s="1"/>
    </row>
    <row r="60" spans="1:12" x14ac:dyDescent="0.35">
      <c r="A60" s="46"/>
      <c r="B60" s="46"/>
      <c r="C60" s="46"/>
      <c r="D60" s="46"/>
      <c r="E60" s="44"/>
      <c r="F60" s="44"/>
      <c r="G60" s="44"/>
      <c r="H60" s="1"/>
      <c r="I60" s="1"/>
    </row>
    <row r="61" spans="1:12" x14ac:dyDescent="0.35">
      <c r="E61" s="1"/>
      <c r="F61" s="1"/>
      <c r="G61" s="1"/>
    </row>
    <row r="62" spans="1:12" x14ac:dyDescent="0.35">
      <c r="E62" s="1"/>
      <c r="F62" s="1"/>
    </row>
    <row r="63" spans="1:12" x14ac:dyDescent="0.35">
      <c r="E63" s="1"/>
      <c r="F63" s="1"/>
    </row>
    <row r="64" spans="1:12" x14ac:dyDescent="0.35">
      <c r="E64" s="1"/>
      <c r="F64" s="1"/>
    </row>
    <row r="65" spans="1:6" x14ac:dyDescent="0.35">
      <c r="E65" s="1"/>
      <c r="F65" s="1"/>
    </row>
    <row r="66" spans="1:6" x14ac:dyDescent="0.35">
      <c r="E66" s="1"/>
      <c r="F66" s="1"/>
    </row>
    <row r="67" spans="1:6" x14ac:dyDescent="0.35">
      <c r="E67" s="1"/>
      <c r="F67" s="1"/>
    </row>
    <row r="68" spans="1:6" x14ac:dyDescent="0.35">
      <c r="E68" s="1"/>
      <c r="F68" s="1"/>
    </row>
    <row r="69" spans="1:6" x14ac:dyDescent="0.35">
      <c r="E69" s="1"/>
      <c r="F69" s="1"/>
    </row>
    <row r="70" spans="1:6" x14ac:dyDescent="0.35">
      <c r="A70" s="3"/>
      <c r="B70" s="1"/>
      <c r="C70" s="1"/>
      <c r="D70" s="1"/>
      <c r="E70" s="1"/>
      <c r="F70" s="1"/>
    </row>
    <row r="71" spans="1:6" x14ac:dyDescent="0.35">
      <c r="A71" s="3"/>
      <c r="B71" s="1"/>
      <c r="C71" s="1"/>
      <c r="D71" s="1"/>
      <c r="E71" s="1"/>
      <c r="F71" s="1"/>
    </row>
    <row r="72" spans="1:6" x14ac:dyDescent="0.35">
      <c r="A72" s="3"/>
      <c r="B72" s="1"/>
      <c r="C72" s="1"/>
      <c r="D72" s="1"/>
      <c r="E72" s="1"/>
      <c r="F72" s="1"/>
    </row>
    <row r="73" spans="1:6" x14ac:dyDescent="0.35">
      <c r="A73" s="3"/>
      <c r="B73" s="1"/>
      <c r="C73" s="1"/>
      <c r="D73" s="1"/>
      <c r="E73" s="1"/>
      <c r="F73" s="1"/>
    </row>
    <row r="74" spans="1:6" x14ac:dyDescent="0.35">
      <c r="A74" s="3"/>
      <c r="B74" s="1"/>
      <c r="C74" s="1"/>
      <c r="D74" s="1"/>
      <c r="E74" s="1"/>
      <c r="F74" s="1"/>
    </row>
    <row r="75" spans="1:6" x14ac:dyDescent="0.35">
      <c r="A75" s="3"/>
      <c r="B75" s="1"/>
      <c r="C75" s="1"/>
      <c r="D75" s="1"/>
      <c r="E75" s="1"/>
      <c r="F75" s="1"/>
    </row>
    <row r="76" spans="1:6" x14ac:dyDescent="0.35">
      <c r="A76" s="3"/>
      <c r="B76" s="1"/>
      <c r="C76" s="1"/>
      <c r="D76" s="1"/>
      <c r="E76" s="1"/>
      <c r="F76" s="1"/>
    </row>
    <row r="77" spans="1:6" x14ac:dyDescent="0.35">
      <c r="A77" s="3"/>
      <c r="B77" s="1"/>
      <c r="C77" s="1"/>
      <c r="D77" s="1"/>
      <c r="E77" s="1"/>
      <c r="F77" s="1"/>
    </row>
    <row r="78" spans="1:6" x14ac:dyDescent="0.35">
      <c r="A78" s="3"/>
      <c r="B78" s="1"/>
      <c r="C78" s="1"/>
      <c r="D78" s="1"/>
      <c r="E78" s="1"/>
      <c r="F78" s="1"/>
    </row>
    <row r="79" spans="1:6" x14ac:dyDescent="0.35">
      <c r="A79" s="3"/>
      <c r="B79" s="1"/>
      <c r="C79" s="1"/>
      <c r="D79" s="1"/>
      <c r="E79" s="1"/>
      <c r="F79" s="1"/>
    </row>
    <row r="80" spans="1:6" x14ac:dyDescent="0.35">
      <c r="A80" s="3"/>
      <c r="B80" s="1"/>
      <c r="C80" s="1"/>
      <c r="D80" s="1"/>
      <c r="E80" s="1"/>
      <c r="F80" s="1"/>
    </row>
    <row r="81" spans="1:6" x14ac:dyDescent="0.35">
      <c r="A81" s="3"/>
      <c r="B81" s="1"/>
      <c r="C81" s="1"/>
      <c r="D81" s="1"/>
      <c r="E81" s="1"/>
      <c r="F81" s="1"/>
    </row>
    <row r="82" spans="1:6" x14ac:dyDescent="0.35">
      <c r="A82" s="3"/>
      <c r="B82" s="1"/>
      <c r="C82" s="1"/>
      <c r="D82" s="1"/>
      <c r="E82" s="1"/>
      <c r="F82" s="1"/>
    </row>
    <row r="83" spans="1:6" x14ac:dyDescent="0.35">
      <c r="A83" s="3"/>
      <c r="B83" s="1"/>
      <c r="C83" s="1"/>
      <c r="D83" s="1"/>
      <c r="E83" s="1"/>
      <c r="F83" s="1"/>
    </row>
    <row r="84" spans="1:6" x14ac:dyDescent="0.35">
      <c r="A84" s="3"/>
      <c r="B84" s="1"/>
      <c r="C84" s="1"/>
      <c r="D84" s="1"/>
      <c r="E84" s="1"/>
      <c r="F84" s="1"/>
    </row>
    <row r="85" spans="1:6" x14ac:dyDescent="0.35">
      <c r="A85" s="3"/>
      <c r="B85" s="1"/>
      <c r="C85" s="1"/>
      <c r="D85" s="1"/>
      <c r="E85" s="1"/>
      <c r="F85" s="1"/>
    </row>
    <row r="86" spans="1:6" x14ac:dyDescent="0.35">
      <c r="A86" s="3"/>
      <c r="B86" s="1"/>
      <c r="C86" s="1"/>
      <c r="D86" s="1"/>
      <c r="E86" s="1"/>
      <c r="F86" s="1"/>
    </row>
    <row r="87" spans="1:6" x14ac:dyDescent="0.35">
      <c r="A87" s="3"/>
      <c r="B87" s="1"/>
      <c r="C87" s="1"/>
      <c r="D87" s="1"/>
      <c r="E87" s="1"/>
      <c r="F87" s="1"/>
    </row>
    <row r="88" spans="1:6" x14ac:dyDescent="0.35">
      <c r="A88" s="3"/>
      <c r="B88" s="1"/>
      <c r="C88" s="1"/>
      <c r="D88" s="1"/>
      <c r="E88" s="1"/>
      <c r="F88" s="1"/>
    </row>
    <row r="89" spans="1:6" x14ac:dyDescent="0.35">
      <c r="A89" s="4"/>
      <c r="B89" s="1"/>
      <c r="C89" s="1"/>
      <c r="D89" s="1"/>
      <c r="E89" s="1"/>
      <c r="F89" s="1"/>
    </row>
  </sheetData>
  <mergeCells count="10">
    <mergeCell ref="A54:G54"/>
    <mergeCell ref="A53:G53"/>
    <mergeCell ref="A30:G30"/>
    <mergeCell ref="A1:G1"/>
    <mergeCell ref="A4:D4"/>
    <mergeCell ref="A36:G36"/>
    <mergeCell ref="A45:D45"/>
    <mergeCell ref="A13:D13"/>
    <mergeCell ref="A22:D22"/>
    <mergeCell ref="A34:G34"/>
  </mergeCells>
  <hyperlinks>
    <hyperlink ref="A11" location="Index!A5" display="Return to Index (Hyperlink)" xr:uid="{00000000-0004-0000-0100-000000000000}"/>
    <hyperlink ref="A20" location="Index!A5" display="Return to Index (Hyperlink)" xr:uid="{00000000-0004-0000-0100-000001000000}"/>
    <hyperlink ref="A29" location="Index!A5" display="Return to Index (Hyperlink)" xr:uid="{00000000-0004-0000-0100-000002000000}"/>
    <hyperlink ref="A43" location="Index!A5" display="Return to Index (Hyperlink)" xr:uid="{00000000-0004-0000-0100-000003000000}"/>
    <hyperlink ref="A52" location="Index!A5" display="Return to Index (Hyperlink)" xr:uid="{00000000-0004-0000-0100-000004000000}"/>
  </hyperlinks>
  <pageMargins left="0.7" right="0.7" top="0.75" bottom="0.75" header="0.3" footer="0.3"/>
  <pageSetup paperSize="8" fitToHeight="0" orientation="landscape" r:id="rId1"/>
  <rowBreaks count="1" manualBreakCount="1">
    <brk id="3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102"/>
  <sheetViews>
    <sheetView view="pageBreakPreview" zoomScaleNormal="70" zoomScaleSheetLayoutView="100" workbookViewId="0">
      <selection activeCell="A23" sqref="A23"/>
    </sheetView>
  </sheetViews>
  <sheetFormatPr defaultColWidth="14.7265625" defaultRowHeight="14.5" x14ac:dyDescent="0.35"/>
  <cols>
    <col min="1" max="1" width="35.453125" style="78" customWidth="1"/>
    <col min="2" max="2" width="19.453125" style="78" bestFit="1" customWidth="1"/>
    <col min="3" max="3" width="20.453125" style="78" bestFit="1" customWidth="1"/>
    <col min="4" max="4" width="14.453125" style="78" customWidth="1"/>
    <col min="5" max="5" width="12.7265625" style="78" customWidth="1"/>
    <col min="6" max="6" width="16.54296875" style="78" customWidth="1"/>
    <col min="7" max="7" width="18.453125" style="78" customWidth="1"/>
    <col min="8" max="8" width="16.1796875" style="78" customWidth="1"/>
    <col min="9" max="16384" width="14.7265625" style="78"/>
  </cols>
  <sheetData>
    <row r="1" spans="1:9" ht="15" customHeight="1" x14ac:dyDescent="0.35">
      <c r="A1" s="136" t="s">
        <v>151</v>
      </c>
      <c r="B1" s="136"/>
      <c r="C1" s="136"/>
      <c r="D1" s="136"/>
      <c r="E1" s="136"/>
      <c r="F1" s="136"/>
      <c r="G1" s="136"/>
      <c r="H1" s="136"/>
    </row>
    <row r="2" spans="1:9" ht="13.5" customHeight="1" x14ac:dyDescent="0.35">
      <c r="A2" s="136"/>
      <c r="B2" s="136"/>
      <c r="C2" s="136"/>
      <c r="D2" s="136"/>
      <c r="E2" s="136"/>
      <c r="F2" s="136"/>
      <c r="G2" s="136"/>
      <c r="H2" s="136"/>
      <c r="I2" s="69"/>
    </row>
    <row r="3" spans="1:9" ht="6" hidden="1" customHeight="1" x14ac:dyDescent="0.35">
      <c r="A3" s="136"/>
      <c r="B3" s="136"/>
      <c r="C3" s="136"/>
      <c r="D3" s="136"/>
      <c r="E3" s="136"/>
      <c r="F3" s="136"/>
      <c r="G3" s="136"/>
      <c r="H3" s="136"/>
    </row>
    <row r="4" spans="1:9" ht="15" customHeight="1" x14ac:dyDescent="0.35">
      <c r="A4" s="137" t="s">
        <v>133</v>
      </c>
      <c r="B4" s="137"/>
      <c r="C4" s="137"/>
      <c r="D4" s="137"/>
      <c r="E4" s="137"/>
      <c r="F4" s="137"/>
      <c r="G4" s="137"/>
      <c r="H4" s="137"/>
    </row>
    <row r="5" spans="1:9" ht="29" x14ac:dyDescent="0.35">
      <c r="A5" s="18"/>
      <c r="B5" s="67" t="s">
        <v>39</v>
      </c>
      <c r="C5" s="67" t="s">
        <v>40</v>
      </c>
      <c r="D5" s="67" t="s">
        <v>41</v>
      </c>
      <c r="E5" s="67" t="s">
        <v>6</v>
      </c>
      <c r="F5" s="67" t="s">
        <v>42</v>
      </c>
      <c r="G5" s="68" t="s">
        <v>43</v>
      </c>
      <c r="H5" s="68" t="s">
        <v>44</v>
      </c>
    </row>
    <row r="6" spans="1:9" ht="15" customHeight="1" x14ac:dyDescent="0.35">
      <c r="A6" s="94" t="s">
        <v>17</v>
      </c>
      <c r="B6" s="89">
        <v>19.203850269952198</v>
      </c>
      <c r="C6" s="89">
        <v>23.711158890695401</v>
      </c>
      <c r="D6" s="89">
        <v>42.915009160473403</v>
      </c>
      <c r="E6" s="89">
        <v>37.666410694133802</v>
      </c>
      <c r="F6" s="89">
        <v>19.418580144895099</v>
      </c>
      <c r="G6" s="91">
        <v>15.2240748912764</v>
      </c>
      <c r="H6" s="91">
        <v>53.420803167906001</v>
      </c>
    </row>
    <row r="7" spans="1:9" ht="15" customHeight="1" x14ac:dyDescent="0.35">
      <c r="A7" s="94" t="s">
        <v>18</v>
      </c>
      <c r="B7" s="89">
        <v>17.7510835543284</v>
      </c>
      <c r="C7" s="89">
        <v>23.596727491322401</v>
      </c>
      <c r="D7" s="89">
        <v>41.347811045623303</v>
      </c>
      <c r="E7" s="89">
        <v>45.807355750157399</v>
      </c>
      <c r="F7" s="89">
        <v>12.84483320421</v>
      </c>
      <c r="G7" s="91">
        <v>25.6144833421084</v>
      </c>
      <c r="H7" s="91">
        <v>59.1326587714589</v>
      </c>
    </row>
    <row r="8" spans="1:9" x14ac:dyDescent="0.35">
      <c r="A8" s="94" t="s">
        <v>19</v>
      </c>
      <c r="B8" s="89">
        <v>25.158979582555201</v>
      </c>
      <c r="C8" s="89">
        <v>22.196947204573402</v>
      </c>
      <c r="D8" s="89">
        <v>47.355926787161103</v>
      </c>
      <c r="E8" s="89">
        <v>40.374386368551299</v>
      </c>
      <c r="F8" s="89">
        <v>12.2696868443551</v>
      </c>
      <c r="G8" s="91">
        <v>22.927809241606202</v>
      </c>
      <c r="H8" s="91">
        <v>62.995355892587803</v>
      </c>
      <c r="I8" s="44"/>
    </row>
    <row r="9" spans="1:9" x14ac:dyDescent="0.35">
      <c r="A9" s="94" t="s">
        <v>20</v>
      </c>
      <c r="B9" s="89">
        <v>26.703156547127101</v>
      </c>
      <c r="C9" s="89">
        <v>20.4165493778228</v>
      </c>
      <c r="D9" s="89">
        <v>47.119705924941101</v>
      </c>
      <c r="E9" s="89">
        <v>38.577173277206299</v>
      </c>
      <c r="F9" s="89">
        <v>14.303120797826599</v>
      </c>
      <c r="G9" s="91">
        <v>18.296371543239101</v>
      </c>
      <c r="H9" s="91">
        <v>59.366472713761901</v>
      </c>
    </row>
    <row r="10" spans="1:9" x14ac:dyDescent="0.35">
      <c r="A10" s="94" t="s">
        <v>21</v>
      </c>
      <c r="B10" s="89">
        <v>21.342941479664098</v>
      </c>
      <c r="C10" s="89">
        <v>26.971541713189399</v>
      </c>
      <c r="D10" s="89">
        <v>48.314483192722797</v>
      </c>
      <c r="E10" s="89">
        <v>36.078279180016899</v>
      </c>
      <c r="F10" s="89">
        <v>15.6072376269821</v>
      </c>
      <c r="G10" s="91">
        <v>15.729534049160099</v>
      </c>
      <c r="H10" s="91">
        <v>58.842636118047302</v>
      </c>
    </row>
    <row r="11" spans="1:9" x14ac:dyDescent="0.35">
      <c r="A11" s="94" t="s">
        <v>22</v>
      </c>
      <c r="B11" s="89">
        <v>12.179937422727701</v>
      </c>
      <c r="C11" s="89">
        <v>23.2773220046526</v>
      </c>
      <c r="D11" s="89">
        <v>35.457259427350998</v>
      </c>
      <c r="E11" s="89">
        <v>35.5709480961427</v>
      </c>
      <c r="F11" s="89">
        <v>28.971792476508298</v>
      </c>
      <c r="G11" s="91">
        <v>8.2615276896547893</v>
      </c>
      <c r="H11" s="91">
        <v>41.636401531602402</v>
      </c>
    </row>
    <row r="12" spans="1:9" x14ac:dyDescent="0.35">
      <c r="A12" s="94" t="s">
        <v>23</v>
      </c>
      <c r="B12" s="89">
        <v>23.3069584107044</v>
      </c>
      <c r="C12" s="89">
        <v>17.701269508189</v>
      </c>
      <c r="D12" s="89">
        <v>41.008227918946297</v>
      </c>
      <c r="E12" s="89">
        <v>43.261296994086003</v>
      </c>
      <c r="F12" s="89">
        <v>15.7304750871486</v>
      </c>
      <c r="G12" s="91">
        <v>12.241116429875699</v>
      </c>
      <c r="H12" s="91">
        <v>49.7952908319511</v>
      </c>
    </row>
    <row r="13" spans="1:9" x14ac:dyDescent="0.35">
      <c r="A13" s="94" t="s">
        <v>24</v>
      </c>
      <c r="B13" s="89">
        <v>15.441438143788</v>
      </c>
      <c r="C13" s="89">
        <v>29.222025267011801</v>
      </c>
      <c r="D13" s="89">
        <v>44.6634634108648</v>
      </c>
      <c r="E13" s="89">
        <v>32.536088183342898</v>
      </c>
      <c r="F13" s="89">
        <v>22.8004484060185</v>
      </c>
      <c r="G13" s="91">
        <v>17.960965317760699</v>
      </c>
      <c r="H13" s="91">
        <v>56.745276009974397</v>
      </c>
    </row>
    <row r="14" spans="1:9" ht="15" customHeight="1" x14ac:dyDescent="0.35">
      <c r="A14" s="94" t="s">
        <v>25</v>
      </c>
      <c r="B14" s="89">
        <v>13.7235740906321</v>
      </c>
      <c r="C14" s="89">
        <v>15.5051046286565</v>
      </c>
      <c r="D14" s="89">
        <v>29.228678719263101</v>
      </c>
      <c r="E14" s="89">
        <v>49.895379833209603</v>
      </c>
      <c r="F14" s="89">
        <v>20.875941447544299</v>
      </c>
      <c r="G14" s="91">
        <v>11.836948073268699</v>
      </c>
      <c r="H14" s="91">
        <v>37.876889952878599</v>
      </c>
    </row>
    <row r="15" spans="1:9" x14ac:dyDescent="0.35">
      <c r="A15" s="94" t="s">
        <v>26</v>
      </c>
      <c r="B15" s="89">
        <v>8.7759607490214506</v>
      </c>
      <c r="C15" s="89">
        <v>17.6589894650389</v>
      </c>
      <c r="D15" s="89">
        <v>26.434950214080501</v>
      </c>
      <c r="E15" s="89">
        <v>42.5166873684393</v>
      </c>
      <c r="F15" s="89">
        <v>31.048362417451301</v>
      </c>
      <c r="G15" s="91">
        <v>11.5063266015285</v>
      </c>
      <c r="H15" s="91">
        <v>35.4849395936211</v>
      </c>
    </row>
    <row r="16" spans="1:9" s="88" customFormat="1" x14ac:dyDescent="0.35">
      <c r="A16" s="94" t="s">
        <v>27</v>
      </c>
      <c r="B16" s="89">
        <v>16.8899783838887</v>
      </c>
      <c r="C16" s="89">
        <v>22.0463181031845</v>
      </c>
      <c r="D16" s="89">
        <v>38.936296487065398</v>
      </c>
      <c r="E16" s="89">
        <v>38.754377371762999</v>
      </c>
      <c r="F16" s="89">
        <v>22.309326141111899</v>
      </c>
      <c r="G16" s="91">
        <v>22.570638988991</v>
      </c>
      <c r="H16" s="91">
        <v>56.095732633649703</v>
      </c>
    </row>
    <row r="17" spans="1:8" s="87" customFormat="1" ht="15" customHeight="1" x14ac:dyDescent="0.35">
      <c r="A17" s="94" t="s">
        <v>28</v>
      </c>
      <c r="B17" s="89">
        <v>17.170287380011001</v>
      </c>
      <c r="C17" s="89">
        <v>37.448055184340703</v>
      </c>
      <c r="D17" s="89">
        <v>54.618342564393302</v>
      </c>
      <c r="E17" s="89">
        <v>28.281124406094101</v>
      </c>
      <c r="F17" s="89">
        <v>17.100533029637699</v>
      </c>
      <c r="G17" s="91">
        <v>18.2274199511684</v>
      </c>
      <c r="H17" s="91">
        <v>66.028187501345599</v>
      </c>
    </row>
    <row r="18" spans="1:8" x14ac:dyDescent="0.35">
      <c r="A18" s="94" t="s">
        <v>29</v>
      </c>
      <c r="B18" s="89">
        <v>10.400526941415301</v>
      </c>
      <c r="C18" s="89">
        <v>15.1775471583064</v>
      </c>
      <c r="D18" s="89">
        <v>25.578074099726798</v>
      </c>
      <c r="E18" s="89">
        <v>42.144239831773099</v>
      </c>
      <c r="F18" s="89">
        <v>32.277686068483099</v>
      </c>
      <c r="G18" s="91">
        <v>14.7769345010613</v>
      </c>
      <c r="H18" s="91">
        <v>38.142321432877203</v>
      </c>
    </row>
    <row r="19" spans="1:8" x14ac:dyDescent="0.35">
      <c r="A19" s="94" t="s">
        <v>30</v>
      </c>
      <c r="B19" s="89">
        <v>29.504349417360999</v>
      </c>
      <c r="C19" s="89">
        <v>26.547422654504199</v>
      </c>
      <c r="D19" s="89">
        <v>56.051772071906001</v>
      </c>
      <c r="E19" s="89">
        <v>32.372102733825898</v>
      </c>
      <c r="F19" s="89">
        <v>11.576125194325501</v>
      </c>
      <c r="G19" s="91">
        <v>17.855214116337098</v>
      </c>
      <c r="H19" s="91">
        <v>66.636915008671195</v>
      </c>
    </row>
    <row r="20" spans="1:8" s="88" customFormat="1" x14ac:dyDescent="0.35">
      <c r="A20" s="94" t="s">
        <v>31</v>
      </c>
      <c r="B20" s="89">
        <v>20.415894243151399</v>
      </c>
      <c r="C20" s="89">
        <v>26.490620221167799</v>
      </c>
      <c r="D20" s="89">
        <v>46.906514464277301</v>
      </c>
      <c r="E20" s="89">
        <v>36.279115414040199</v>
      </c>
      <c r="F20" s="89">
        <v>16.814370121616498</v>
      </c>
      <c r="G20" s="91">
        <v>14.140589764203099</v>
      </c>
      <c r="H20" s="91">
        <v>55.973940329395496</v>
      </c>
    </row>
    <row r="21" spans="1:8" x14ac:dyDescent="0.35">
      <c r="A21" s="94" t="s">
        <v>32</v>
      </c>
      <c r="B21" s="89">
        <v>9.2980867478877691</v>
      </c>
      <c r="C21" s="89">
        <v>24.908003038605301</v>
      </c>
      <c r="D21" s="89">
        <v>34.206089786415198</v>
      </c>
      <c r="E21" s="89">
        <v>44.432759204767002</v>
      </c>
      <c r="F21" s="89">
        <v>21.361151008852602</v>
      </c>
      <c r="G21" s="91">
        <v>14.223538323811701</v>
      </c>
      <c r="H21" s="91">
        <v>44.8998409281078</v>
      </c>
    </row>
    <row r="22" spans="1:8" ht="15" customHeight="1" x14ac:dyDescent="0.35">
      <c r="A22" s="94" t="s">
        <v>33</v>
      </c>
      <c r="B22" s="89">
        <v>15.414942262500199</v>
      </c>
      <c r="C22" s="89">
        <v>21.300601310243199</v>
      </c>
      <c r="D22" s="89">
        <v>36.715543572716598</v>
      </c>
      <c r="E22" s="89">
        <v>50.383491345812303</v>
      </c>
      <c r="F22" s="89">
        <v>12.9009650814903</v>
      </c>
      <c r="G22" s="91">
        <v>27.304448774594899</v>
      </c>
      <c r="H22" s="91">
        <v>56.722409867506997</v>
      </c>
    </row>
    <row r="23" spans="1:8" s="87" customFormat="1" ht="15" customHeight="1" x14ac:dyDescent="0.35">
      <c r="A23" s="94" t="s">
        <v>34</v>
      </c>
      <c r="B23" s="89">
        <v>1.4838243967592399</v>
      </c>
      <c r="C23" s="89">
        <v>4.4740759833084196</v>
      </c>
      <c r="D23" s="89">
        <v>5.9579003800676702</v>
      </c>
      <c r="E23" s="89">
        <v>15.785254881855399</v>
      </c>
      <c r="F23" s="89">
        <v>78.256844738077007</v>
      </c>
      <c r="G23" s="91">
        <v>5.7507329186472003</v>
      </c>
      <c r="H23" s="91">
        <v>10.7432877253821</v>
      </c>
    </row>
    <row r="24" spans="1:8" x14ac:dyDescent="0.35">
      <c r="A24" s="94" t="s">
        <v>35</v>
      </c>
      <c r="B24" s="89">
        <v>11.86729946098</v>
      </c>
      <c r="C24" s="89">
        <v>32.330663698215602</v>
      </c>
      <c r="D24" s="89">
        <v>44.197963159199901</v>
      </c>
      <c r="E24" s="89">
        <v>36.911808129019001</v>
      </c>
      <c r="F24" s="89">
        <v>18.890228711806198</v>
      </c>
      <c r="G24" s="91">
        <v>26.544160239798899</v>
      </c>
      <c r="H24" s="91">
        <v>61.885122023594803</v>
      </c>
    </row>
    <row r="25" spans="1:8" s="87" customFormat="1" x14ac:dyDescent="0.35">
      <c r="A25" s="94" t="s">
        <v>126</v>
      </c>
      <c r="B25" s="89">
        <v>8.9800978625563097</v>
      </c>
      <c r="C25" s="89">
        <v>24.314078728660199</v>
      </c>
      <c r="D25" s="89">
        <v>33.2941765911484</v>
      </c>
      <c r="E25" s="89">
        <v>43.355856014788699</v>
      </c>
      <c r="F25" s="89">
        <v>23.3499673941336</v>
      </c>
      <c r="G25" s="91">
        <v>14.9445295151398</v>
      </c>
      <c r="H25" s="91">
        <v>44.536944867076102</v>
      </c>
    </row>
    <row r="26" spans="1:8" s="87" customFormat="1" x14ac:dyDescent="0.35">
      <c r="A26" s="100" t="s">
        <v>122</v>
      </c>
      <c r="B26" s="101">
        <v>25.813778155477198</v>
      </c>
      <c r="C26" s="101">
        <v>25.328383763974401</v>
      </c>
      <c r="D26" s="101">
        <v>51.142161919418498</v>
      </c>
      <c r="E26" s="101">
        <v>34.027125604740498</v>
      </c>
      <c r="F26" s="101">
        <v>14.8307124757817</v>
      </c>
      <c r="G26" s="102">
        <v>13.1727085871004</v>
      </c>
      <c r="H26" s="102">
        <v>58.641235291772503</v>
      </c>
    </row>
    <row r="27" spans="1:8" s="87" customFormat="1" x14ac:dyDescent="0.35">
      <c r="A27" s="100" t="s">
        <v>123</v>
      </c>
      <c r="B27" s="101">
        <v>16.879957437611701</v>
      </c>
      <c r="C27" s="101">
        <v>23.260808367760902</v>
      </c>
      <c r="D27" s="101">
        <v>40.140765805536702</v>
      </c>
      <c r="E27" s="101">
        <v>37.871613427292601</v>
      </c>
      <c r="F27" s="101">
        <v>21.987620767495599</v>
      </c>
      <c r="G27" s="102">
        <v>15.7940811741055</v>
      </c>
      <c r="H27" s="102">
        <v>51.3390170119686</v>
      </c>
    </row>
    <row r="28" spans="1:8" s="87" customFormat="1" x14ac:dyDescent="0.35">
      <c r="A28" s="94" t="s">
        <v>124</v>
      </c>
      <c r="B28" s="89">
        <v>18.1737198845479</v>
      </c>
      <c r="C28" s="89">
        <v>23.0664867220787</v>
      </c>
      <c r="D28" s="89">
        <v>41.240206606684602</v>
      </c>
      <c r="E28" s="89">
        <v>41.801290051938203</v>
      </c>
      <c r="F28" s="89">
        <v>16.958503341434501</v>
      </c>
      <c r="G28" s="91">
        <v>16.043193954419699</v>
      </c>
      <c r="H28" s="91">
        <v>53.425541283799802</v>
      </c>
    </row>
    <row r="29" spans="1:8" s="98" customFormat="1" x14ac:dyDescent="0.35">
      <c r="A29" s="94" t="s">
        <v>38</v>
      </c>
      <c r="B29" s="89">
        <f>B6</f>
        <v>19.203850269952198</v>
      </c>
      <c r="C29" s="89">
        <f t="shared" ref="C29:H29" si="0">C6</f>
        <v>23.711158890695401</v>
      </c>
      <c r="D29" s="89">
        <f t="shared" si="0"/>
        <v>42.915009160473403</v>
      </c>
      <c r="E29" s="89">
        <f t="shared" si="0"/>
        <v>37.666410694133802</v>
      </c>
      <c r="F29" s="89">
        <f t="shared" si="0"/>
        <v>19.418580144895099</v>
      </c>
      <c r="G29" s="91">
        <f t="shared" si="0"/>
        <v>15.2240748912764</v>
      </c>
      <c r="H29" s="91">
        <f t="shared" si="0"/>
        <v>53.420803167906001</v>
      </c>
    </row>
    <row r="30" spans="1:8" ht="12" customHeight="1" x14ac:dyDescent="0.35">
      <c r="A30" s="82" t="s">
        <v>113</v>
      </c>
      <c r="B30" s="82"/>
      <c r="C30" s="82"/>
      <c r="D30" s="82"/>
      <c r="E30" s="82"/>
      <c r="F30" s="82"/>
      <c r="G30" s="82"/>
      <c r="H30" s="82"/>
    </row>
    <row r="31" spans="1:8" ht="12" customHeight="1" x14ac:dyDescent="0.35">
      <c r="A31" s="83" t="s">
        <v>114</v>
      </c>
      <c r="B31" s="83"/>
      <c r="C31" s="83"/>
      <c r="D31" s="83"/>
      <c r="E31" s="83"/>
      <c r="F31" s="83"/>
      <c r="G31" s="83"/>
      <c r="H31" s="83"/>
    </row>
    <row r="32" spans="1:8" ht="14.25" customHeight="1" x14ac:dyDescent="0.35">
      <c r="A32" s="86" t="s">
        <v>106</v>
      </c>
      <c r="B32" s="80"/>
      <c r="C32" s="80"/>
      <c r="D32" s="80"/>
      <c r="E32" s="80"/>
      <c r="F32" s="80"/>
      <c r="G32" s="80"/>
      <c r="H32" s="80"/>
    </row>
    <row r="33" ht="15.75" customHeight="1" x14ac:dyDescent="0.35"/>
    <row r="44" ht="15" customHeight="1" x14ac:dyDescent="0.35"/>
    <row r="45" ht="15" customHeight="1" x14ac:dyDescent="0.35"/>
    <row r="48" ht="15" customHeight="1" x14ac:dyDescent="0.35"/>
    <row r="50" ht="15" customHeight="1" x14ac:dyDescent="0.35"/>
    <row r="51" ht="15" customHeight="1" x14ac:dyDescent="0.35"/>
    <row r="52" ht="15" customHeight="1" x14ac:dyDescent="0.35"/>
    <row r="74" ht="15" customHeight="1" x14ac:dyDescent="0.35"/>
    <row r="75" ht="15" customHeight="1" x14ac:dyDescent="0.35"/>
    <row r="76" ht="15" customHeight="1" x14ac:dyDescent="0.35"/>
    <row r="77" ht="15" customHeight="1" x14ac:dyDescent="0.35"/>
    <row r="79" ht="15" customHeight="1" x14ac:dyDescent="0.35"/>
    <row r="102" spans="9:9" x14ac:dyDescent="0.35">
      <c r="I102" s="14"/>
    </row>
  </sheetData>
  <mergeCells count="2">
    <mergeCell ref="A1:H3"/>
    <mergeCell ref="A4:H4"/>
  </mergeCells>
  <hyperlinks>
    <hyperlink ref="A32" location="Index!A5" display="Return to Index (Hyperlink)" xr:uid="{00000000-0004-0000-0200-000000000000}"/>
  </hyperlinks>
  <pageMargins left="0.7" right="0.7" top="0.75" bottom="0.75" header="0.3" footer="0.3"/>
  <pageSetup paperSize="8" fitToHeight="0" orientation="landscape"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117"/>
  <sheetViews>
    <sheetView view="pageBreakPreview" zoomScaleNormal="70" zoomScaleSheetLayoutView="100" workbookViewId="0">
      <selection activeCell="A31" sqref="A31:H31"/>
    </sheetView>
  </sheetViews>
  <sheetFormatPr defaultColWidth="14.7265625" defaultRowHeight="14.5" x14ac:dyDescent="0.35"/>
  <cols>
    <col min="1" max="1" width="44.81640625" style="15" customWidth="1"/>
    <col min="2" max="2" width="27" style="15" customWidth="1"/>
    <col min="3" max="3" width="30" style="15" customWidth="1"/>
    <col min="4" max="4" width="25.7265625" style="15" customWidth="1"/>
    <col min="5" max="5" width="23.54296875" style="15" customWidth="1"/>
    <col min="6" max="6" width="34.81640625" style="15" customWidth="1"/>
    <col min="7" max="7" width="32.81640625" style="15" customWidth="1"/>
    <col min="8" max="8" width="33.81640625" style="15" customWidth="1"/>
    <col min="9" max="16384" width="14.7265625" style="15"/>
  </cols>
  <sheetData>
    <row r="1" spans="1:9" ht="15" customHeight="1" x14ac:dyDescent="0.35">
      <c r="A1" s="131" t="s">
        <v>151</v>
      </c>
      <c r="B1" s="131"/>
      <c r="C1" s="131"/>
      <c r="D1" s="131"/>
      <c r="E1" s="131"/>
      <c r="F1" s="131"/>
      <c r="G1" s="131"/>
      <c r="H1" s="131"/>
    </row>
    <row r="2" spans="1:9" s="51" customFormat="1" ht="15" customHeight="1" x14ac:dyDescent="0.35">
      <c r="A2" s="131"/>
      <c r="B2" s="131"/>
      <c r="C2" s="131"/>
      <c r="D2" s="131"/>
      <c r="E2" s="131"/>
      <c r="F2" s="131"/>
      <c r="G2" s="131"/>
      <c r="H2" s="131"/>
      <c r="I2" s="69"/>
    </row>
    <row r="3" spans="1:9" s="51" customFormat="1" ht="15" customHeight="1" x14ac:dyDescent="0.35">
      <c r="A3" s="131"/>
      <c r="B3" s="131"/>
      <c r="C3" s="131"/>
      <c r="D3" s="131"/>
      <c r="E3" s="131"/>
      <c r="F3" s="131"/>
      <c r="G3" s="131"/>
      <c r="H3" s="131"/>
    </row>
    <row r="4" spans="1:9" s="51" customFormat="1" ht="15" customHeight="1" x14ac:dyDescent="0.35">
      <c r="A4" s="131"/>
      <c r="B4" s="131"/>
      <c r="C4" s="131"/>
      <c r="D4" s="131"/>
      <c r="E4" s="131"/>
      <c r="F4" s="131"/>
      <c r="G4" s="131"/>
      <c r="H4" s="131"/>
    </row>
    <row r="5" spans="1:9" s="32" customFormat="1" x14ac:dyDescent="0.35">
      <c r="A5" s="141"/>
      <c r="B5" s="141"/>
      <c r="C5" s="141"/>
      <c r="D5" s="141"/>
      <c r="E5" s="141"/>
      <c r="F5" s="141"/>
      <c r="G5" s="141"/>
      <c r="H5" s="141"/>
    </row>
    <row r="6" spans="1:9" ht="15" customHeight="1" x14ac:dyDescent="0.35">
      <c r="A6" s="133" t="s">
        <v>152</v>
      </c>
      <c r="B6" s="134"/>
      <c r="C6" s="134"/>
      <c r="D6" s="134"/>
      <c r="E6" s="134"/>
      <c r="F6" s="134"/>
      <c r="G6" s="134"/>
      <c r="H6" s="135"/>
    </row>
    <row r="7" spans="1:9" ht="15" customHeight="1" x14ac:dyDescent="0.35">
      <c r="A7" s="18"/>
      <c r="B7" s="20" t="s">
        <v>39</v>
      </c>
      <c r="C7" s="20" t="s">
        <v>40</v>
      </c>
      <c r="D7" s="20" t="s">
        <v>41</v>
      </c>
      <c r="E7" s="20" t="s">
        <v>6</v>
      </c>
      <c r="F7" s="20" t="s">
        <v>42</v>
      </c>
      <c r="G7" s="19" t="s">
        <v>43</v>
      </c>
      <c r="H7" s="19" t="s">
        <v>44</v>
      </c>
    </row>
    <row r="8" spans="1:9" ht="15" customHeight="1" x14ac:dyDescent="0.35">
      <c r="A8" s="94" t="s">
        <v>17</v>
      </c>
      <c r="B8" s="89">
        <v>27.418562105570501</v>
      </c>
      <c r="C8" s="89">
        <v>26.0011351199092</v>
      </c>
      <c r="D8" s="89">
        <v>53.419697225672898</v>
      </c>
      <c r="E8" s="89">
        <v>34.285031794118098</v>
      </c>
      <c r="F8" s="89">
        <v>12.2952709805321</v>
      </c>
      <c r="G8" s="91">
        <v>15.5270441426277</v>
      </c>
      <c r="H8" s="91">
        <v>62.734443672194097</v>
      </c>
      <c r="I8" s="33"/>
    </row>
    <row r="9" spans="1:9" s="32" customFormat="1" ht="15" customHeight="1" x14ac:dyDescent="0.35">
      <c r="A9" s="94" t="s">
        <v>18</v>
      </c>
      <c r="B9" s="89">
        <v>19.5664205861083</v>
      </c>
      <c r="C9" s="89">
        <v>30.282488019764902</v>
      </c>
      <c r="D9" s="89">
        <v>49.848908605882201</v>
      </c>
      <c r="E9" s="89">
        <v>39.3362878215721</v>
      </c>
      <c r="F9" s="89">
        <v>10.814803572558301</v>
      </c>
      <c r="G9" s="91">
        <v>27.5471644857531</v>
      </c>
      <c r="H9" s="91">
        <v>66.886055382477196</v>
      </c>
    </row>
    <row r="10" spans="1:9" s="32" customFormat="1" ht="15" customHeight="1" x14ac:dyDescent="0.35">
      <c r="A10" s="94" t="s">
        <v>19</v>
      </c>
      <c r="B10" s="89">
        <v>28.670303928709501</v>
      </c>
      <c r="C10" s="89">
        <v>25.523262122036702</v>
      </c>
      <c r="D10" s="89">
        <v>54.193566050727</v>
      </c>
      <c r="E10" s="89">
        <v>36.303663877032399</v>
      </c>
      <c r="F10" s="89">
        <v>9.5027700722043793</v>
      </c>
      <c r="G10" s="91">
        <v>23.395800639166499</v>
      </c>
      <c r="H10" s="91">
        <v>68.748074611111406</v>
      </c>
    </row>
    <row r="11" spans="1:9" ht="15" customHeight="1" x14ac:dyDescent="0.35">
      <c r="A11" s="94" t="s">
        <v>20</v>
      </c>
      <c r="B11" s="89">
        <v>34.215589587346201</v>
      </c>
      <c r="C11" s="89">
        <v>22.111732573504799</v>
      </c>
      <c r="D11" s="89">
        <v>56.3273221609006</v>
      </c>
      <c r="E11" s="89">
        <v>33.872263837016902</v>
      </c>
      <c r="F11" s="89">
        <v>9.8004140021706601</v>
      </c>
      <c r="G11" s="91">
        <v>18.2156554388093</v>
      </c>
      <c r="H11" s="91">
        <v>66.930254360718607</v>
      </c>
    </row>
    <row r="12" spans="1:9" ht="15" customHeight="1" x14ac:dyDescent="0.35">
      <c r="A12" s="94" t="s">
        <v>21</v>
      </c>
      <c r="B12" s="89">
        <v>30.928042070068901</v>
      </c>
      <c r="C12" s="89">
        <v>26.932587898074701</v>
      </c>
      <c r="D12" s="89">
        <v>57.8606299682071</v>
      </c>
      <c r="E12" s="89">
        <v>32.715057587321901</v>
      </c>
      <c r="F12" s="89">
        <v>9.4243124445728093</v>
      </c>
      <c r="G12" s="91">
        <v>14.0857282786999</v>
      </c>
      <c r="H12" s="91">
        <v>65.840813889470894</v>
      </c>
    </row>
    <row r="13" spans="1:9" ht="15" customHeight="1" x14ac:dyDescent="0.35">
      <c r="A13" s="94" t="s">
        <v>22</v>
      </c>
      <c r="B13" s="89">
        <v>21.138167498912299</v>
      </c>
      <c r="C13" s="89">
        <v>26.9233823765179</v>
      </c>
      <c r="D13" s="89">
        <v>48.061549875458802</v>
      </c>
      <c r="E13" s="89">
        <v>33.325490187829502</v>
      </c>
      <c r="F13" s="89">
        <v>18.6129599367762</v>
      </c>
      <c r="G13" s="91">
        <v>6.9094174189622297</v>
      </c>
      <c r="H13" s="91">
        <v>52.442986109120703</v>
      </c>
    </row>
    <row r="14" spans="1:9" s="74" customFormat="1" ht="15" customHeight="1" x14ac:dyDescent="0.35">
      <c r="A14" s="94" t="s">
        <v>23</v>
      </c>
      <c r="B14" s="89">
        <v>31.279575288568701</v>
      </c>
      <c r="C14" s="89">
        <v>20.145145284908899</v>
      </c>
      <c r="D14" s="89">
        <v>51.424720573395902</v>
      </c>
      <c r="E14" s="89">
        <v>38.667748588999302</v>
      </c>
      <c r="F14" s="89">
        <v>9.9075308374087001</v>
      </c>
      <c r="G14" s="91">
        <v>12.9787621497151</v>
      </c>
      <c r="H14" s="91">
        <v>59.757502339253399</v>
      </c>
    </row>
    <row r="15" spans="1:9" ht="15" customHeight="1" x14ac:dyDescent="0.35">
      <c r="A15" s="94" t="s">
        <v>24</v>
      </c>
      <c r="B15" s="89">
        <v>22.745545093598899</v>
      </c>
      <c r="C15" s="89">
        <v>33.088689298852501</v>
      </c>
      <c r="D15" s="89">
        <v>55.834234392390698</v>
      </c>
      <c r="E15" s="89">
        <v>28.9805924744227</v>
      </c>
      <c r="F15" s="89">
        <v>15.185173133078001</v>
      </c>
      <c r="G15" s="91">
        <v>18.6109914727943</v>
      </c>
      <c r="H15" s="91">
        <v>66.337461022935699</v>
      </c>
    </row>
    <row r="16" spans="1:9" ht="15" customHeight="1" x14ac:dyDescent="0.35">
      <c r="A16" s="94" t="s">
        <v>25</v>
      </c>
      <c r="B16" s="89">
        <v>25.2156308377314</v>
      </c>
      <c r="C16" s="89">
        <v>20.338430563558902</v>
      </c>
      <c r="D16" s="89">
        <v>45.554061401300203</v>
      </c>
      <c r="E16" s="89">
        <v>41.719366134345499</v>
      </c>
      <c r="F16" s="89">
        <v>12.726572464375399</v>
      </c>
      <c r="G16" s="91">
        <v>13.5821991922548</v>
      </c>
      <c r="H16" s="91">
        <v>53.660145675125499</v>
      </c>
    </row>
    <row r="17" spans="1:8" ht="15" customHeight="1" x14ac:dyDescent="0.35">
      <c r="A17" s="94" t="s">
        <v>26</v>
      </c>
      <c r="B17" s="89">
        <v>17.293550241052099</v>
      </c>
      <c r="C17" s="89">
        <v>21.257758771636901</v>
      </c>
      <c r="D17" s="89">
        <v>38.551309012696997</v>
      </c>
      <c r="E17" s="89">
        <v>38.2588198528044</v>
      </c>
      <c r="F17" s="89">
        <v>23.1898711345106</v>
      </c>
      <c r="G17" s="91">
        <v>12.2143963463642</v>
      </c>
      <c r="H17" s="91">
        <v>46.298850847869602</v>
      </c>
    </row>
    <row r="18" spans="1:8" ht="15" customHeight="1" x14ac:dyDescent="0.35">
      <c r="A18" s="94" t="s">
        <v>27</v>
      </c>
      <c r="B18" s="89">
        <v>25.497674295024002</v>
      </c>
      <c r="C18" s="89">
        <v>22.7031275254215</v>
      </c>
      <c r="D18" s="89">
        <v>48.200801820463298</v>
      </c>
      <c r="E18" s="89">
        <v>38.055456602283002</v>
      </c>
      <c r="F18" s="89">
        <v>13.7437415772824</v>
      </c>
      <c r="G18" s="91">
        <v>19.649035054749099</v>
      </c>
      <c r="H18" s="91">
        <v>61.004495149411198</v>
      </c>
    </row>
    <row r="19" spans="1:8" ht="15" customHeight="1" x14ac:dyDescent="0.35">
      <c r="A19" s="94" t="s">
        <v>28</v>
      </c>
      <c r="B19" s="89">
        <v>25.086186564005502</v>
      </c>
      <c r="C19" s="89">
        <v>42.267204333601299</v>
      </c>
      <c r="D19" s="89">
        <v>67.353390897611007</v>
      </c>
      <c r="E19" s="89">
        <v>21.437224176876899</v>
      </c>
      <c r="F19" s="89">
        <v>11.2093849255325</v>
      </c>
      <c r="G19" s="91">
        <v>16.725275322484901</v>
      </c>
      <c r="H19" s="91">
        <v>74.749457283422203</v>
      </c>
    </row>
    <row r="20" spans="1:8" ht="15" customHeight="1" x14ac:dyDescent="0.35">
      <c r="A20" s="94" t="s">
        <v>29</v>
      </c>
      <c r="B20" s="89">
        <v>21.126307754351899</v>
      </c>
      <c r="C20" s="89">
        <v>18.806694343902599</v>
      </c>
      <c r="D20" s="89">
        <v>39.933002098253901</v>
      </c>
      <c r="E20" s="89">
        <v>39.943224256229897</v>
      </c>
      <c r="F20" s="89">
        <v>20.123773645514898</v>
      </c>
      <c r="G20" s="91">
        <v>8.7195685603161106</v>
      </c>
      <c r="H20" s="91">
        <v>46.3259965699269</v>
      </c>
    </row>
    <row r="21" spans="1:8" ht="15" customHeight="1" x14ac:dyDescent="0.35">
      <c r="A21" s="94" t="s">
        <v>30</v>
      </c>
      <c r="B21" s="89">
        <v>34.945857268594402</v>
      </c>
      <c r="C21" s="89">
        <v>26.4387180245146</v>
      </c>
      <c r="D21" s="89">
        <v>61.384575293137601</v>
      </c>
      <c r="E21" s="89">
        <v>29.410325678137198</v>
      </c>
      <c r="F21" s="89">
        <v>9.2050990287416692</v>
      </c>
      <c r="G21" s="91">
        <v>17.110156844331101</v>
      </c>
      <c r="H21" s="91">
        <v>71.006986820334106</v>
      </c>
    </row>
    <row r="22" spans="1:8" ht="15" customHeight="1" x14ac:dyDescent="0.35">
      <c r="A22" s="94" t="s">
        <v>31</v>
      </c>
      <c r="B22" s="89">
        <v>27.236926492460501</v>
      </c>
      <c r="C22" s="89">
        <v>27.2364809520049</v>
      </c>
      <c r="D22" s="89">
        <v>54.473407444428503</v>
      </c>
      <c r="E22" s="89">
        <v>33.5592916044303</v>
      </c>
      <c r="F22" s="89">
        <v>11.9673009511143</v>
      </c>
      <c r="G22" s="91">
        <v>14.163045025594901</v>
      </c>
      <c r="H22" s="91">
        <v>62.702103136439497</v>
      </c>
    </row>
    <row r="23" spans="1:8" ht="15" customHeight="1" x14ac:dyDescent="0.35">
      <c r="A23" s="94" t="s">
        <v>32</v>
      </c>
      <c r="B23" s="89">
        <v>14.1035229991716</v>
      </c>
      <c r="C23" s="89">
        <v>26.731351051287799</v>
      </c>
      <c r="D23" s="89">
        <v>40.834874050528001</v>
      </c>
      <c r="E23" s="89">
        <v>45.968049466352397</v>
      </c>
      <c r="F23" s="89">
        <v>13.197076483201201</v>
      </c>
      <c r="G23" s="91">
        <v>14.9435283698842</v>
      </c>
      <c r="H23" s="91">
        <v>51.2813674232968</v>
      </c>
    </row>
    <row r="24" spans="1:8" ht="15" customHeight="1" x14ac:dyDescent="0.35">
      <c r="A24" s="94" t="s">
        <v>33</v>
      </c>
      <c r="B24" s="89">
        <v>17.007017068911999</v>
      </c>
      <c r="C24" s="89">
        <v>27.715829409267801</v>
      </c>
      <c r="D24" s="89">
        <v>44.722846478189801</v>
      </c>
      <c r="E24" s="89">
        <v>43.597985211829901</v>
      </c>
      <c r="F24" s="89">
        <v>11.679168310003099</v>
      </c>
      <c r="G24" s="91">
        <v>30.353329311987899</v>
      </c>
      <c r="H24" s="91">
        <v>64.587189755677002</v>
      </c>
    </row>
    <row r="25" spans="1:8" ht="15" customHeight="1" x14ac:dyDescent="0.35">
      <c r="A25" s="94" t="s">
        <v>34</v>
      </c>
      <c r="B25" s="89" t="s">
        <v>127</v>
      </c>
      <c r="C25" s="89" t="s">
        <v>127</v>
      </c>
      <c r="D25" s="89" t="s">
        <v>127</v>
      </c>
      <c r="E25" s="89" t="s">
        <v>127</v>
      </c>
      <c r="F25" s="89" t="s">
        <v>127</v>
      </c>
      <c r="G25" s="91" t="s">
        <v>127</v>
      </c>
      <c r="H25" s="91" t="s">
        <v>127</v>
      </c>
    </row>
    <row r="26" spans="1:8" ht="15" customHeight="1" x14ac:dyDescent="0.35">
      <c r="A26" s="94" t="s">
        <v>35</v>
      </c>
      <c r="B26" s="89">
        <v>14.3559617096893</v>
      </c>
      <c r="C26" s="89">
        <v>43.937907901700903</v>
      </c>
      <c r="D26" s="89">
        <v>58.293869611391202</v>
      </c>
      <c r="E26" s="89">
        <v>26.036746924902399</v>
      </c>
      <c r="F26" s="89">
        <v>15.6693834637096</v>
      </c>
      <c r="G26" s="91">
        <v>26.595273450472</v>
      </c>
      <c r="H26" s="91">
        <v>71.503034887358993</v>
      </c>
    </row>
    <row r="27" spans="1:8" s="99" customFormat="1" ht="15" customHeight="1" x14ac:dyDescent="0.35">
      <c r="A27" s="94" t="s">
        <v>36</v>
      </c>
      <c r="B27" s="89">
        <v>23.499585206905401</v>
      </c>
      <c r="C27" s="89">
        <v>28.848079730503802</v>
      </c>
      <c r="D27" s="89">
        <v>52.347664937452301</v>
      </c>
      <c r="E27" s="89">
        <v>31.894653500612701</v>
      </c>
      <c r="F27" s="89">
        <v>15.7576815620227</v>
      </c>
      <c r="G27" s="91">
        <v>15.194016401399301</v>
      </c>
      <c r="H27" s="91">
        <v>61.940908216677997</v>
      </c>
    </row>
    <row r="28" spans="1:8" s="99" customFormat="1" ht="15" customHeight="1" x14ac:dyDescent="0.35">
      <c r="A28" s="94" t="s">
        <v>37</v>
      </c>
      <c r="B28" s="89">
        <v>18.856322572286299</v>
      </c>
      <c r="C28" s="89">
        <v>30.761621405572399</v>
      </c>
      <c r="D28" s="89">
        <v>49.617943977835402</v>
      </c>
      <c r="E28" s="89">
        <v>32.799941896056403</v>
      </c>
      <c r="F28" s="89">
        <v>17.5821141260632</v>
      </c>
      <c r="G28" s="91">
        <v>14.2200358871901</v>
      </c>
      <c r="H28" s="91">
        <v>58.823838330555198</v>
      </c>
    </row>
    <row r="29" spans="1:8" s="99" customFormat="1" ht="15" customHeight="1" x14ac:dyDescent="0.35">
      <c r="A29" s="94" t="s">
        <v>38</v>
      </c>
      <c r="B29" s="89">
        <f t="shared" ref="B29:H29" si="0">B8</f>
        <v>27.418562105570501</v>
      </c>
      <c r="C29" s="89">
        <f t="shared" si="0"/>
        <v>26.0011351199092</v>
      </c>
      <c r="D29" s="89">
        <f t="shared" si="0"/>
        <v>53.419697225672898</v>
      </c>
      <c r="E29" s="89">
        <f t="shared" si="0"/>
        <v>34.285031794118098</v>
      </c>
      <c r="F29" s="89">
        <f t="shared" si="0"/>
        <v>12.2952709805321</v>
      </c>
      <c r="G29" s="91">
        <f t="shared" si="0"/>
        <v>15.5270441426277</v>
      </c>
      <c r="H29" s="91">
        <f t="shared" si="0"/>
        <v>62.734443672194097</v>
      </c>
    </row>
    <row r="30" spans="1:8" ht="15" customHeight="1" x14ac:dyDescent="0.35">
      <c r="A30" s="130" t="s">
        <v>50</v>
      </c>
      <c r="B30" s="130"/>
      <c r="C30" s="130"/>
      <c r="D30" s="130"/>
      <c r="E30" s="130"/>
      <c r="F30" s="130"/>
      <c r="G30" s="130"/>
      <c r="H30" s="130"/>
    </row>
    <row r="31" spans="1:8" ht="15" customHeight="1" x14ac:dyDescent="0.35">
      <c r="A31" s="129" t="s">
        <v>65</v>
      </c>
      <c r="B31" s="129"/>
      <c r="C31" s="129"/>
      <c r="D31" s="129"/>
      <c r="E31" s="129"/>
      <c r="F31" s="129"/>
      <c r="G31" s="129"/>
      <c r="H31" s="129"/>
    </row>
    <row r="32" spans="1:8" ht="15" customHeight="1" x14ac:dyDescent="0.35">
      <c r="A32" s="57" t="s">
        <v>106</v>
      </c>
      <c r="B32" s="55"/>
      <c r="C32" s="55"/>
      <c r="D32" s="55"/>
      <c r="E32" s="55"/>
      <c r="F32" s="55"/>
      <c r="G32" s="55"/>
      <c r="H32" s="55"/>
    </row>
    <row r="33" spans="1:8" ht="15" customHeight="1" x14ac:dyDescent="0.35">
      <c r="A33" s="34"/>
      <c r="B33" s="35"/>
      <c r="C33" s="35"/>
      <c r="D33" s="35"/>
      <c r="E33" s="35"/>
      <c r="F33" s="35"/>
      <c r="G33" s="35"/>
      <c r="H33" s="35"/>
    </row>
    <row r="34" spans="1:8" s="32" customFormat="1" ht="15" customHeight="1" x14ac:dyDescent="0.35">
      <c r="A34" s="131" t="s">
        <v>151</v>
      </c>
      <c r="B34" s="131"/>
      <c r="C34" s="131"/>
      <c r="D34" s="131"/>
      <c r="E34" s="131"/>
      <c r="F34" s="131"/>
      <c r="G34" s="131"/>
      <c r="H34" s="131"/>
    </row>
    <row r="35" spans="1:8" s="56" customFormat="1" ht="15" customHeight="1" x14ac:dyDescent="0.35">
      <c r="A35" s="131"/>
      <c r="B35" s="131"/>
      <c r="C35" s="131"/>
      <c r="D35" s="131"/>
      <c r="E35" s="131"/>
      <c r="F35" s="131"/>
      <c r="G35" s="131"/>
      <c r="H35" s="131"/>
    </row>
    <row r="36" spans="1:8" s="32" customFormat="1" ht="15" customHeight="1" x14ac:dyDescent="0.35">
      <c r="A36" s="141"/>
      <c r="B36" s="141"/>
      <c r="C36" s="141"/>
      <c r="D36" s="141"/>
      <c r="E36" s="141"/>
      <c r="F36" s="141"/>
      <c r="G36" s="141"/>
      <c r="H36" s="141"/>
    </row>
    <row r="37" spans="1:8" ht="15" customHeight="1" x14ac:dyDescent="0.35">
      <c r="A37" s="138" t="s">
        <v>135</v>
      </c>
      <c r="B37" s="139"/>
      <c r="C37" s="139"/>
      <c r="D37" s="139"/>
      <c r="E37" s="139"/>
      <c r="F37" s="139"/>
      <c r="G37" s="139"/>
      <c r="H37" s="140"/>
    </row>
    <row r="38" spans="1:8" ht="15" customHeight="1" x14ac:dyDescent="0.35">
      <c r="A38" s="18"/>
      <c r="B38" s="20" t="s">
        <v>39</v>
      </c>
      <c r="C38" s="20" t="s">
        <v>40</v>
      </c>
      <c r="D38" s="20" t="s">
        <v>41</v>
      </c>
      <c r="E38" s="20" t="s">
        <v>6</v>
      </c>
      <c r="F38" s="20" t="s">
        <v>42</v>
      </c>
      <c r="G38" s="19" t="s">
        <v>43</v>
      </c>
      <c r="H38" s="19" t="s">
        <v>44</v>
      </c>
    </row>
    <row r="39" spans="1:8" ht="15" customHeight="1" x14ac:dyDescent="0.35">
      <c r="A39" s="94" t="s">
        <v>17</v>
      </c>
      <c r="B39" s="89">
        <v>12.308597229783301</v>
      </c>
      <c r="C39" s="89">
        <v>24.315165318744601</v>
      </c>
      <c r="D39" s="89">
        <v>36.623762548472698</v>
      </c>
      <c r="E39" s="89">
        <v>39.061518318469702</v>
      </c>
      <c r="F39" s="89">
        <v>24.314719132993901</v>
      </c>
      <c r="G39" s="91">
        <v>14.958808427959699</v>
      </c>
      <c r="H39" s="91">
        <v>47.953051710193797</v>
      </c>
    </row>
    <row r="40" spans="1:8" s="32" customFormat="1" ht="15" customHeight="1" x14ac:dyDescent="0.35">
      <c r="A40" s="94" t="s">
        <v>18</v>
      </c>
      <c r="B40" s="89">
        <v>16.793058297119899</v>
      </c>
      <c r="C40" s="89">
        <v>16.881354476057801</v>
      </c>
      <c r="D40" s="89">
        <v>33.674412773174303</v>
      </c>
      <c r="E40" s="89">
        <v>52.599838419317003</v>
      </c>
      <c r="F40" s="89">
        <v>13.7257488075279</v>
      </c>
      <c r="G40" s="91">
        <v>23.496638299716501</v>
      </c>
      <c r="H40" s="91">
        <v>52.2301477606132</v>
      </c>
    </row>
    <row r="41" spans="1:8" s="32" customFormat="1" ht="15" customHeight="1" x14ac:dyDescent="0.35">
      <c r="A41" s="94" t="s">
        <v>19</v>
      </c>
      <c r="B41" s="89">
        <v>19.334695928742601</v>
      </c>
      <c r="C41" s="89">
        <v>17.106388093225</v>
      </c>
      <c r="D41" s="89">
        <v>36.441084021963199</v>
      </c>
      <c r="E41" s="89">
        <v>47.1960058861238</v>
      </c>
      <c r="F41" s="89">
        <v>16.362910091925801</v>
      </c>
      <c r="G41" s="91">
        <v>22.6221416714756</v>
      </c>
      <c r="H41" s="91">
        <v>54.463788749013702</v>
      </c>
    </row>
    <row r="42" spans="1:8" ht="15" customHeight="1" x14ac:dyDescent="0.35">
      <c r="A42" s="94" t="s">
        <v>20</v>
      </c>
      <c r="B42" s="89">
        <v>17.0441934759234</v>
      </c>
      <c r="C42" s="89">
        <v>20.933091377269101</v>
      </c>
      <c r="D42" s="89">
        <v>37.977284853202001</v>
      </c>
      <c r="E42" s="89">
        <v>42.637865931792298</v>
      </c>
      <c r="F42" s="89">
        <v>19.384849214964099</v>
      </c>
      <c r="G42" s="91">
        <v>19.752404498696901</v>
      </c>
      <c r="H42" s="91">
        <v>52.930424041574298</v>
      </c>
    </row>
    <row r="43" spans="1:8" ht="15" customHeight="1" x14ac:dyDescent="0.35">
      <c r="A43" s="94" t="s">
        <v>21</v>
      </c>
      <c r="B43" s="89">
        <v>14.6603885589626</v>
      </c>
      <c r="C43" s="89">
        <v>31.5719066979335</v>
      </c>
      <c r="D43" s="89">
        <v>46.232295256923798</v>
      </c>
      <c r="E43" s="89">
        <v>36.215565047097698</v>
      </c>
      <c r="F43" s="89">
        <v>17.5521396960721</v>
      </c>
      <c r="G43" s="91">
        <v>17.435190759957699</v>
      </c>
      <c r="H43" s="91">
        <v>58.6846516168129</v>
      </c>
    </row>
    <row r="44" spans="1:8" ht="15" customHeight="1" x14ac:dyDescent="0.35">
      <c r="A44" s="94" t="s">
        <v>22</v>
      </c>
      <c r="B44" s="89">
        <v>6.8762640229625296</v>
      </c>
      <c r="C44" s="89">
        <v>23.306942757491701</v>
      </c>
      <c r="D44" s="89">
        <v>30.183206780458399</v>
      </c>
      <c r="E44" s="89">
        <v>35.318409823502201</v>
      </c>
      <c r="F44" s="89">
        <v>34.498383396032501</v>
      </c>
      <c r="G44" s="91">
        <v>8.3854598089288093</v>
      </c>
      <c r="H44" s="91">
        <v>36.709403504786401</v>
      </c>
    </row>
    <row r="45" spans="1:8" s="74" customFormat="1" ht="15" customHeight="1" x14ac:dyDescent="0.35">
      <c r="A45" s="94" t="s">
        <v>23</v>
      </c>
      <c r="B45" s="89">
        <v>14.1005119986942</v>
      </c>
      <c r="C45" s="89">
        <v>16.564718764735499</v>
      </c>
      <c r="D45" s="89">
        <v>30.6652307634285</v>
      </c>
      <c r="E45" s="89">
        <v>48.001107162761102</v>
      </c>
      <c r="F45" s="89">
        <v>21.3336620738487</v>
      </c>
      <c r="G45" s="91">
        <v>10.499978124924001</v>
      </c>
      <c r="H45" s="91">
        <v>39.464642875483698</v>
      </c>
    </row>
    <row r="46" spans="1:8" ht="15" customHeight="1" x14ac:dyDescent="0.35">
      <c r="A46" s="94" t="s">
        <v>24</v>
      </c>
      <c r="B46" s="89">
        <v>11.2248714444453</v>
      </c>
      <c r="C46" s="89">
        <v>29.002530434561798</v>
      </c>
      <c r="D46" s="89">
        <v>40.227401878992097</v>
      </c>
      <c r="E46" s="89">
        <v>33.654976049398002</v>
      </c>
      <c r="F46" s="89">
        <v>26.117622071540701</v>
      </c>
      <c r="G46" s="91">
        <v>17.654804948181798</v>
      </c>
      <c r="H46" s="91">
        <v>53.0867264194707</v>
      </c>
    </row>
    <row r="47" spans="1:8" ht="15" customHeight="1" x14ac:dyDescent="0.35">
      <c r="A47" s="94" t="s">
        <v>25</v>
      </c>
      <c r="B47" s="89">
        <v>10.769294850068199</v>
      </c>
      <c r="C47" s="89">
        <v>15.8675424969601</v>
      </c>
      <c r="D47" s="89">
        <v>26.636837347037801</v>
      </c>
      <c r="E47" s="89">
        <v>51.825674692900101</v>
      </c>
      <c r="F47" s="89">
        <v>21.5374879600508</v>
      </c>
      <c r="G47" s="91">
        <v>12.5737617956158</v>
      </c>
      <c r="H47" s="91">
        <v>36.476242946168803</v>
      </c>
    </row>
    <row r="48" spans="1:8" ht="15" customHeight="1" x14ac:dyDescent="0.35">
      <c r="A48" s="94" t="s">
        <v>26</v>
      </c>
      <c r="B48" s="89">
        <v>6.9261233599965202</v>
      </c>
      <c r="C48" s="89">
        <v>20.0660007911844</v>
      </c>
      <c r="D48" s="89">
        <v>26.992124151177599</v>
      </c>
      <c r="E48" s="89">
        <v>41.671810849065501</v>
      </c>
      <c r="F48" s="89">
        <v>31.336064999767999</v>
      </c>
      <c r="G48" s="91">
        <v>11.7927089397157</v>
      </c>
      <c r="H48" s="91">
        <v>36.334208396258902</v>
      </c>
    </row>
    <row r="49" spans="1:8" ht="15" customHeight="1" x14ac:dyDescent="0.35">
      <c r="A49" s="94" t="s">
        <v>27</v>
      </c>
      <c r="B49" s="89">
        <v>10.673528045600801</v>
      </c>
      <c r="C49" s="89">
        <v>24.214085713869</v>
      </c>
      <c r="D49" s="89">
        <v>34.887613759457302</v>
      </c>
      <c r="E49" s="89">
        <v>39.183384804477797</v>
      </c>
      <c r="F49" s="89">
        <v>25.929001436046001</v>
      </c>
      <c r="G49" s="91">
        <v>22.120856143226799</v>
      </c>
      <c r="H49" s="91">
        <v>52.831595968498597</v>
      </c>
    </row>
    <row r="50" spans="1:8" ht="15" customHeight="1" x14ac:dyDescent="0.35">
      <c r="A50" s="94" t="s">
        <v>28</v>
      </c>
      <c r="B50" s="89">
        <v>15.532529772107999</v>
      </c>
      <c r="C50" s="89">
        <v>38.361445679978999</v>
      </c>
      <c r="D50" s="89">
        <v>53.893975452094701</v>
      </c>
      <c r="E50" s="89">
        <v>28.829104225571701</v>
      </c>
      <c r="F50" s="89">
        <v>17.276920322342701</v>
      </c>
      <c r="G50" s="91">
        <v>19.448276366629099</v>
      </c>
      <c r="H50" s="91">
        <v>66.675611716791394</v>
      </c>
    </row>
    <row r="51" spans="1:8" ht="15" customHeight="1" x14ac:dyDescent="0.35">
      <c r="A51" s="94" t="s">
        <v>29</v>
      </c>
      <c r="B51" s="89">
        <v>9.2786877281436198</v>
      </c>
      <c r="C51" s="89">
        <v>17.102896997691399</v>
      </c>
      <c r="D51" s="89">
        <v>26.381584725834301</v>
      </c>
      <c r="E51" s="89">
        <v>41.460481546226703</v>
      </c>
      <c r="F51" s="89">
        <v>32.157933727944702</v>
      </c>
      <c r="G51" s="91">
        <v>13.7674059101842</v>
      </c>
      <c r="H51" s="91">
        <v>38.107316066883101</v>
      </c>
    </row>
    <row r="52" spans="1:8" ht="15" customHeight="1" x14ac:dyDescent="0.35">
      <c r="A52" s="94" t="s">
        <v>30</v>
      </c>
      <c r="B52" s="89">
        <v>13.283764933608801</v>
      </c>
      <c r="C52" s="89">
        <v>28.986039710065199</v>
      </c>
      <c r="D52" s="89">
        <v>42.269804643673297</v>
      </c>
      <c r="E52" s="89">
        <v>40.205575402741999</v>
      </c>
      <c r="F52" s="89">
        <v>17.524619953584001</v>
      </c>
      <c r="G52" s="91">
        <v>18.936837275680201</v>
      </c>
      <c r="H52" s="91">
        <v>54.966015543726698</v>
      </c>
    </row>
    <row r="53" spans="1:8" ht="15" customHeight="1" x14ac:dyDescent="0.35">
      <c r="A53" s="94" t="s">
        <v>31</v>
      </c>
      <c r="B53" s="89">
        <v>13.4635763112266</v>
      </c>
      <c r="C53" s="89">
        <v>28.199566580410099</v>
      </c>
      <c r="D53" s="89">
        <v>41.663142891659199</v>
      </c>
      <c r="E53" s="89">
        <v>37.228412243451899</v>
      </c>
      <c r="F53" s="89">
        <v>21.108444864959701</v>
      </c>
      <c r="G53" s="91">
        <v>14.691981157219701</v>
      </c>
      <c r="H53" s="91">
        <v>51.834035782232696</v>
      </c>
    </row>
    <row r="54" spans="1:8" ht="15" customHeight="1" x14ac:dyDescent="0.35">
      <c r="A54" s="94" t="s">
        <v>32</v>
      </c>
      <c r="B54" s="89">
        <v>6.6888998205189401</v>
      </c>
      <c r="C54" s="89">
        <v>28.079499584550302</v>
      </c>
      <c r="D54" s="89">
        <v>34.768399405098698</v>
      </c>
      <c r="E54" s="89">
        <v>40.2103397816471</v>
      </c>
      <c r="F54" s="89">
        <v>25.021260813329899</v>
      </c>
      <c r="G54" s="91">
        <v>13.3698093136449</v>
      </c>
      <c r="H54" s="91">
        <v>44.921848668794702</v>
      </c>
    </row>
    <row r="55" spans="1:8" ht="15" customHeight="1" x14ac:dyDescent="0.35">
      <c r="A55" s="94" t="s">
        <v>33</v>
      </c>
      <c r="B55" s="89">
        <v>14.755310715514099</v>
      </c>
      <c r="C55" s="89">
        <v>17.230705581533702</v>
      </c>
      <c r="D55" s="89">
        <v>31.9860162970561</v>
      </c>
      <c r="E55" s="89">
        <v>55.064357088105503</v>
      </c>
      <c r="F55" s="89">
        <v>12.9496266148243</v>
      </c>
      <c r="G55" s="91">
        <v>25.117186603099402</v>
      </c>
      <c r="H55" s="91">
        <v>52.030695151061202</v>
      </c>
    </row>
    <row r="56" spans="1:8" ht="15" customHeight="1" x14ac:dyDescent="0.35">
      <c r="A56" s="94" t="s">
        <v>34</v>
      </c>
      <c r="B56" s="89" t="s">
        <v>127</v>
      </c>
      <c r="C56" s="89" t="s">
        <v>127</v>
      </c>
      <c r="D56" s="89" t="s">
        <v>127</v>
      </c>
      <c r="E56" s="89" t="s">
        <v>127</v>
      </c>
      <c r="F56" s="89" t="s">
        <v>127</v>
      </c>
      <c r="G56" s="91">
        <v>4.0226758954306501</v>
      </c>
      <c r="H56" s="91" t="s">
        <v>127</v>
      </c>
    </row>
    <row r="57" spans="1:8" ht="15" customHeight="1" x14ac:dyDescent="0.35">
      <c r="A57" s="94" t="s">
        <v>35</v>
      </c>
      <c r="B57" s="89">
        <v>11.502437824893599</v>
      </c>
      <c r="C57" s="89">
        <v>30.3954313846417</v>
      </c>
      <c r="D57" s="89">
        <v>41.897869209530199</v>
      </c>
      <c r="E57" s="89">
        <v>39.061090509239598</v>
      </c>
      <c r="F57" s="89">
        <v>19.041040281224099</v>
      </c>
      <c r="G57" s="91">
        <v>26.924348202256599</v>
      </c>
      <c r="H57" s="91">
        <v>60.7939561436744</v>
      </c>
    </row>
    <row r="58" spans="1:8" ht="15" customHeight="1" x14ac:dyDescent="0.35">
      <c r="A58" s="94" t="s">
        <v>36</v>
      </c>
      <c r="B58" s="89">
        <v>11.864285863804801</v>
      </c>
      <c r="C58" s="89">
        <v>25.967932786198499</v>
      </c>
      <c r="D58" s="89">
        <v>37.832218649962599</v>
      </c>
      <c r="E58" s="89">
        <v>37.751685128640297</v>
      </c>
      <c r="F58" s="89">
        <v>24.4160962212875</v>
      </c>
      <c r="G58" s="91">
        <v>13.692950287159499</v>
      </c>
      <c r="H58" s="91">
        <v>48.131779922668301</v>
      </c>
    </row>
    <row r="59" spans="1:8" ht="15" customHeight="1" x14ac:dyDescent="0.35">
      <c r="A59" s="94" t="s">
        <v>37</v>
      </c>
      <c r="B59" s="89">
        <v>11.0732732561208</v>
      </c>
      <c r="C59" s="89">
        <v>28.012756470722401</v>
      </c>
      <c r="D59" s="89">
        <v>39.086029726850498</v>
      </c>
      <c r="E59" s="89">
        <v>36.742726107444199</v>
      </c>
      <c r="F59" s="89">
        <v>24.171244165689199</v>
      </c>
      <c r="G59" s="91">
        <v>12.1128761149102</v>
      </c>
      <c r="H59" s="91">
        <v>48.175465617942102</v>
      </c>
    </row>
    <row r="60" spans="1:8" s="98" customFormat="1" ht="15" customHeight="1" x14ac:dyDescent="0.35">
      <c r="A60" s="94" t="s">
        <v>38</v>
      </c>
      <c r="B60" s="89">
        <f t="shared" ref="B60:H60" si="1">B39</f>
        <v>12.308597229783301</v>
      </c>
      <c r="C60" s="89">
        <f t="shared" si="1"/>
        <v>24.315165318744601</v>
      </c>
      <c r="D60" s="89">
        <f t="shared" si="1"/>
        <v>36.623762548472698</v>
      </c>
      <c r="E60" s="89">
        <f t="shared" si="1"/>
        <v>39.061518318469702</v>
      </c>
      <c r="F60" s="89">
        <f t="shared" si="1"/>
        <v>24.314719132993901</v>
      </c>
      <c r="G60" s="91">
        <f t="shared" si="1"/>
        <v>14.958808427959699</v>
      </c>
      <c r="H60" s="91">
        <f t="shared" si="1"/>
        <v>47.953051710193797</v>
      </c>
    </row>
    <row r="61" spans="1:8" ht="15" customHeight="1" x14ac:dyDescent="0.35">
      <c r="A61" s="130" t="s">
        <v>50</v>
      </c>
      <c r="B61" s="130"/>
      <c r="C61" s="130"/>
      <c r="D61" s="130"/>
      <c r="E61" s="130"/>
      <c r="F61" s="130"/>
      <c r="G61" s="130"/>
      <c r="H61" s="130"/>
    </row>
    <row r="62" spans="1:8" ht="15" customHeight="1" x14ac:dyDescent="0.35">
      <c r="A62" s="129" t="s">
        <v>65</v>
      </c>
      <c r="B62" s="129"/>
      <c r="C62" s="129"/>
      <c r="D62" s="129"/>
      <c r="E62" s="129"/>
      <c r="F62" s="129"/>
      <c r="G62" s="129"/>
      <c r="H62" s="129"/>
    </row>
    <row r="63" spans="1:8" ht="15" customHeight="1" x14ac:dyDescent="0.35">
      <c r="A63" s="57" t="s">
        <v>106</v>
      </c>
      <c r="B63" s="55"/>
      <c r="C63" s="55"/>
      <c r="D63" s="55"/>
      <c r="E63" s="55"/>
      <c r="F63" s="55"/>
      <c r="G63" s="55"/>
      <c r="H63" s="55"/>
    </row>
    <row r="64" spans="1:8" s="32" customFormat="1" ht="15" customHeight="1" x14ac:dyDescent="0.35">
      <c r="A64" s="46"/>
      <c r="B64" s="46"/>
      <c r="C64" s="46"/>
      <c r="D64" s="46"/>
      <c r="E64" s="46"/>
      <c r="F64" s="46"/>
      <c r="G64" s="46"/>
      <c r="H64" s="46"/>
    </row>
    <row r="65" spans="1:8" s="32" customFormat="1" ht="15" customHeight="1" x14ac:dyDescent="0.35">
      <c r="A65" s="131" t="s">
        <v>151</v>
      </c>
      <c r="B65" s="131"/>
      <c r="C65" s="131"/>
      <c r="D65" s="131"/>
      <c r="E65" s="131"/>
      <c r="F65" s="131"/>
      <c r="G65" s="131"/>
      <c r="H65" s="131"/>
    </row>
    <row r="66" spans="1:8" s="56" customFormat="1" ht="15" customHeight="1" x14ac:dyDescent="0.35">
      <c r="A66" s="131"/>
      <c r="B66" s="131"/>
      <c r="C66" s="131"/>
      <c r="D66" s="131"/>
      <c r="E66" s="131"/>
      <c r="F66" s="131"/>
      <c r="G66" s="131"/>
      <c r="H66" s="131"/>
    </row>
    <row r="67" spans="1:8" ht="15" customHeight="1" x14ac:dyDescent="0.35">
      <c r="A67" s="131"/>
      <c r="B67" s="131"/>
      <c r="C67" s="131"/>
      <c r="D67" s="131"/>
      <c r="E67" s="131"/>
      <c r="F67" s="131"/>
      <c r="G67" s="131"/>
      <c r="H67" s="131"/>
    </row>
    <row r="68" spans="1:8" ht="15" customHeight="1" x14ac:dyDescent="0.35">
      <c r="A68" s="138" t="s">
        <v>136</v>
      </c>
      <c r="B68" s="139"/>
      <c r="C68" s="139"/>
      <c r="D68" s="139"/>
      <c r="E68" s="139"/>
      <c r="F68" s="139"/>
      <c r="G68" s="139"/>
      <c r="H68" s="140"/>
    </row>
    <row r="69" spans="1:8" ht="15" customHeight="1" x14ac:dyDescent="0.35">
      <c r="A69" s="45"/>
      <c r="B69" s="20" t="s">
        <v>39</v>
      </c>
      <c r="C69" s="20" t="s">
        <v>40</v>
      </c>
      <c r="D69" s="20" t="s">
        <v>41</v>
      </c>
      <c r="E69" s="20" t="s">
        <v>6</v>
      </c>
      <c r="F69" s="20" t="s">
        <v>42</v>
      </c>
      <c r="G69" s="19" t="s">
        <v>43</v>
      </c>
      <c r="H69" s="19" t="s">
        <v>44</v>
      </c>
    </row>
    <row r="70" spans="1:8" ht="15" customHeight="1" x14ac:dyDescent="0.35">
      <c r="A70" s="94" t="s">
        <v>17</v>
      </c>
      <c r="B70" s="89">
        <v>10.365489837680601</v>
      </c>
      <c r="C70" s="89">
        <v>13.6232772587789</v>
      </c>
      <c r="D70" s="89">
        <v>23.9887670964353</v>
      </c>
      <c r="E70" s="89">
        <v>45.659976513465097</v>
      </c>
      <c r="F70" s="89">
        <v>30.351256390126</v>
      </c>
      <c r="G70" s="91">
        <v>14.9344314334594</v>
      </c>
      <c r="H70" s="91">
        <v>36.307944001117001</v>
      </c>
    </row>
    <row r="71" spans="1:8" ht="15" customHeight="1" x14ac:dyDescent="0.35">
      <c r="A71" s="94" t="s">
        <v>18</v>
      </c>
      <c r="B71" s="89">
        <v>9.9810737432576992</v>
      </c>
      <c r="C71" s="89">
        <v>16.174069002375401</v>
      </c>
      <c r="D71" s="89">
        <v>26.155142745632102</v>
      </c>
      <c r="E71" s="89">
        <v>51.0448513221327</v>
      </c>
      <c r="F71" s="89">
        <v>22.8000059322376</v>
      </c>
      <c r="G71" s="91">
        <v>24.7482607751509</v>
      </c>
      <c r="H71" s="91">
        <v>44.637936262416197</v>
      </c>
    </row>
    <row r="72" spans="1:8" ht="15" customHeight="1" x14ac:dyDescent="0.35">
      <c r="A72" s="94" t="s">
        <v>19</v>
      </c>
      <c r="B72" s="89">
        <v>15.930248870885301</v>
      </c>
      <c r="C72" s="89">
        <v>12.0220778714127</v>
      </c>
      <c r="D72" s="89">
        <v>27.952326742298599</v>
      </c>
      <c r="E72" s="89">
        <v>50.840298492391</v>
      </c>
      <c r="F72" s="89">
        <v>21.207374765314899</v>
      </c>
      <c r="G72" s="91">
        <v>20.146198151825399</v>
      </c>
      <c r="H72" s="91">
        <v>44.4844625115825</v>
      </c>
    </row>
    <row r="73" spans="1:8" ht="15" customHeight="1" x14ac:dyDescent="0.35">
      <c r="A73" s="94" t="s">
        <v>20</v>
      </c>
      <c r="B73" s="89">
        <v>16.195577324767001</v>
      </c>
      <c r="C73" s="89">
        <v>12.373049543421301</v>
      </c>
      <c r="D73" s="89">
        <v>28.568626868182101</v>
      </c>
      <c r="E73" s="89">
        <v>49.341721998695697</v>
      </c>
      <c r="F73" s="89">
        <v>22.0896511331201</v>
      </c>
      <c r="G73" s="91">
        <v>15.586379512940001</v>
      </c>
      <c r="H73" s="91">
        <v>41.867292121272698</v>
      </c>
    </row>
    <row r="74" spans="1:8" ht="15" customHeight="1" x14ac:dyDescent="0.35">
      <c r="A74" s="94" t="s">
        <v>21</v>
      </c>
      <c r="B74" s="89">
        <v>12.187452097809</v>
      </c>
      <c r="C74" s="89">
        <v>15.164077016832101</v>
      </c>
      <c r="D74" s="89">
        <v>27.3515291146443</v>
      </c>
      <c r="E74" s="89">
        <v>45.008188061650301</v>
      </c>
      <c r="F74" s="89">
        <v>27.640282823706801</v>
      </c>
      <c r="G74" s="91">
        <v>15.8564792535349</v>
      </c>
      <c r="H74" s="91">
        <v>39.930626727010797</v>
      </c>
    </row>
    <row r="75" spans="1:8" ht="15" customHeight="1" x14ac:dyDescent="0.35">
      <c r="A75" s="94" t="s">
        <v>22</v>
      </c>
      <c r="B75" s="89">
        <v>4.7453012367232104</v>
      </c>
      <c r="C75" s="89">
        <v>12.829627537639301</v>
      </c>
      <c r="D75" s="89">
        <v>17.5749287743614</v>
      </c>
      <c r="E75" s="89">
        <v>42.799897683029897</v>
      </c>
      <c r="F75" s="89">
        <v>39.625173542605303</v>
      </c>
      <c r="G75" s="91">
        <v>11.6590119636337</v>
      </c>
      <c r="H75" s="91">
        <v>27.678736408891499</v>
      </c>
    </row>
    <row r="76" spans="1:8" s="74" customFormat="1" ht="15" customHeight="1" x14ac:dyDescent="0.35">
      <c r="A76" s="94" t="s">
        <v>23</v>
      </c>
      <c r="B76" s="89">
        <v>13.423605122566499</v>
      </c>
      <c r="C76" s="89">
        <v>11.086534117909199</v>
      </c>
      <c r="D76" s="89">
        <v>24.510139240488101</v>
      </c>
      <c r="E76" s="89">
        <v>50.156717956673504</v>
      </c>
      <c r="F76" s="89">
        <v>25.3331428028308</v>
      </c>
      <c r="G76" s="91">
        <v>13.217879655213601</v>
      </c>
      <c r="H76" s="91">
        <v>34.949889217273203</v>
      </c>
    </row>
    <row r="77" spans="1:8" ht="15" customHeight="1" x14ac:dyDescent="0.35">
      <c r="A77" s="94" t="s">
        <v>24</v>
      </c>
      <c r="B77" s="89">
        <v>6.85074662344869</v>
      </c>
      <c r="C77" s="89">
        <v>16.5387987188628</v>
      </c>
      <c r="D77" s="89">
        <v>23.389545342313198</v>
      </c>
      <c r="E77" s="89">
        <v>40.491796114298403</v>
      </c>
      <c r="F77" s="89">
        <v>36.118658543383901</v>
      </c>
      <c r="G77" s="91">
        <v>16.9212615746798</v>
      </c>
      <c r="H77" s="91">
        <v>37.868779153220601</v>
      </c>
    </row>
    <row r="78" spans="1:8" ht="15" customHeight="1" x14ac:dyDescent="0.35">
      <c r="A78" s="94" t="s">
        <v>25</v>
      </c>
      <c r="B78" s="89">
        <v>7.0951869867755502</v>
      </c>
      <c r="C78" s="89">
        <v>8.4388729571845893</v>
      </c>
      <c r="D78" s="89">
        <v>15.5340599439618</v>
      </c>
      <c r="E78" s="89">
        <v>55.0683897323593</v>
      </c>
      <c r="F78" s="89">
        <v>29.397550323677901</v>
      </c>
      <c r="G78" s="91">
        <v>7.7214306617956003</v>
      </c>
      <c r="H78" s="91">
        <v>21.690995441919</v>
      </c>
    </row>
    <row r="79" spans="1:8" ht="15" customHeight="1" x14ac:dyDescent="0.35">
      <c r="A79" s="94" t="s">
        <v>26</v>
      </c>
      <c r="B79" s="89">
        <v>7.8321493954465504</v>
      </c>
      <c r="C79" s="89">
        <v>12.0959304068303</v>
      </c>
      <c r="D79" s="89">
        <v>19.928079802284799</v>
      </c>
      <c r="E79" s="89">
        <v>45.854554481350903</v>
      </c>
      <c r="F79" s="89">
        <v>34.217365716361599</v>
      </c>
      <c r="G79" s="91">
        <v>10.716342484491401</v>
      </c>
      <c r="H79" s="91">
        <v>29.107438829434201</v>
      </c>
    </row>
    <row r="80" spans="1:8" ht="15" customHeight="1" x14ac:dyDescent="0.35">
      <c r="A80" s="94" t="s">
        <v>27</v>
      </c>
      <c r="B80" s="89">
        <v>9.5179573855375406</v>
      </c>
      <c r="C80" s="89">
        <v>14.3424120715757</v>
      </c>
      <c r="D80" s="89">
        <v>23.860369457109101</v>
      </c>
      <c r="E80" s="89">
        <v>39.557712396092597</v>
      </c>
      <c r="F80" s="89">
        <v>36.581918146801797</v>
      </c>
      <c r="G80" s="91">
        <v>31.923286504148699</v>
      </c>
      <c r="H80" s="91">
        <v>51.132248520583602</v>
      </c>
    </row>
    <row r="81" spans="1:8" ht="15" customHeight="1" x14ac:dyDescent="0.35">
      <c r="A81" s="94" t="s">
        <v>28</v>
      </c>
      <c r="B81" s="89">
        <v>9.1142526745366492</v>
      </c>
      <c r="C81" s="89">
        <v>18.510257776965702</v>
      </c>
      <c r="D81" s="89">
        <v>27.624510451503301</v>
      </c>
      <c r="E81" s="89">
        <v>41.6220468357794</v>
      </c>
      <c r="F81" s="89">
        <v>30.753442712717799</v>
      </c>
      <c r="G81" s="91">
        <v>13.196306797716099</v>
      </c>
      <c r="H81" s="91">
        <v>39.142575299655</v>
      </c>
    </row>
    <row r="82" spans="1:8" ht="15" customHeight="1" x14ac:dyDescent="0.35">
      <c r="A82" s="94" t="s">
        <v>29</v>
      </c>
      <c r="B82" s="89">
        <v>6.87177882450532</v>
      </c>
      <c r="C82" s="89">
        <v>9.8563593803662393</v>
      </c>
      <c r="D82" s="89">
        <v>16.728138204873499</v>
      </c>
      <c r="E82" s="89">
        <v>44.50491835519</v>
      </c>
      <c r="F82" s="89">
        <v>38.766943439938302</v>
      </c>
      <c r="G82" s="91">
        <v>19.661154245763601</v>
      </c>
      <c r="H82" s="91">
        <v>33.9799294674213</v>
      </c>
    </row>
    <row r="83" spans="1:8" ht="15" customHeight="1" x14ac:dyDescent="0.35">
      <c r="A83" s="94" t="s">
        <v>30</v>
      </c>
      <c r="B83" s="89">
        <v>16.574623246972202</v>
      </c>
      <c r="C83" s="89">
        <v>18.170182699712001</v>
      </c>
      <c r="D83" s="89">
        <v>34.7448059466833</v>
      </c>
      <c r="E83" s="89">
        <v>43.474221053431798</v>
      </c>
      <c r="F83" s="89">
        <v>21.780972999884401</v>
      </c>
      <c r="G83" s="91">
        <v>24.222387417084398</v>
      </c>
      <c r="H83" s="91">
        <v>50.716059115038803</v>
      </c>
    </row>
    <row r="84" spans="1:8" ht="15" customHeight="1" x14ac:dyDescent="0.35">
      <c r="A84" s="94" t="s">
        <v>31</v>
      </c>
      <c r="B84" s="89">
        <v>11.992481381369499</v>
      </c>
      <c r="C84" s="89">
        <v>16.676288387940701</v>
      </c>
      <c r="D84" s="89">
        <v>28.6687697693086</v>
      </c>
      <c r="E84" s="89">
        <v>46.203378851457401</v>
      </c>
      <c r="F84" s="89">
        <v>25.1278513792514</v>
      </c>
      <c r="G84" s="91">
        <v>12.036371430581401</v>
      </c>
      <c r="H84" s="91">
        <v>37.876591319297198</v>
      </c>
    </row>
    <row r="85" spans="1:8" ht="15" customHeight="1" x14ac:dyDescent="0.35">
      <c r="A85" s="94" t="s">
        <v>32</v>
      </c>
      <c r="B85" s="89">
        <v>5.3523336320141404</v>
      </c>
      <c r="C85" s="89">
        <v>13.607277798351401</v>
      </c>
      <c r="D85" s="89">
        <v>18.959611430376601</v>
      </c>
      <c r="E85" s="89">
        <v>51.155389765075199</v>
      </c>
      <c r="F85" s="89">
        <v>29.884998804533701</v>
      </c>
      <c r="G85" s="91">
        <v>14.7257228473238</v>
      </c>
      <c r="H85" s="91">
        <v>31.4454822495134</v>
      </c>
    </row>
    <row r="86" spans="1:8" ht="15" customHeight="1" x14ac:dyDescent="0.35">
      <c r="A86" s="94" t="s">
        <v>33</v>
      </c>
      <c r="B86" s="89" t="s">
        <v>127</v>
      </c>
      <c r="C86" s="89" t="s">
        <v>127</v>
      </c>
      <c r="D86" s="89" t="s">
        <v>127</v>
      </c>
      <c r="E86" s="89" t="s">
        <v>127</v>
      </c>
      <c r="F86" s="89" t="s">
        <v>127</v>
      </c>
      <c r="G86" s="91">
        <v>24.504738379073402</v>
      </c>
      <c r="H86" s="91" t="s">
        <v>127</v>
      </c>
    </row>
    <row r="87" spans="1:8" ht="15" customHeight="1" x14ac:dyDescent="0.35">
      <c r="A87" s="94" t="s">
        <v>34</v>
      </c>
      <c r="B87" s="89" t="s">
        <v>127</v>
      </c>
      <c r="C87" s="89" t="s">
        <v>127</v>
      </c>
      <c r="D87" s="89" t="s">
        <v>127</v>
      </c>
      <c r="E87" s="89" t="s">
        <v>127</v>
      </c>
      <c r="F87" s="89" t="s">
        <v>127</v>
      </c>
      <c r="G87" s="91" t="s">
        <v>127</v>
      </c>
      <c r="H87" s="91" t="s">
        <v>127</v>
      </c>
    </row>
    <row r="88" spans="1:8" ht="15" customHeight="1" x14ac:dyDescent="0.35">
      <c r="A88" s="94" t="s">
        <v>35</v>
      </c>
      <c r="B88" s="89" t="s">
        <v>127</v>
      </c>
      <c r="C88" s="89" t="s">
        <v>127</v>
      </c>
      <c r="D88" s="89" t="s">
        <v>127</v>
      </c>
      <c r="E88" s="89" t="s">
        <v>127</v>
      </c>
      <c r="F88" s="89" t="s">
        <v>127</v>
      </c>
      <c r="G88" s="91" t="s">
        <v>127</v>
      </c>
      <c r="H88" s="91" t="s">
        <v>127</v>
      </c>
    </row>
    <row r="89" spans="1:8" ht="15" customHeight="1" x14ac:dyDescent="0.35">
      <c r="A89" s="94" t="s">
        <v>36</v>
      </c>
      <c r="B89" s="89">
        <v>8.6926063748295306</v>
      </c>
      <c r="C89" s="89">
        <v>13.6667741876016</v>
      </c>
      <c r="D89" s="89">
        <v>22.359380562423201</v>
      </c>
      <c r="E89" s="89">
        <v>46.090217140822503</v>
      </c>
      <c r="F89" s="89">
        <v>31.550402296758701</v>
      </c>
      <c r="G89" s="91">
        <v>13.6562014058022</v>
      </c>
      <c r="H89" s="91">
        <v>33.848084897837701</v>
      </c>
    </row>
    <row r="90" spans="1:8" ht="15" customHeight="1" x14ac:dyDescent="0.35">
      <c r="A90" s="94" t="s">
        <v>37</v>
      </c>
      <c r="B90" s="89">
        <v>7.7853720557395301</v>
      </c>
      <c r="C90" s="89">
        <v>13.6148755893549</v>
      </c>
      <c r="D90" s="89">
        <v>21.400247645100301</v>
      </c>
      <c r="E90" s="89">
        <v>46.907371279951001</v>
      </c>
      <c r="F90" s="89">
        <v>31.692381074943199</v>
      </c>
      <c r="G90" s="91">
        <v>11.6566180940276</v>
      </c>
      <c r="H90" s="91">
        <v>31.324989409020699</v>
      </c>
    </row>
    <row r="91" spans="1:8" s="98" customFormat="1" ht="15" customHeight="1" x14ac:dyDescent="0.35">
      <c r="A91" s="94" t="s">
        <v>38</v>
      </c>
      <c r="B91" s="89">
        <f>B70</f>
        <v>10.365489837680601</v>
      </c>
      <c r="C91" s="89">
        <f t="shared" ref="C91:G91" si="2">C70</f>
        <v>13.6232772587789</v>
      </c>
      <c r="D91" s="89">
        <f t="shared" si="2"/>
        <v>23.9887670964353</v>
      </c>
      <c r="E91" s="89">
        <f t="shared" si="2"/>
        <v>45.659976513465097</v>
      </c>
      <c r="F91" s="89">
        <f t="shared" si="2"/>
        <v>30.351256390126</v>
      </c>
      <c r="G91" s="91">
        <f t="shared" si="2"/>
        <v>14.9344314334594</v>
      </c>
      <c r="H91" s="91">
        <f>H70</f>
        <v>36.307944001117001</v>
      </c>
    </row>
    <row r="92" spans="1:8" ht="15" customHeight="1" x14ac:dyDescent="0.35">
      <c r="A92" s="130" t="s">
        <v>50</v>
      </c>
      <c r="B92" s="130"/>
      <c r="C92" s="130"/>
      <c r="D92" s="130"/>
      <c r="E92" s="130"/>
      <c r="F92" s="130"/>
      <c r="G92" s="130"/>
      <c r="H92" s="130"/>
    </row>
    <row r="93" spans="1:8" ht="15" customHeight="1" x14ac:dyDescent="0.35">
      <c r="A93" s="129" t="s">
        <v>65</v>
      </c>
      <c r="B93" s="129"/>
      <c r="C93" s="129"/>
      <c r="D93" s="129"/>
      <c r="E93" s="129"/>
      <c r="F93" s="129"/>
      <c r="G93" s="129"/>
      <c r="H93" s="129"/>
    </row>
    <row r="94" spans="1:8" ht="15" customHeight="1" x14ac:dyDescent="0.35">
      <c r="A94" s="57" t="s">
        <v>106</v>
      </c>
      <c r="B94" s="35"/>
      <c r="C94" s="35"/>
      <c r="D94" s="35"/>
      <c r="E94" s="35"/>
      <c r="F94" s="35"/>
      <c r="G94" s="35"/>
      <c r="H94" s="35"/>
    </row>
    <row r="95" spans="1:8" ht="15" customHeight="1" x14ac:dyDescent="0.35">
      <c r="A95" s="46"/>
      <c r="B95" s="46"/>
      <c r="C95" s="46"/>
      <c r="D95" s="46"/>
      <c r="E95" s="46"/>
      <c r="F95" s="46"/>
      <c r="G95" s="46"/>
      <c r="H95" s="46"/>
    </row>
    <row r="96" spans="1:8" ht="15" customHeight="1" x14ac:dyDescent="0.35">
      <c r="A96" s="46"/>
      <c r="B96" s="46"/>
      <c r="C96" s="46"/>
      <c r="D96" s="46"/>
      <c r="E96" s="46"/>
      <c r="F96" s="46"/>
      <c r="G96" s="46"/>
      <c r="H96" s="46"/>
    </row>
    <row r="117" spans="9:9" x14ac:dyDescent="0.35">
      <c r="I117" s="14"/>
    </row>
  </sheetData>
  <mergeCells count="12">
    <mergeCell ref="A34:H36"/>
    <mergeCell ref="A6:H6"/>
    <mergeCell ref="A30:H30"/>
    <mergeCell ref="A31:H31"/>
    <mergeCell ref="A1:H5"/>
    <mergeCell ref="A65:H67"/>
    <mergeCell ref="A93:H93"/>
    <mergeCell ref="A37:H37"/>
    <mergeCell ref="A92:H92"/>
    <mergeCell ref="A61:H61"/>
    <mergeCell ref="A68:H68"/>
    <mergeCell ref="A62:H62"/>
  </mergeCells>
  <hyperlinks>
    <hyperlink ref="A32" location="Index!A5" display="Return to Index (Hyperlink)" xr:uid="{00000000-0004-0000-0300-000000000000}"/>
    <hyperlink ref="A63" location="Index!A5" display="Return to Index (Hyperlink)" xr:uid="{00000000-0004-0000-0300-000001000000}"/>
    <hyperlink ref="A94" location="Index!A5" display="Return to Index (Hyperlink)" xr:uid="{00000000-0004-0000-0300-000002000000}"/>
  </hyperlinks>
  <pageMargins left="0.7" right="0.7" top="0.75" bottom="0.75" header="0.3" footer="0.3"/>
  <pageSetup paperSize="8" scale="76" fitToHeight="0" orientation="landscape" r:id="rId1"/>
  <rowBreaks count="2" manualBreakCount="2">
    <brk id="33" max="7" man="1"/>
    <brk id="64"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K53"/>
  <sheetViews>
    <sheetView view="pageBreakPreview" zoomScale="90" zoomScaleNormal="70" zoomScaleSheetLayoutView="90" workbookViewId="0">
      <selection sqref="A1:D3"/>
    </sheetView>
  </sheetViews>
  <sheetFormatPr defaultColWidth="9.1796875" defaultRowHeight="14.5" x14ac:dyDescent="0.35"/>
  <cols>
    <col min="1" max="1" width="19.26953125" style="15" customWidth="1"/>
    <col min="2" max="2" width="26.54296875" style="15" customWidth="1"/>
    <col min="3" max="3" width="32.26953125" style="15" customWidth="1"/>
    <col min="4" max="4" width="31.7265625" style="15" customWidth="1"/>
    <col min="5" max="6" width="9.1796875" style="15"/>
    <col min="7" max="7" width="21.26953125" style="15" customWidth="1"/>
    <col min="8" max="8" width="26.7265625" style="15" bestFit="1" customWidth="1"/>
    <col min="9" max="9" width="32.26953125" style="15" bestFit="1" customWidth="1"/>
    <col min="10" max="10" width="33" style="15" bestFit="1" customWidth="1"/>
    <col min="11" max="16384" width="9.1796875" style="15"/>
  </cols>
  <sheetData>
    <row r="1" spans="1:10" ht="15" customHeight="1" x14ac:dyDescent="0.35">
      <c r="A1" s="131" t="s">
        <v>153</v>
      </c>
      <c r="B1" s="142"/>
      <c r="C1" s="142"/>
      <c r="D1" s="142"/>
      <c r="E1" s="8"/>
      <c r="F1" s="131" t="s">
        <v>154</v>
      </c>
      <c r="G1" s="142"/>
      <c r="H1" s="142"/>
      <c r="I1" s="142"/>
      <c r="J1" s="142"/>
    </row>
    <row r="2" spans="1:10" x14ac:dyDescent="0.35">
      <c r="A2" s="142"/>
      <c r="B2" s="142"/>
      <c r="C2" s="142"/>
      <c r="D2" s="142"/>
      <c r="E2" s="8"/>
      <c r="F2" s="142"/>
      <c r="G2" s="142"/>
      <c r="H2" s="142"/>
      <c r="I2" s="142"/>
      <c r="J2" s="142"/>
    </row>
    <row r="3" spans="1:10" ht="22.5" customHeight="1" x14ac:dyDescent="0.35">
      <c r="A3" s="142"/>
      <c r="B3" s="142"/>
      <c r="C3" s="142"/>
      <c r="D3" s="142"/>
      <c r="E3" s="8"/>
      <c r="F3" s="142"/>
      <c r="G3" s="142"/>
      <c r="H3" s="142"/>
      <c r="I3" s="142"/>
      <c r="J3" s="142"/>
    </row>
    <row r="5" spans="1:10" ht="15" customHeight="1" x14ac:dyDescent="0.35">
      <c r="A5" s="133" t="s">
        <v>137</v>
      </c>
      <c r="B5" s="134"/>
      <c r="C5" s="134"/>
      <c r="D5" s="135"/>
      <c r="G5" s="133" t="s">
        <v>155</v>
      </c>
      <c r="H5" s="134"/>
      <c r="I5" s="134"/>
      <c r="J5" s="135"/>
    </row>
    <row r="6" spans="1:10" ht="18.75" customHeight="1" x14ac:dyDescent="0.35">
      <c r="A6" s="18"/>
      <c r="B6" s="19" t="s">
        <v>47</v>
      </c>
      <c r="C6" s="20" t="s">
        <v>48</v>
      </c>
      <c r="D6" s="61" t="s">
        <v>49</v>
      </c>
      <c r="G6" s="18"/>
      <c r="H6" s="63" t="s">
        <v>47</v>
      </c>
      <c r="I6" s="20" t="s">
        <v>48</v>
      </c>
      <c r="J6" s="61" t="s">
        <v>49</v>
      </c>
    </row>
    <row r="7" spans="1:10" x14ac:dyDescent="0.35">
      <c r="A7" s="22" t="s">
        <v>4</v>
      </c>
      <c r="B7" s="91">
        <v>73.534642909142903</v>
      </c>
      <c r="C7" s="89">
        <v>14.5121971255574</v>
      </c>
      <c r="D7" s="90">
        <v>11.953159965299699</v>
      </c>
      <c r="G7" s="22" t="s">
        <v>4</v>
      </c>
      <c r="H7" s="91">
        <v>49.352696137213599</v>
      </c>
      <c r="I7" s="89">
        <v>26.032532095737501</v>
      </c>
      <c r="J7" s="90">
        <v>24.614771767048701</v>
      </c>
    </row>
    <row r="8" spans="1:10" x14ac:dyDescent="0.35">
      <c r="A8" s="22" t="s">
        <v>3</v>
      </c>
      <c r="B8" s="91">
        <v>72.580360576559499</v>
      </c>
      <c r="C8" s="89">
        <v>14.788874951113501</v>
      </c>
      <c r="D8" s="90">
        <v>12.630764472327201</v>
      </c>
      <c r="G8" s="22" t="s">
        <v>3</v>
      </c>
      <c r="H8" s="91">
        <v>45.373647003958098</v>
      </c>
      <c r="I8" s="89">
        <v>26.689814456231399</v>
      </c>
      <c r="J8" s="90">
        <v>27.936538539810801</v>
      </c>
    </row>
    <row r="9" spans="1:10" x14ac:dyDescent="0.35">
      <c r="A9" s="25" t="s">
        <v>0</v>
      </c>
      <c r="B9" s="91">
        <v>74.197711680978202</v>
      </c>
      <c r="C9" s="89">
        <v>14.8556360029287</v>
      </c>
      <c r="D9" s="90">
        <v>10.9466523160931</v>
      </c>
      <c r="G9" s="25" t="s">
        <v>0</v>
      </c>
      <c r="H9" s="91">
        <v>52.878706023506197</v>
      </c>
      <c r="I9" s="89">
        <v>25.259643692625499</v>
      </c>
      <c r="J9" s="90">
        <v>21.8616502838683</v>
      </c>
    </row>
    <row r="10" spans="1:10" x14ac:dyDescent="0.35">
      <c r="A10" s="22" t="s">
        <v>1</v>
      </c>
      <c r="B10" s="77">
        <v>75.218888831789897</v>
      </c>
      <c r="C10" s="89">
        <v>12.0263157299828</v>
      </c>
      <c r="D10" s="90">
        <v>12.754795438227299</v>
      </c>
      <c r="G10" s="22" t="s">
        <v>1</v>
      </c>
      <c r="H10" s="77">
        <v>53.3662693737298</v>
      </c>
      <c r="I10" s="89">
        <v>26.064148422460299</v>
      </c>
      <c r="J10" s="90">
        <v>20.56958220381</v>
      </c>
    </row>
    <row r="11" spans="1:10" ht="15" customHeight="1" x14ac:dyDescent="0.35">
      <c r="A11" s="144" t="s">
        <v>106</v>
      </c>
      <c r="B11" s="144"/>
      <c r="C11" s="144"/>
      <c r="D11" s="144"/>
      <c r="G11" s="144" t="s">
        <v>106</v>
      </c>
      <c r="H11" s="144"/>
      <c r="I11" s="144"/>
      <c r="J11" s="144"/>
    </row>
    <row r="12" spans="1:10" ht="15" customHeight="1" x14ac:dyDescent="0.35">
      <c r="A12" s="142" t="s">
        <v>50</v>
      </c>
      <c r="B12" s="142"/>
      <c r="C12" s="142"/>
      <c r="D12" s="142"/>
      <c r="G12" s="143" t="s">
        <v>50</v>
      </c>
      <c r="H12" s="143"/>
      <c r="I12" s="143"/>
      <c r="J12" s="143"/>
    </row>
    <row r="13" spans="1:10" x14ac:dyDescent="0.35">
      <c r="A13" s="142"/>
      <c r="B13" s="142"/>
      <c r="C13" s="142"/>
      <c r="D13" s="142"/>
      <c r="G13" s="143"/>
      <c r="H13" s="143"/>
      <c r="I13" s="143"/>
      <c r="J13" s="143"/>
    </row>
    <row r="14" spans="1:10" s="79" customFormat="1" x14ac:dyDescent="0.35">
      <c r="A14" s="81"/>
      <c r="B14" s="81"/>
      <c r="C14" s="81"/>
      <c r="D14" s="81"/>
    </row>
    <row r="15" spans="1:10" ht="15" customHeight="1" x14ac:dyDescent="0.35">
      <c r="A15" s="133" t="s">
        <v>156</v>
      </c>
      <c r="B15" s="134"/>
      <c r="C15" s="134"/>
      <c r="D15" s="135"/>
      <c r="G15" s="133" t="s">
        <v>157</v>
      </c>
      <c r="H15" s="134"/>
      <c r="I15" s="134"/>
      <c r="J15" s="135"/>
    </row>
    <row r="16" spans="1:10" ht="15.75" customHeight="1" x14ac:dyDescent="0.35">
      <c r="A16" s="18"/>
      <c r="B16" s="19" t="s">
        <v>47</v>
      </c>
      <c r="C16" s="20" t="s">
        <v>48</v>
      </c>
      <c r="D16" s="61" t="s">
        <v>49</v>
      </c>
      <c r="G16" s="18"/>
      <c r="H16" s="19" t="s">
        <v>47</v>
      </c>
      <c r="I16" s="20" t="s">
        <v>48</v>
      </c>
      <c r="J16" s="61" t="s">
        <v>49</v>
      </c>
    </row>
    <row r="17" spans="1:11" x14ac:dyDescent="0.35">
      <c r="A17" s="22" t="s">
        <v>4</v>
      </c>
      <c r="B17" s="91">
        <v>60.568478268741899</v>
      </c>
      <c r="C17" s="89">
        <v>20.269040305455199</v>
      </c>
      <c r="D17" s="90">
        <v>19.162481425802799</v>
      </c>
      <c r="G17" s="22" t="s">
        <v>4</v>
      </c>
      <c r="H17" s="91">
        <v>45.265709754268997</v>
      </c>
      <c r="I17" s="89">
        <v>26.383183549539201</v>
      </c>
      <c r="J17" s="90">
        <v>28.351106696191302</v>
      </c>
    </row>
    <row r="18" spans="1:11" x14ac:dyDescent="0.35">
      <c r="A18" s="22" t="s">
        <v>3</v>
      </c>
      <c r="B18" s="91">
        <v>56.142626208615702</v>
      </c>
      <c r="C18" s="89">
        <v>21.304844049833999</v>
      </c>
      <c r="D18" s="90">
        <v>22.552529741550501</v>
      </c>
      <c r="G18" s="22" t="s">
        <v>3</v>
      </c>
      <c r="H18" s="91">
        <v>40.276779902896301</v>
      </c>
      <c r="I18" s="89">
        <v>25.7848201338461</v>
      </c>
      <c r="J18" s="90">
        <v>33.938399963257901</v>
      </c>
    </row>
    <row r="19" spans="1:11" x14ac:dyDescent="0.35">
      <c r="A19" s="22" t="s">
        <v>0</v>
      </c>
      <c r="B19" s="91">
        <v>64.028273211794399</v>
      </c>
      <c r="C19" s="89">
        <v>19.489444288265901</v>
      </c>
      <c r="D19" s="90">
        <v>16.4822824999397</v>
      </c>
      <c r="G19" s="25" t="s">
        <v>0</v>
      </c>
      <c r="H19" s="77">
        <v>48.805631194527002</v>
      </c>
      <c r="I19" s="89">
        <v>27.689160252547602</v>
      </c>
      <c r="J19" s="90">
        <v>23.5052085529253</v>
      </c>
    </row>
    <row r="20" spans="1:11" x14ac:dyDescent="0.35">
      <c r="A20" s="22" t="s">
        <v>1</v>
      </c>
      <c r="B20" s="77">
        <v>66.819233324434293</v>
      </c>
      <c r="C20" s="89">
        <v>18.694845710789401</v>
      </c>
      <c r="D20" s="90">
        <v>14.4859209647762</v>
      </c>
      <c r="G20" s="22" t="s">
        <v>1</v>
      </c>
      <c r="H20" s="91">
        <v>53.808857216648001</v>
      </c>
      <c r="I20" s="89">
        <v>24.1647866959208</v>
      </c>
      <c r="J20" s="90">
        <v>22.0263560874312</v>
      </c>
    </row>
    <row r="21" spans="1:11" s="43" customFormat="1" ht="15" customHeight="1" x14ac:dyDescent="0.35">
      <c r="A21" s="144" t="s">
        <v>106</v>
      </c>
      <c r="B21" s="144"/>
      <c r="C21" s="144"/>
      <c r="D21" s="144"/>
      <c r="G21" s="144" t="s">
        <v>106</v>
      </c>
      <c r="H21" s="144"/>
      <c r="I21" s="144"/>
      <c r="J21" s="144"/>
    </row>
    <row r="22" spans="1:11" ht="15" customHeight="1" x14ac:dyDescent="0.35">
      <c r="A22" s="142" t="s">
        <v>50</v>
      </c>
      <c r="B22" s="142"/>
      <c r="C22" s="142"/>
      <c r="D22" s="142"/>
      <c r="E22" s="47"/>
      <c r="G22" s="143" t="s">
        <v>50</v>
      </c>
      <c r="H22" s="143"/>
      <c r="I22" s="143"/>
      <c r="J22" s="143"/>
      <c r="K22" s="47"/>
    </row>
    <row r="23" spans="1:11" x14ac:dyDescent="0.35">
      <c r="A23" s="142"/>
      <c r="B23" s="142"/>
      <c r="C23" s="142"/>
      <c r="D23" s="142"/>
      <c r="E23" s="47"/>
      <c r="G23" s="143"/>
      <c r="H23" s="143"/>
      <c r="I23" s="143"/>
      <c r="J23" s="143"/>
      <c r="K23" s="47"/>
    </row>
    <row r="24" spans="1:11" s="43" customFormat="1" x14ac:dyDescent="0.35">
      <c r="A24" s="48"/>
      <c r="B24" s="48"/>
      <c r="C24" s="48"/>
      <c r="D24" s="48"/>
      <c r="E24" s="47"/>
      <c r="G24" s="49"/>
      <c r="H24" s="49"/>
      <c r="I24" s="49"/>
      <c r="J24" s="49"/>
      <c r="K24" s="47"/>
    </row>
    <row r="25" spans="1:11" s="43" customFormat="1" ht="15" customHeight="1" x14ac:dyDescent="0.35">
      <c r="A25" s="131" t="s">
        <v>154</v>
      </c>
      <c r="B25" s="131"/>
      <c r="C25" s="131"/>
      <c r="D25" s="131"/>
      <c r="E25" s="47"/>
      <c r="G25" s="131" t="s">
        <v>154</v>
      </c>
      <c r="H25" s="131"/>
      <c r="I25" s="131"/>
      <c r="J25" s="131"/>
      <c r="K25" s="47"/>
    </row>
    <row r="26" spans="1:11" s="43" customFormat="1" ht="31.5" customHeight="1" x14ac:dyDescent="0.35">
      <c r="A26" s="131"/>
      <c r="B26" s="131"/>
      <c r="C26" s="131"/>
      <c r="D26" s="131"/>
      <c r="E26" s="47"/>
      <c r="G26" s="131"/>
      <c r="H26" s="131"/>
      <c r="I26" s="131"/>
      <c r="J26" s="131"/>
    </row>
    <row r="27" spans="1:11" s="43" customFormat="1" x14ac:dyDescent="0.35">
      <c r="A27" s="47"/>
      <c r="B27" s="47"/>
      <c r="C27" s="47"/>
      <c r="D27" s="47"/>
      <c r="E27" s="47"/>
    </row>
    <row r="28" spans="1:11" ht="15" customHeight="1" x14ac:dyDescent="0.35">
      <c r="A28" s="133" t="s">
        <v>158</v>
      </c>
      <c r="B28" s="134"/>
      <c r="C28" s="134"/>
      <c r="D28" s="135"/>
      <c r="E28" s="43"/>
      <c r="G28" s="133" t="s">
        <v>159</v>
      </c>
      <c r="H28" s="134"/>
      <c r="I28" s="134"/>
      <c r="J28" s="135"/>
    </row>
    <row r="29" spans="1:11" ht="15" customHeight="1" x14ac:dyDescent="0.35">
      <c r="A29" s="18"/>
      <c r="B29" s="19" t="s">
        <v>47</v>
      </c>
      <c r="C29" s="20" t="s">
        <v>48</v>
      </c>
      <c r="D29" s="61" t="s">
        <v>49</v>
      </c>
      <c r="G29" s="18"/>
      <c r="H29" s="19" t="s">
        <v>47</v>
      </c>
      <c r="I29" s="20" t="s">
        <v>48</v>
      </c>
      <c r="J29" s="61" t="s">
        <v>49</v>
      </c>
    </row>
    <row r="30" spans="1:11" x14ac:dyDescent="0.35">
      <c r="A30" s="22" t="s">
        <v>4</v>
      </c>
      <c r="B30" s="91">
        <v>61.763415313105703</v>
      </c>
      <c r="C30" s="89">
        <v>22.922018111448399</v>
      </c>
      <c r="D30" s="90">
        <v>15.3145665754458</v>
      </c>
      <c r="G30" s="22" t="s">
        <v>4</v>
      </c>
      <c r="H30" s="77">
        <v>43.709237568351</v>
      </c>
      <c r="I30" s="89">
        <v>29.6318109317668</v>
      </c>
      <c r="J30" s="90">
        <v>26.658951499881599</v>
      </c>
    </row>
    <row r="31" spans="1:11" x14ac:dyDescent="0.35">
      <c r="A31" s="22" t="s">
        <v>3</v>
      </c>
      <c r="B31" s="91">
        <v>58.470167929615499</v>
      </c>
      <c r="C31" s="89">
        <v>24.091667914631401</v>
      </c>
      <c r="D31" s="90">
        <v>17.438164155753299</v>
      </c>
      <c r="G31" s="22" t="s">
        <v>3</v>
      </c>
      <c r="H31" s="77">
        <v>37.056806296982202</v>
      </c>
      <c r="I31" s="89">
        <v>30.8737246595005</v>
      </c>
      <c r="J31" s="90">
        <v>32.069469043517401</v>
      </c>
    </row>
    <row r="32" spans="1:11" x14ac:dyDescent="0.35">
      <c r="A32" s="22" t="s">
        <v>0</v>
      </c>
      <c r="B32" s="77">
        <v>64.123516314118802</v>
      </c>
      <c r="C32" s="89">
        <v>22.530117472487799</v>
      </c>
      <c r="D32" s="90">
        <v>13.346366213393299</v>
      </c>
      <c r="G32" s="25" t="s">
        <v>0</v>
      </c>
      <c r="H32" s="77">
        <v>49.310889134615401</v>
      </c>
      <c r="I32" s="89">
        <v>28.698612125639201</v>
      </c>
      <c r="J32" s="90">
        <v>21.990498739745298</v>
      </c>
    </row>
    <row r="33" spans="1:10" x14ac:dyDescent="0.35">
      <c r="A33" s="22" t="s">
        <v>1</v>
      </c>
      <c r="B33" s="91">
        <v>67.364718562638103</v>
      </c>
      <c r="C33" s="89">
        <v>19.276273837746601</v>
      </c>
      <c r="D33" s="90">
        <v>13.3590075996152</v>
      </c>
      <c r="G33" s="22" t="s">
        <v>1</v>
      </c>
      <c r="H33" s="77">
        <v>51.802671980475502</v>
      </c>
      <c r="I33" s="89">
        <v>27.704397967268299</v>
      </c>
      <c r="J33" s="90">
        <v>20.492930052256199</v>
      </c>
    </row>
    <row r="34" spans="1:10" ht="15" customHeight="1" x14ac:dyDescent="0.35">
      <c r="A34" s="144" t="s">
        <v>106</v>
      </c>
      <c r="B34" s="144"/>
      <c r="C34" s="144"/>
      <c r="D34" s="144"/>
      <c r="G34" s="144" t="s">
        <v>106</v>
      </c>
      <c r="H34" s="144"/>
      <c r="I34" s="144"/>
      <c r="J34" s="144"/>
    </row>
    <row r="35" spans="1:10" x14ac:dyDescent="0.35">
      <c r="A35" s="142" t="s">
        <v>50</v>
      </c>
      <c r="B35" s="142"/>
      <c r="C35" s="142"/>
      <c r="D35" s="142"/>
      <c r="G35" s="142" t="s">
        <v>50</v>
      </c>
      <c r="H35" s="142"/>
      <c r="I35" s="142"/>
      <c r="J35" s="142"/>
    </row>
    <row r="36" spans="1:10" x14ac:dyDescent="0.35">
      <c r="A36" s="142"/>
      <c r="B36" s="142"/>
      <c r="C36" s="142"/>
      <c r="D36" s="142"/>
      <c r="G36" s="142"/>
      <c r="H36" s="142"/>
      <c r="I36" s="142"/>
      <c r="J36" s="142"/>
    </row>
    <row r="37" spans="1:10" s="79" customFormat="1" x14ac:dyDescent="0.35">
      <c r="G37" s="81"/>
      <c r="H37" s="81"/>
      <c r="I37" s="81"/>
      <c r="J37" s="81"/>
    </row>
    <row r="38" spans="1:10" ht="15" customHeight="1" x14ac:dyDescent="0.35">
      <c r="A38" s="133" t="s">
        <v>160</v>
      </c>
      <c r="B38" s="134"/>
      <c r="C38" s="134"/>
      <c r="D38" s="135"/>
      <c r="G38" s="133" t="s">
        <v>161</v>
      </c>
      <c r="H38" s="134"/>
      <c r="I38" s="134"/>
      <c r="J38" s="135"/>
    </row>
    <row r="39" spans="1:10" ht="15" customHeight="1" x14ac:dyDescent="0.35">
      <c r="A39" s="18"/>
      <c r="B39" s="19" t="s">
        <v>47</v>
      </c>
      <c r="C39" s="20" t="s">
        <v>48</v>
      </c>
      <c r="D39" s="61" t="s">
        <v>49</v>
      </c>
      <c r="G39" s="18"/>
      <c r="H39" s="19" t="s">
        <v>47</v>
      </c>
      <c r="I39" s="20" t="s">
        <v>48</v>
      </c>
      <c r="J39" s="61" t="s">
        <v>49</v>
      </c>
    </row>
    <row r="40" spans="1:10" x14ac:dyDescent="0.35">
      <c r="A40" s="22" t="s">
        <v>4</v>
      </c>
      <c r="B40" s="91">
        <v>59.272212889778103</v>
      </c>
      <c r="C40" s="89">
        <v>22.483026350232802</v>
      </c>
      <c r="D40" s="90">
        <v>18.2447607599889</v>
      </c>
      <c r="G40" s="22" t="s">
        <v>4</v>
      </c>
      <c r="H40" s="77">
        <v>55.083301155015697</v>
      </c>
      <c r="I40" s="89">
        <v>22.112210173705801</v>
      </c>
      <c r="J40" s="90">
        <v>22.8044886712783</v>
      </c>
    </row>
    <row r="41" spans="1:10" x14ac:dyDescent="0.35">
      <c r="A41" s="22" t="s">
        <v>3</v>
      </c>
      <c r="B41" s="91">
        <v>55.604899583444301</v>
      </c>
      <c r="C41" s="89">
        <v>23.0491362158137</v>
      </c>
      <c r="D41" s="90">
        <v>21.345964200742099</v>
      </c>
      <c r="G41" s="22" t="s">
        <v>3</v>
      </c>
      <c r="H41" s="77">
        <v>50.262637190822403</v>
      </c>
      <c r="I41" s="89">
        <v>22.751447157672501</v>
      </c>
      <c r="J41" s="90">
        <v>26.985915651505099</v>
      </c>
    </row>
    <row r="42" spans="1:10" x14ac:dyDescent="0.35">
      <c r="A42" s="25" t="s">
        <v>0</v>
      </c>
      <c r="B42" s="77">
        <v>61.828642262902797</v>
      </c>
      <c r="C42" s="89">
        <v>22.542856445806301</v>
      </c>
      <c r="D42" s="90">
        <v>15.6285012912907</v>
      </c>
      <c r="G42" s="25" t="s">
        <v>0</v>
      </c>
      <c r="H42" s="77">
        <v>58.487275339242501</v>
      </c>
      <c r="I42" s="89">
        <v>22.177629470227501</v>
      </c>
      <c r="J42" s="90">
        <v>19.335095190529898</v>
      </c>
    </row>
    <row r="43" spans="1:10" x14ac:dyDescent="0.35">
      <c r="A43" s="22" t="s">
        <v>1</v>
      </c>
      <c r="B43" s="91">
        <v>65.588587597958707</v>
      </c>
      <c r="C43" s="89">
        <v>19.835692729553202</v>
      </c>
      <c r="D43" s="90">
        <v>14.5757196724881</v>
      </c>
      <c r="G43" s="22" t="s">
        <v>1</v>
      </c>
      <c r="H43" s="77">
        <v>63.094102369412099</v>
      </c>
      <c r="I43" s="89">
        <v>19.1531511069803</v>
      </c>
      <c r="J43" s="90">
        <v>17.752746523607598</v>
      </c>
    </row>
    <row r="44" spans="1:10" ht="15" customHeight="1" x14ac:dyDescent="0.35">
      <c r="A44" s="144" t="s">
        <v>106</v>
      </c>
      <c r="B44" s="144"/>
      <c r="C44" s="144"/>
      <c r="D44" s="144"/>
      <c r="G44" s="144" t="s">
        <v>106</v>
      </c>
      <c r="H44" s="144"/>
      <c r="I44" s="144"/>
      <c r="J44" s="144"/>
    </row>
    <row r="45" spans="1:10" x14ac:dyDescent="0.35">
      <c r="A45" s="142" t="s">
        <v>50</v>
      </c>
      <c r="B45" s="142"/>
      <c r="C45" s="142"/>
      <c r="D45" s="142"/>
      <c r="G45" s="142" t="s">
        <v>50</v>
      </c>
      <c r="H45" s="142"/>
      <c r="I45" s="142"/>
      <c r="J45" s="142"/>
    </row>
    <row r="46" spans="1:10" ht="15" customHeight="1" x14ac:dyDescent="0.35">
      <c r="A46" s="142"/>
      <c r="B46" s="142"/>
      <c r="C46" s="142"/>
      <c r="D46" s="142"/>
      <c r="E46" s="47"/>
      <c r="G46" s="142"/>
      <c r="H46" s="142"/>
      <c r="I46" s="142"/>
      <c r="J46" s="142"/>
    </row>
    <row r="47" spans="1:10" x14ac:dyDescent="0.35">
      <c r="A47" s="47"/>
      <c r="B47" s="47"/>
      <c r="C47" s="47"/>
      <c r="D47" s="47"/>
      <c r="E47" s="47"/>
      <c r="F47" s="47"/>
      <c r="G47" s="47"/>
      <c r="H47" s="47"/>
      <c r="I47" s="47"/>
      <c r="J47" s="47"/>
    </row>
    <row r="48" spans="1:10" x14ac:dyDescent="0.35">
      <c r="A48" s="47"/>
      <c r="B48" s="47"/>
      <c r="C48" s="47"/>
      <c r="D48" s="47"/>
      <c r="G48" s="28"/>
      <c r="H48" s="17"/>
      <c r="I48" s="17"/>
      <c r="J48" s="17"/>
    </row>
    <row r="49" spans="1:10" x14ac:dyDescent="0.35">
      <c r="A49" s="47"/>
      <c r="B49" s="47"/>
      <c r="C49" s="47"/>
      <c r="D49" s="47"/>
      <c r="G49" s="23"/>
      <c r="H49" s="28"/>
      <c r="I49" s="28"/>
      <c r="J49" s="28"/>
    </row>
    <row r="50" spans="1:10" x14ac:dyDescent="0.35">
      <c r="G50" s="23"/>
      <c r="H50" s="28"/>
      <c r="I50" s="28"/>
      <c r="J50" s="28"/>
    </row>
    <row r="51" spans="1:10" x14ac:dyDescent="0.35">
      <c r="G51" s="23"/>
      <c r="H51" s="28"/>
      <c r="I51" s="28"/>
      <c r="J51" s="28"/>
    </row>
    <row r="52" spans="1:10" x14ac:dyDescent="0.35">
      <c r="G52" s="23"/>
      <c r="H52" s="28"/>
      <c r="I52" s="28"/>
      <c r="J52" s="28"/>
    </row>
    <row r="53" spans="1:10" x14ac:dyDescent="0.35">
      <c r="G53" s="23"/>
      <c r="H53" s="28"/>
      <c r="I53" s="28"/>
      <c r="J53" s="28"/>
    </row>
  </sheetData>
  <mergeCells count="28">
    <mergeCell ref="G45:J46"/>
    <mergeCell ref="A45:D46"/>
    <mergeCell ref="A22:D23"/>
    <mergeCell ref="A25:D26"/>
    <mergeCell ref="G25:J26"/>
    <mergeCell ref="A38:D38"/>
    <mergeCell ref="G38:J38"/>
    <mergeCell ref="A44:D44"/>
    <mergeCell ref="G44:J44"/>
    <mergeCell ref="A34:D34"/>
    <mergeCell ref="G34:J34"/>
    <mergeCell ref="G35:J36"/>
    <mergeCell ref="A35:D36"/>
    <mergeCell ref="A1:D3"/>
    <mergeCell ref="F1:J3"/>
    <mergeCell ref="A5:D5"/>
    <mergeCell ref="A15:D15"/>
    <mergeCell ref="A28:D28"/>
    <mergeCell ref="G5:J5"/>
    <mergeCell ref="G15:J15"/>
    <mergeCell ref="G28:J28"/>
    <mergeCell ref="G22:J23"/>
    <mergeCell ref="A21:D21"/>
    <mergeCell ref="G21:J21"/>
    <mergeCell ref="A11:D11"/>
    <mergeCell ref="A12:D13"/>
    <mergeCell ref="G11:J11"/>
    <mergeCell ref="G12:J13"/>
  </mergeCells>
  <hyperlinks>
    <hyperlink ref="A21" location="Index!A5" display="Return to Index (Hyperlink)" xr:uid="{00000000-0004-0000-0400-000000000000}"/>
    <hyperlink ref="G21" location="Index!A5" display="Return to Index (Hyperlink)" xr:uid="{00000000-0004-0000-0400-000001000000}"/>
    <hyperlink ref="G34" location="Index!A5" display="Return to Index (Hyperlink)" xr:uid="{00000000-0004-0000-0400-000002000000}"/>
    <hyperlink ref="A34" location="Index!A5" display="Return to Index (Hyperlink)" xr:uid="{00000000-0004-0000-0400-000003000000}"/>
    <hyperlink ref="A44" location="Index!A5" display="Return to Index (Hyperlink)" xr:uid="{00000000-0004-0000-0400-000004000000}"/>
    <hyperlink ref="G44" location="Index!A5" display="Return to Index (Hyperlink)" xr:uid="{00000000-0004-0000-0400-000005000000}"/>
    <hyperlink ref="A11" location="Index!A5" display="Return to Index (Hyperlink)" xr:uid="{00000000-0004-0000-0400-000006000000}"/>
    <hyperlink ref="G11" location="Index!A5" display="Return to Index (Hyperlink)" xr:uid="{00000000-0004-0000-0400-000007000000}"/>
  </hyperlinks>
  <pageMargins left="0.7" right="0.7" top="0.75" bottom="0.75" header="0.3" footer="0.3"/>
  <pageSetup paperSize="8" scale="79" fitToHeight="0" orientation="landscape" r:id="rId1"/>
  <rowBreaks count="1" manualBreakCount="1">
    <brk id="23" max="16383" man="1"/>
  </rowBreaks>
  <colBreaks count="1" manualBreakCount="1">
    <brk id="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H31"/>
  <sheetViews>
    <sheetView view="pageBreakPreview" zoomScaleNormal="70" zoomScaleSheetLayoutView="100" workbookViewId="0">
      <selection activeCell="C14" sqref="C14"/>
    </sheetView>
  </sheetViews>
  <sheetFormatPr defaultColWidth="9.1796875" defaultRowHeight="14.5" x14ac:dyDescent="0.35"/>
  <cols>
    <col min="1" max="1" width="48.81640625" style="15" bestFit="1" customWidth="1"/>
    <col min="2" max="2" width="17.26953125" style="15" customWidth="1"/>
    <col min="3" max="3" width="17.54296875" style="15" customWidth="1"/>
    <col min="4" max="4" width="16.453125" style="15" customWidth="1"/>
    <col min="5" max="5" width="15" style="15" customWidth="1"/>
    <col min="6" max="6" width="19.7265625" style="15" customWidth="1"/>
    <col min="7" max="7" width="19.1796875" style="15" customWidth="1"/>
    <col min="8" max="8" width="15.54296875" style="15" customWidth="1"/>
    <col min="9" max="16384" width="9.1796875" style="15"/>
  </cols>
  <sheetData>
    <row r="1" spans="1:8" x14ac:dyDescent="0.35">
      <c r="A1" s="145" t="s">
        <v>163</v>
      </c>
      <c r="B1" s="145"/>
      <c r="C1" s="145"/>
      <c r="D1" s="145"/>
      <c r="E1" s="145"/>
      <c r="F1" s="145"/>
      <c r="G1" s="145"/>
      <c r="H1" s="145"/>
    </row>
    <row r="2" spans="1:8" ht="15.75" customHeight="1" x14ac:dyDescent="0.35">
      <c r="A2" s="145"/>
      <c r="B2" s="145"/>
      <c r="C2" s="145"/>
      <c r="D2" s="145"/>
      <c r="E2" s="145"/>
      <c r="F2" s="145"/>
      <c r="G2" s="145"/>
      <c r="H2" s="145"/>
    </row>
    <row r="3" spans="1:8" ht="15" customHeight="1" x14ac:dyDescent="0.35">
      <c r="A3" s="133" t="s">
        <v>162</v>
      </c>
      <c r="B3" s="134"/>
      <c r="C3" s="134"/>
      <c r="D3" s="134"/>
      <c r="E3" s="134"/>
      <c r="F3" s="134"/>
      <c r="G3" s="134"/>
      <c r="H3" s="135"/>
    </row>
    <row r="4" spans="1:8" ht="28.5" customHeight="1" x14ac:dyDescent="0.35">
      <c r="A4" s="36"/>
      <c r="B4" s="20" t="s">
        <v>39</v>
      </c>
      <c r="C4" s="20" t="s">
        <v>40</v>
      </c>
      <c r="D4" s="20" t="s">
        <v>41</v>
      </c>
      <c r="E4" s="20" t="s">
        <v>6</v>
      </c>
      <c r="F4" s="20" t="s">
        <v>42</v>
      </c>
      <c r="G4" s="19" t="s">
        <v>43</v>
      </c>
      <c r="H4" s="19" t="s">
        <v>44</v>
      </c>
    </row>
    <row r="5" spans="1:8" x14ac:dyDescent="0.35">
      <c r="A5" s="94" t="s">
        <v>17</v>
      </c>
      <c r="B5" s="89">
        <v>41.808100218002402</v>
      </c>
      <c r="C5" s="89">
        <v>35.199699870087699</v>
      </c>
      <c r="D5" s="89">
        <v>77.007800088091301</v>
      </c>
      <c r="E5" s="89">
        <v>19.732227781607499</v>
      </c>
      <c r="F5" s="93">
        <v>3.2599721302999098</v>
      </c>
      <c r="G5" s="92">
        <v>8.1274968078368008</v>
      </c>
      <c r="H5" s="91">
        <v>80.846345865291596</v>
      </c>
    </row>
    <row r="6" spans="1:8" x14ac:dyDescent="0.35">
      <c r="A6" s="94" t="s">
        <v>18</v>
      </c>
      <c r="B6" s="89">
        <v>39.119228517487002</v>
      </c>
      <c r="C6" s="89">
        <v>36.066608030993301</v>
      </c>
      <c r="D6" s="89">
        <v>75.185836548480296</v>
      </c>
      <c r="E6" s="89">
        <v>21.5089508469644</v>
      </c>
      <c r="F6" s="93">
        <v>3.3052126045554102</v>
      </c>
      <c r="G6" s="92">
        <v>12.028202720934001</v>
      </c>
      <c r="H6" s="91">
        <v>80.9002410017128</v>
      </c>
    </row>
    <row r="7" spans="1:8" x14ac:dyDescent="0.35">
      <c r="A7" s="94" t="s">
        <v>19</v>
      </c>
      <c r="B7" s="89">
        <v>44.319247990549201</v>
      </c>
      <c r="C7" s="89">
        <v>34.780828088288203</v>
      </c>
      <c r="D7" s="89">
        <v>79.100076078837503</v>
      </c>
      <c r="E7" s="89">
        <v>17.6324149326596</v>
      </c>
      <c r="F7" s="93">
        <v>3.2675089885027502</v>
      </c>
      <c r="G7" s="92">
        <v>11.1432041585721</v>
      </c>
      <c r="H7" s="91">
        <v>83.589733663745406</v>
      </c>
    </row>
    <row r="8" spans="1:8" x14ac:dyDescent="0.35">
      <c r="A8" s="94" t="s">
        <v>20</v>
      </c>
      <c r="B8" s="89">
        <v>45.709124843309297</v>
      </c>
      <c r="C8" s="89">
        <v>34.036980572693501</v>
      </c>
      <c r="D8" s="89">
        <v>79.746105416002905</v>
      </c>
      <c r="E8" s="89">
        <v>17.102458781454999</v>
      </c>
      <c r="F8" s="93">
        <v>3.1514358025420499</v>
      </c>
      <c r="G8" s="92">
        <v>6.8954406406911799</v>
      </c>
      <c r="H8" s="91">
        <v>82.571865365459104</v>
      </c>
    </row>
    <row r="9" spans="1:8" x14ac:dyDescent="0.35">
      <c r="A9" s="94" t="s">
        <v>21</v>
      </c>
      <c r="B9" s="89">
        <v>42.073294928261603</v>
      </c>
      <c r="C9" s="89">
        <v>35.381299060937899</v>
      </c>
      <c r="D9" s="89">
        <v>77.454593989199495</v>
      </c>
      <c r="E9" s="89">
        <v>19.359278854606899</v>
      </c>
      <c r="F9" s="93">
        <v>3.1861271561942202</v>
      </c>
      <c r="G9" s="92">
        <v>7.7138993758119998</v>
      </c>
      <c r="H9" s="91">
        <v>81.464598231043695</v>
      </c>
    </row>
    <row r="10" spans="1:8" x14ac:dyDescent="0.35">
      <c r="A10" s="94" t="s">
        <v>22</v>
      </c>
      <c r="B10" s="89">
        <v>36.6240335590889</v>
      </c>
      <c r="C10" s="89">
        <v>36.0981570225673</v>
      </c>
      <c r="D10" s="89">
        <v>72.722190581656093</v>
      </c>
      <c r="E10" s="89">
        <v>23.814123539132201</v>
      </c>
      <c r="F10" s="93">
        <v>3.4636858792116598</v>
      </c>
      <c r="G10" s="92">
        <v>6.0731073684472499</v>
      </c>
      <c r="H10" s="91">
        <v>76.044918635819101</v>
      </c>
    </row>
    <row r="11" spans="1:8" x14ac:dyDescent="0.35">
      <c r="A11" s="94" t="s">
        <v>23</v>
      </c>
      <c r="B11" s="89">
        <v>45.811611069486503</v>
      </c>
      <c r="C11" s="89">
        <v>29.6938537997498</v>
      </c>
      <c r="D11" s="89">
        <v>75.505464869235794</v>
      </c>
      <c r="E11" s="89">
        <v>22.1309648884911</v>
      </c>
      <c r="F11" s="93">
        <v>2.3635702422728802</v>
      </c>
      <c r="G11" s="92">
        <v>5.9212162323357802</v>
      </c>
      <c r="H11" s="91">
        <v>78.5819278375685</v>
      </c>
    </row>
    <row r="12" spans="1:8" x14ac:dyDescent="0.35">
      <c r="A12" s="94" t="s">
        <v>24</v>
      </c>
      <c r="B12" s="89">
        <v>37.185417413531297</v>
      </c>
      <c r="C12" s="89">
        <v>41.556719094158602</v>
      </c>
      <c r="D12" s="89">
        <v>78.742136507689395</v>
      </c>
      <c r="E12" s="89">
        <v>16.9629297928897</v>
      </c>
      <c r="F12" s="93">
        <v>4.2949336994215201</v>
      </c>
      <c r="G12" s="92">
        <v>10.671625219932499</v>
      </c>
      <c r="H12" s="91">
        <v>83.460570880610902</v>
      </c>
    </row>
    <row r="13" spans="1:8" x14ac:dyDescent="0.35">
      <c r="A13" s="94" t="s">
        <v>25</v>
      </c>
      <c r="B13" s="89">
        <v>37.144313428037499</v>
      </c>
      <c r="C13" s="89">
        <v>32.504930294535903</v>
      </c>
      <c r="D13" s="89">
        <v>69.649243722573402</v>
      </c>
      <c r="E13" s="89">
        <v>25.7150068436064</v>
      </c>
      <c r="F13" s="93">
        <v>4.63574943382035</v>
      </c>
      <c r="G13" s="92">
        <v>6.4588224917072301</v>
      </c>
      <c r="H13" s="91">
        <v>73.427982189985997</v>
      </c>
    </row>
    <row r="14" spans="1:8" x14ac:dyDescent="0.35">
      <c r="A14" s="94" t="s">
        <v>26</v>
      </c>
      <c r="B14" s="89">
        <v>36.379180494014498</v>
      </c>
      <c r="C14" s="89">
        <v>36.867286755540903</v>
      </c>
      <c r="D14" s="89">
        <v>73.246467249555394</v>
      </c>
      <c r="E14" s="89">
        <v>21.8119323248272</v>
      </c>
      <c r="F14" s="93">
        <v>4.9416004256174997</v>
      </c>
      <c r="G14" s="92">
        <v>6.58267994057175</v>
      </c>
      <c r="H14" s="91">
        <v>76.315967169331202</v>
      </c>
    </row>
    <row r="15" spans="1:8" x14ac:dyDescent="0.35">
      <c r="A15" s="94" t="s">
        <v>27</v>
      </c>
      <c r="B15" s="89">
        <v>40.808196997797197</v>
      </c>
      <c r="C15" s="89">
        <v>34.5225761944452</v>
      </c>
      <c r="D15" s="89">
        <v>75.330773192242503</v>
      </c>
      <c r="E15" s="89">
        <v>20.768930160453301</v>
      </c>
      <c r="F15" s="93">
        <v>3.90029664730424</v>
      </c>
      <c r="G15" s="92">
        <v>11.044791710853399</v>
      </c>
      <c r="H15" s="91">
        <v>80.682456739221095</v>
      </c>
    </row>
    <row r="16" spans="1:8" x14ac:dyDescent="0.35">
      <c r="A16" s="94" t="s">
        <v>28</v>
      </c>
      <c r="B16" s="89">
        <v>40.898122276966099</v>
      </c>
      <c r="C16" s="89">
        <v>43.1975515602728</v>
      </c>
      <c r="D16" s="89">
        <v>84.095673837239005</v>
      </c>
      <c r="E16" s="89">
        <v>12.2644554422232</v>
      </c>
      <c r="F16" s="93">
        <v>3.6398707205377501</v>
      </c>
      <c r="G16" s="92">
        <v>5.6566577737756498</v>
      </c>
      <c r="H16" s="91">
        <v>86.798003889199194</v>
      </c>
    </row>
    <row r="17" spans="1:8" x14ac:dyDescent="0.35">
      <c r="A17" s="94" t="s">
        <v>29</v>
      </c>
      <c r="B17" s="89">
        <v>38.248600879282897</v>
      </c>
      <c r="C17" s="89">
        <v>36.612025480336797</v>
      </c>
      <c r="D17" s="89">
        <v>74.860626359619701</v>
      </c>
      <c r="E17" s="89">
        <v>21.508188832454799</v>
      </c>
      <c r="F17" s="93">
        <v>3.63118480792552</v>
      </c>
      <c r="G17" s="92">
        <v>6.2622820716496301</v>
      </c>
      <c r="H17" s="91">
        <v>78.1284795929257</v>
      </c>
    </row>
    <row r="18" spans="1:8" x14ac:dyDescent="0.35">
      <c r="A18" s="94" t="s">
        <v>30</v>
      </c>
      <c r="B18" s="89">
        <v>50.069868221985402</v>
      </c>
      <c r="C18" s="89">
        <v>33.019007664392703</v>
      </c>
      <c r="D18" s="89">
        <v>83.088875886378204</v>
      </c>
      <c r="E18" s="89">
        <v>14.9428590065097</v>
      </c>
      <c r="F18" s="93">
        <v>1.96826510711214</v>
      </c>
      <c r="G18" s="92">
        <v>10.7794383647848</v>
      </c>
      <c r="H18" s="91">
        <v>87.718720527827699</v>
      </c>
    </row>
    <row r="19" spans="1:8" x14ac:dyDescent="0.35">
      <c r="A19" s="94" t="s">
        <v>31</v>
      </c>
      <c r="B19" s="89">
        <v>42.248738981919303</v>
      </c>
      <c r="C19" s="89">
        <v>35.287174660777097</v>
      </c>
      <c r="D19" s="89">
        <v>77.535913642696102</v>
      </c>
      <c r="E19" s="89">
        <v>19.473060470814101</v>
      </c>
      <c r="F19" s="93">
        <v>2.9910258864908301</v>
      </c>
      <c r="G19" s="92">
        <v>7.6349268837030504</v>
      </c>
      <c r="H19" s="91">
        <v>81.363392215648602</v>
      </c>
    </row>
    <row r="20" spans="1:8" x14ac:dyDescent="0.35">
      <c r="A20" s="94" t="s">
        <v>32</v>
      </c>
      <c r="B20" s="89">
        <v>51.691581840958897</v>
      </c>
      <c r="C20" s="89">
        <v>33.329466077583</v>
      </c>
      <c r="D20" s="89">
        <v>85.021047918541896</v>
      </c>
      <c r="E20" s="89">
        <v>12.9194401816198</v>
      </c>
      <c r="F20" s="93">
        <v>2.0595118998381698</v>
      </c>
      <c r="G20" s="92">
        <v>4.5845442315621501</v>
      </c>
      <c r="H20" s="91">
        <v>86.491748248964598</v>
      </c>
    </row>
    <row r="21" spans="1:8" x14ac:dyDescent="0.35">
      <c r="A21" s="94" t="s">
        <v>33</v>
      </c>
      <c r="B21" s="89">
        <v>40.492165468528398</v>
      </c>
      <c r="C21" s="89">
        <v>35.993442515036797</v>
      </c>
      <c r="D21" s="89">
        <v>76.485607983565203</v>
      </c>
      <c r="E21" s="89">
        <v>20.1501928779495</v>
      </c>
      <c r="F21" s="93">
        <v>3.3641991384851799</v>
      </c>
      <c r="G21" s="92">
        <v>11.6147589329866</v>
      </c>
      <c r="H21" s="91">
        <v>81.7575429882896</v>
      </c>
    </row>
    <row r="22" spans="1:8" s="66" customFormat="1" x14ac:dyDescent="0.35">
      <c r="A22" s="94" t="s">
        <v>34</v>
      </c>
      <c r="B22" s="89">
        <v>65</v>
      </c>
      <c r="C22" s="89">
        <v>35</v>
      </c>
      <c r="D22" s="89">
        <v>100</v>
      </c>
      <c r="E22" s="89">
        <v>0</v>
      </c>
      <c r="F22" s="93">
        <v>0</v>
      </c>
      <c r="G22" s="92">
        <v>0</v>
      </c>
      <c r="H22" s="91">
        <v>100</v>
      </c>
    </row>
    <row r="23" spans="1:8" s="87" customFormat="1" x14ac:dyDescent="0.35">
      <c r="A23" s="94" t="s">
        <v>35</v>
      </c>
      <c r="B23" s="89">
        <v>47.799736228809003</v>
      </c>
      <c r="C23" s="89">
        <v>42.226396267033898</v>
      </c>
      <c r="D23" s="89">
        <v>90.026132495842901</v>
      </c>
      <c r="E23" s="89">
        <v>7.1200665496014599</v>
      </c>
      <c r="F23" s="93">
        <v>2.8538009545556</v>
      </c>
      <c r="G23" s="92">
        <v>4.5215076762224804</v>
      </c>
      <c r="H23" s="91">
        <v>91.320715184282307</v>
      </c>
    </row>
    <row r="24" spans="1:8" s="87" customFormat="1" x14ac:dyDescent="0.35">
      <c r="A24" s="94" t="s">
        <v>36</v>
      </c>
      <c r="B24" s="89">
        <v>37.699606563580403</v>
      </c>
      <c r="C24" s="89">
        <v>37.213150766018799</v>
      </c>
      <c r="D24" s="89">
        <v>74.912757329598804</v>
      </c>
      <c r="E24" s="89">
        <v>21.516108923941498</v>
      </c>
      <c r="F24" s="93">
        <v>3.57113374645968</v>
      </c>
      <c r="G24" s="92">
        <v>7.9440298466401602</v>
      </c>
      <c r="H24" s="91">
        <v>79.029407559709398</v>
      </c>
    </row>
    <row r="25" spans="1:8" s="87" customFormat="1" x14ac:dyDescent="0.35">
      <c r="A25" s="94" t="s">
        <v>37</v>
      </c>
      <c r="B25" s="89">
        <v>35.103078845609403</v>
      </c>
      <c r="C25" s="89">
        <v>38.778840340623603</v>
      </c>
      <c r="D25" s="89">
        <v>73.881919186232807</v>
      </c>
      <c r="E25" s="89">
        <v>21.904733335810299</v>
      </c>
      <c r="F25" s="93">
        <v>4.2133474779574502</v>
      </c>
      <c r="G25" s="92">
        <v>7.3536199657057502</v>
      </c>
      <c r="H25" s="91">
        <v>77.781892927450102</v>
      </c>
    </row>
    <row r="26" spans="1:8" s="98" customFormat="1" x14ac:dyDescent="0.35">
      <c r="A26" s="94" t="s">
        <v>38</v>
      </c>
      <c r="B26" s="89">
        <f>B5</f>
        <v>41.808100218002402</v>
      </c>
      <c r="C26" s="89">
        <f t="shared" ref="C26:H26" si="0">C5</f>
        <v>35.199699870087699</v>
      </c>
      <c r="D26" s="89">
        <f t="shared" si="0"/>
        <v>77.007800088091301</v>
      </c>
      <c r="E26" s="89">
        <f t="shared" si="0"/>
        <v>19.732227781607499</v>
      </c>
      <c r="F26" s="93">
        <f t="shared" si="0"/>
        <v>3.2599721302999098</v>
      </c>
      <c r="G26" s="92">
        <f t="shared" si="0"/>
        <v>8.1274968078368008</v>
      </c>
      <c r="H26" s="91">
        <f t="shared" si="0"/>
        <v>80.846345865291596</v>
      </c>
    </row>
    <row r="27" spans="1:8" s="79" customFormat="1" ht="12" customHeight="1" x14ac:dyDescent="0.35">
      <c r="A27" s="146" t="s">
        <v>113</v>
      </c>
      <c r="B27" s="146"/>
      <c r="C27" s="146"/>
      <c r="D27" s="146"/>
      <c r="E27" s="146"/>
      <c r="F27" s="146"/>
      <c r="G27" s="146"/>
      <c r="H27" s="146"/>
    </row>
    <row r="28" spans="1:8" ht="10.5" customHeight="1" x14ac:dyDescent="0.35">
      <c r="A28" s="147" t="s">
        <v>114</v>
      </c>
      <c r="B28" s="147"/>
      <c r="C28" s="147"/>
      <c r="D28" s="147"/>
      <c r="E28" s="147"/>
      <c r="F28" s="147"/>
      <c r="G28" s="147"/>
      <c r="H28" s="147"/>
    </row>
    <row r="29" spans="1:8" ht="12.75" customHeight="1" x14ac:dyDescent="0.35">
      <c r="A29" s="84" t="s">
        <v>106</v>
      </c>
      <c r="B29" s="85"/>
      <c r="C29" s="85"/>
      <c r="D29" s="85"/>
      <c r="E29" s="85"/>
      <c r="F29" s="85"/>
      <c r="G29" s="85"/>
      <c r="H29" s="85"/>
    </row>
    <row r="30" spans="1:8" x14ac:dyDescent="0.35">
      <c r="A30" s="47"/>
      <c r="B30" s="47"/>
      <c r="C30" s="47"/>
      <c r="D30" s="47"/>
      <c r="E30" s="47"/>
      <c r="F30" s="47"/>
      <c r="G30" s="47"/>
      <c r="H30" s="47"/>
    </row>
    <row r="31" spans="1:8" x14ac:dyDescent="0.35">
      <c r="A31" s="47"/>
      <c r="B31" s="47"/>
      <c r="C31" s="47"/>
      <c r="D31" s="47"/>
      <c r="E31" s="47"/>
      <c r="F31" s="47"/>
      <c r="G31" s="47"/>
      <c r="H31" s="47"/>
    </row>
  </sheetData>
  <mergeCells count="4">
    <mergeCell ref="A3:H3"/>
    <mergeCell ref="A1:H2"/>
    <mergeCell ref="A27:H27"/>
    <mergeCell ref="A28:H28"/>
  </mergeCells>
  <hyperlinks>
    <hyperlink ref="A29" location="Index!A5" display="Return to Index (Hyperlink)" xr:uid="{00000000-0004-0000-0500-000000000000}"/>
  </hyperlinks>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H19"/>
  <sheetViews>
    <sheetView view="pageBreakPreview" zoomScaleNormal="70" zoomScaleSheetLayoutView="100" workbookViewId="0">
      <selection sqref="A1:H3"/>
    </sheetView>
  </sheetViews>
  <sheetFormatPr defaultColWidth="9.1796875" defaultRowHeight="14.5" x14ac:dyDescent="0.35"/>
  <cols>
    <col min="1" max="1" width="40.1796875" style="70" customWidth="1"/>
    <col min="2" max="2" width="17" style="70" customWidth="1"/>
    <col min="3" max="3" width="16.1796875" style="70" customWidth="1"/>
    <col min="4" max="4" width="12.1796875" style="70" customWidth="1"/>
    <col min="5" max="5" width="15.26953125" style="70" customWidth="1"/>
    <col min="6" max="6" width="16.7265625" style="70" customWidth="1"/>
    <col min="7" max="7" width="17.7265625" style="70" customWidth="1"/>
    <col min="8" max="8" width="17.81640625" style="70" customWidth="1"/>
    <col min="9" max="16384" width="9.1796875" style="70"/>
  </cols>
  <sheetData>
    <row r="1" spans="1:8" x14ac:dyDescent="0.35">
      <c r="A1" s="148" t="s">
        <v>164</v>
      </c>
      <c r="B1" s="148"/>
      <c r="C1" s="148"/>
      <c r="D1" s="148"/>
      <c r="E1" s="148"/>
      <c r="F1" s="148"/>
      <c r="G1" s="148"/>
      <c r="H1" s="148"/>
    </row>
    <row r="2" spans="1:8" x14ac:dyDescent="0.35">
      <c r="A2" s="148"/>
      <c r="B2" s="148"/>
      <c r="C2" s="148"/>
      <c r="D2" s="148"/>
      <c r="E2" s="148"/>
      <c r="F2" s="148"/>
      <c r="G2" s="148"/>
      <c r="H2" s="148"/>
    </row>
    <row r="3" spans="1:8" x14ac:dyDescent="0.35">
      <c r="A3" s="148"/>
      <c r="B3" s="148"/>
      <c r="C3" s="148"/>
      <c r="D3" s="148"/>
      <c r="E3" s="148"/>
      <c r="F3" s="148"/>
      <c r="G3" s="148"/>
      <c r="H3" s="148"/>
    </row>
    <row r="6" spans="1:8" x14ac:dyDescent="0.35">
      <c r="A6" s="149" t="s">
        <v>165</v>
      </c>
      <c r="B6" s="150"/>
      <c r="C6" s="150"/>
      <c r="D6" s="150"/>
      <c r="E6" s="150"/>
      <c r="F6" s="150"/>
      <c r="G6" s="150"/>
      <c r="H6" s="151"/>
    </row>
    <row r="7" spans="1:8" ht="33" customHeight="1" x14ac:dyDescent="0.35">
      <c r="A7" s="71"/>
      <c r="B7" s="20" t="s">
        <v>39</v>
      </c>
      <c r="C7" s="20" t="s">
        <v>40</v>
      </c>
      <c r="D7" s="20" t="s">
        <v>41</v>
      </c>
      <c r="E7" s="20" t="s">
        <v>6</v>
      </c>
      <c r="F7" s="20" t="s">
        <v>42</v>
      </c>
      <c r="G7" s="19" t="s">
        <v>43</v>
      </c>
      <c r="H7" s="19" t="s">
        <v>44</v>
      </c>
    </row>
    <row r="8" spans="1:8" x14ac:dyDescent="0.35">
      <c r="A8" s="72" t="s">
        <v>51</v>
      </c>
      <c r="B8" s="89">
        <v>12.2981880080147</v>
      </c>
      <c r="C8" s="89">
        <v>16.341036174061401</v>
      </c>
      <c r="D8" s="89">
        <v>28.639224182075999</v>
      </c>
      <c r="E8" s="89">
        <v>60.448177573494704</v>
      </c>
      <c r="F8" s="89">
        <v>10.9125982444287</v>
      </c>
      <c r="G8" s="91">
        <v>29.243379449605499</v>
      </c>
      <c r="H8" s="91">
        <v>53.008319426327503</v>
      </c>
    </row>
    <row r="9" spans="1:8" x14ac:dyDescent="0.35">
      <c r="A9" s="72" t="s">
        <v>52</v>
      </c>
      <c r="B9" s="89">
        <v>7.95428752886815</v>
      </c>
      <c r="C9" s="89">
        <v>12.0722789517647</v>
      </c>
      <c r="D9" s="89">
        <v>20.026566480632798</v>
      </c>
      <c r="E9" s="89">
        <v>70.609366056786996</v>
      </c>
      <c r="F9" s="89">
        <v>9.36406746258114</v>
      </c>
      <c r="G9" s="91">
        <v>8.9467164295588599</v>
      </c>
      <c r="H9" s="91">
        <v>27.746430321818998</v>
      </c>
    </row>
    <row r="10" spans="1:8" x14ac:dyDescent="0.35">
      <c r="A10" s="72" t="s">
        <v>53</v>
      </c>
      <c r="B10" s="89">
        <v>5.8611941048973604</v>
      </c>
      <c r="C10" s="89">
        <v>13.4792947562053</v>
      </c>
      <c r="D10" s="89">
        <v>19.340488861102699</v>
      </c>
      <c r="E10" s="89">
        <v>65.240453101408306</v>
      </c>
      <c r="F10" s="89">
        <v>15.4190580374891</v>
      </c>
      <c r="G10" s="91">
        <v>8.97099812019216</v>
      </c>
      <c r="H10" s="91">
        <v>27.129533682703102</v>
      </c>
    </row>
    <row r="11" spans="1:8" x14ac:dyDescent="0.35">
      <c r="A11" s="72" t="s">
        <v>107</v>
      </c>
      <c r="B11" s="89" t="s">
        <v>127</v>
      </c>
      <c r="C11" s="89" t="s">
        <v>127</v>
      </c>
      <c r="D11" s="89" t="s">
        <v>127</v>
      </c>
      <c r="E11" s="89" t="s">
        <v>127</v>
      </c>
      <c r="F11" s="89" t="s">
        <v>127</v>
      </c>
      <c r="G11" s="91" t="s">
        <v>127</v>
      </c>
      <c r="H11" s="91" t="s">
        <v>127</v>
      </c>
    </row>
    <row r="12" spans="1:8" x14ac:dyDescent="0.35">
      <c r="A12" s="72" t="s">
        <v>54</v>
      </c>
      <c r="B12" s="89">
        <v>8.7293148358004604</v>
      </c>
      <c r="C12" s="89">
        <v>13.4357254578082</v>
      </c>
      <c r="D12" s="89">
        <v>22.165040293608701</v>
      </c>
      <c r="E12" s="89">
        <v>57.713450610585298</v>
      </c>
      <c r="F12" s="89">
        <v>20.121509095806299</v>
      </c>
      <c r="G12" s="91">
        <v>41.132163048317501</v>
      </c>
      <c r="H12" s="91">
        <v>57.998280423860599</v>
      </c>
    </row>
    <row r="13" spans="1:8" x14ac:dyDescent="0.35">
      <c r="A13" s="73" t="s">
        <v>106</v>
      </c>
    </row>
    <row r="16" spans="1:8" x14ac:dyDescent="0.35">
      <c r="A16" s="152" t="s">
        <v>66</v>
      </c>
      <c r="B16" s="152"/>
      <c r="C16" s="152"/>
      <c r="D16" s="152"/>
      <c r="E16" s="152"/>
      <c r="F16" s="152"/>
      <c r="G16" s="152"/>
      <c r="H16" s="152"/>
    </row>
    <row r="17" spans="1:8" x14ac:dyDescent="0.35">
      <c r="A17" s="152"/>
      <c r="B17" s="152"/>
      <c r="C17" s="152"/>
      <c r="D17" s="152"/>
      <c r="E17" s="152"/>
      <c r="F17" s="152"/>
      <c r="G17" s="152"/>
      <c r="H17" s="152"/>
    </row>
    <row r="18" spans="1:8" x14ac:dyDescent="0.35">
      <c r="A18" s="152"/>
      <c r="B18" s="152"/>
      <c r="C18" s="152"/>
      <c r="D18" s="152"/>
      <c r="E18" s="152"/>
      <c r="F18" s="152"/>
      <c r="G18" s="152"/>
      <c r="H18" s="152"/>
    </row>
    <row r="19" spans="1:8" x14ac:dyDescent="0.35">
      <c r="A19" s="152"/>
      <c r="B19" s="152"/>
      <c r="C19" s="152"/>
      <c r="D19" s="152"/>
      <c r="E19" s="152"/>
      <c r="F19" s="152"/>
      <c r="G19" s="152"/>
      <c r="H19" s="152"/>
    </row>
  </sheetData>
  <mergeCells count="3">
    <mergeCell ref="A1:H3"/>
    <mergeCell ref="A6:H6"/>
    <mergeCell ref="A16:H19"/>
  </mergeCells>
  <hyperlinks>
    <hyperlink ref="A13" location="Index!A5" display="Return to Index (Hyperlink)" xr:uid="{00000000-0004-0000-0600-000000000000}"/>
  </hyperlinks>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W39"/>
  <sheetViews>
    <sheetView view="pageBreakPreview" zoomScaleNormal="70" zoomScaleSheetLayoutView="100" workbookViewId="0">
      <selection sqref="A1:E2"/>
    </sheetView>
  </sheetViews>
  <sheetFormatPr defaultColWidth="9.1796875" defaultRowHeight="14.5" x14ac:dyDescent="0.35"/>
  <cols>
    <col min="1" max="1" width="35.26953125" style="15" customWidth="1"/>
    <col min="2" max="2" width="22.453125" style="15" customWidth="1"/>
    <col min="3" max="3" width="23" style="15" customWidth="1"/>
    <col min="4" max="4" width="25.54296875" style="15" customWidth="1"/>
    <col min="5" max="5" width="33.81640625" style="15" customWidth="1"/>
    <col min="6" max="6" width="40" style="15" bestFit="1" customWidth="1"/>
    <col min="7" max="7" width="9.1796875" style="15"/>
    <col min="8" max="8" width="65" style="15" customWidth="1"/>
    <col min="9" max="9" width="33" style="15" customWidth="1"/>
    <col min="10" max="10" width="38.54296875" style="15" customWidth="1"/>
    <col min="11" max="11" width="37.54296875" style="15" bestFit="1" customWidth="1"/>
    <col min="12" max="12" width="37.81640625" style="15" bestFit="1" customWidth="1"/>
    <col min="13" max="16384" width="9.1796875" style="15"/>
  </cols>
  <sheetData>
    <row r="1" spans="1:23" ht="14.5" customHeight="1" x14ac:dyDescent="0.35">
      <c r="A1" s="131" t="s">
        <v>166</v>
      </c>
      <c r="B1" s="131"/>
      <c r="C1" s="131"/>
      <c r="D1" s="131"/>
      <c r="E1" s="131"/>
      <c r="F1" s="6"/>
      <c r="G1" s="6"/>
      <c r="H1" s="6"/>
      <c r="I1" s="6"/>
      <c r="J1" s="6"/>
      <c r="K1" s="6"/>
      <c r="L1" s="6"/>
      <c r="M1" s="6"/>
      <c r="N1" s="6"/>
      <c r="O1" s="6"/>
      <c r="P1" s="6"/>
      <c r="Q1" s="6"/>
      <c r="R1" s="6"/>
      <c r="S1" s="6"/>
      <c r="T1" s="6"/>
      <c r="U1" s="6"/>
      <c r="V1" s="6"/>
      <c r="W1" s="6"/>
    </row>
    <row r="2" spans="1:23" x14ac:dyDescent="0.35">
      <c r="A2" s="131"/>
      <c r="B2" s="131"/>
      <c r="C2" s="131"/>
      <c r="D2" s="131"/>
      <c r="E2" s="131"/>
      <c r="F2" s="6"/>
      <c r="G2" s="6"/>
      <c r="H2" s="6"/>
      <c r="I2" s="6"/>
      <c r="J2" s="6"/>
      <c r="K2" s="6"/>
      <c r="L2" s="6"/>
      <c r="M2" s="6"/>
      <c r="N2" s="6"/>
      <c r="O2" s="6"/>
      <c r="P2" s="6"/>
      <c r="Q2" s="6"/>
      <c r="R2" s="6"/>
      <c r="S2" s="6"/>
      <c r="T2" s="6"/>
      <c r="U2" s="6"/>
      <c r="V2" s="6"/>
      <c r="W2" s="6"/>
    </row>
    <row r="3" spans="1:23" x14ac:dyDescent="0.35">
      <c r="A3" s="6"/>
      <c r="B3" s="6"/>
      <c r="C3" s="6"/>
      <c r="D3" s="60"/>
      <c r="E3" s="6"/>
      <c r="F3" s="6"/>
      <c r="G3" s="6"/>
      <c r="H3" s="6"/>
      <c r="I3" s="6"/>
      <c r="J3" s="6"/>
      <c r="K3" s="6"/>
      <c r="L3" s="6"/>
      <c r="M3" s="6"/>
      <c r="N3" s="6"/>
      <c r="O3" s="6"/>
      <c r="P3" s="6"/>
      <c r="Q3" s="6"/>
      <c r="R3" s="6"/>
      <c r="S3" s="6"/>
      <c r="T3" s="6"/>
      <c r="U3" s="6"/>
      <c r="V3" s="6"/>
      <c r="W3" s="6"/>
    </row>
    <row r="4" spans="1:23" x14ac:dyDescent="0.35">
      <c r="A4" s="153" t="s">
        <v>147</v>
      </c>
      <c r="B4" s="154"/>
      <c r="C4" s="154"/>
      <c r="D4" s="154"/>
      <c r="E4" s="155"/>
    </row>
    <row r="5" spans="1:23" ht="29" x14ac:dyDescent="0.35">
      <c r="A5" s="37" t="s">
        <v>41</v>
      </c>
      <c r="B5" s="38" t="s">
        <v>6</v>
      </c>
      <c r="C5" s="39" t="s">
        <v>7</v>
      </c>
      <c r="D5" s="40" t="s">
        <v>56</v>
      </c>
      <c r="E5" s="40" t="s">
        <v>64</v>
      </c>
      <c r="M5" s="41"/>
      <c r="N5" s="41"/>
      <c r="O5" s="41"/>
      <c r="P5" s="41"/>
      <c r="Q5" s="41"/>
      <c r="R5" s="41"/>
    </row>
    <row r="6" spans="1:23" x14ac:dyDescent="0.35">
      <c r="A6" s="77">
        <v>76.742407108357497</v>
      </c>
      <c r="B6" s="75">
        <v>17.4753385578232</v>
      </c>
      <c r="C6" s="76">
        <v>5.78225433381869</v>
      </c>
      <c r="D6" s="97">
        <v>63.0186018474067</v>
      </c>
      <c r="E6" s="103">
        <v>28.950372602538</v>
      </c>
    </row>
    <row r="7" spans="1:23" x14ac:dyDescent="0.35">
      <c r="A7" s="57" t="s">
        <v>106</v>
      </c>
      <c r="D7" s="59"/>
      <c r="E7" s="59"/>
    </row>
    <row r="8" spans="1:23" x14ac:dyDescent="0.35">
      <c r="A8" s="95"/>
      <c r="B8" s="95"/>
      <c r="C8" s="95"/>
    </row>
    <row r="9" spans="1:23" x14ac:dyDescent="0.35">
      <c r="F9" s="13"/>
    </row>
    <row r="11" spans="1:23" x14ac:dyDescent="0.35">
      <c r="A11" s="153" t="s">
        <v>148</v>
      </c>
      <c r="B11" s="154"/>
      <c r="C11" s="154"/>
      <c r="D11" s="154"/>
      <c r="E11" s="155"/>
      <c r="F11" s="104"/>
    </row>
    <row r="12" spans="1:23" ht="29" x14ac:dyDescent="0.35">
      <c r="A12" s="38" t="s">
        <v>9</v>
      </c>
      <c r="B12" s="38" t="s">
        <v>55</v>
      </c>
      <c r="C12" s="38" t="s">
        <v>10</v>
      </c>
      <c r="D12" s="37" t="s">
        <v>43</v>
      </c>
      <c r="E12" s="37" t="s">
        <v>44</v>
      </c>
    </row>
    <row r="13" spans="1:23" x14ac:dyDescent="0.35">
      <c r="A13" s="75">
        <v>4.71287468457359</v>
      </c>
      <c r="B13" s="75">
        <v>9.0136746451564491</v>
      </c>
      <c r="C13" s="75">
        <v>86.273450670271401</v>
      </c>
      <c r="D13" s="77">
        <v>13.805701304664799</v>
      </c>
      <c r="E13" s="77">
        <v>80.498759880256102</v>
      </c>
      <c r="F13" s="13"/>
    </row>
    <row r="14" spans="1:23" x14ac:dyDescent="0.35">
      <c r="A14" s="57" t="s">
        <v>106</v>
      </c>
      <c r="D14" s="95"/>
      <c r="E14" s="95"/>
    </row>
    <row r="15" spans="1:23" x14ac:dyDescent="0.35">
      <c r="A15" s="95"/>
      <c r="B15" s="95"/>
      <c r="C15" s="95"/>
    </row>
    <row r="16" spans="1:23" ht="18.75" customHeight="1" x14ac:dyDescent="0.35"/>
    <row r="17" spans="1:7" ht="15" customHeight="1" x14ac:dyDescent="0.35">
      <c r="A17" s="156" t="s">
        <v>149</v>
      </c>
      <c r="B17" s="157"/>
      <c r="C17" s="157"/>
      <c r="D17" s="158"/>
    </row>
    <row r="18" spans="1:7" ht="33" customHeight="1" x14ac:dyDescent="0.35">
      <c r="A18" s="18"/>
      <c r="B18" s="37" t="s">
        <v>57</v>
      </c>
      <c r="C18" s="38" t="s">
        <v>58</v>
      </c>
      <c r="D18" s="39" t="s">
        <v>59</v>
      </c>
      <c r="E18" s="13"/>
      <c r="F18" s="41"/>
      <c r="G18" s="41"/>
    </row>
    <row r="19" spans="1:7" ht="32.25" customHeight="1" x14ac:dyDescent="0.35">
      <c r="A19" s="22" t="s">
        <v>60</v>
      </c>
      <c r="B19" s="77">
        <v>74.107164267801494</v>
      </c>
      <c r="C19" s="75">
        <v>13.336262430503499</v>
      </c>
      <c r="D19" s="76">
        <v>12.556573301694</v>
      </c>
    </row>
    <row r="20" spans="1:7" ht="32.25" customHeight="1" x14ac:dyDescent="0.35">
      <c r="A20" s="22" t="s">
        <v>61</v>
      </c>
      <c r="B20" s="77">
        <v>68.149625583236798</v>
      </c>
      <c r="C20" s="75">
        <v>15.2258290363262</v>
      </c>
      <c r="D20" s="76">
        <v>16.6245453804347</v>
      </c>
    </row>
    <row r="21" spans="1:7" ht="32.25" customHeight="1" x14ac:dyDescent="0.35">
      <c r="A21" s="22" t="s">
        <v>62</v>
      </c>
      <c r="B21" s="77">
        <v>57.291670241744498</v>
      </c>
      <c r="C21" s="75">
        <v>20.878861131036899</v>
      </c>
      <c r="D21" s="76">
        <v>21.829468627220699</v>
      </c>
    </row>
    <row r="22" spans="1:7" ht="32.25" customHeight="1" x14ac:dyDescent="0.35">
      <c r="A22" s="22" t="s">
        <v>63</v>
      </c>
      <c r="B22" s="77">
        <v>65.695623715478106</v>
      </c>
      <c r="C22" s="75">
        <v>16.1213364795621</v>
      </c>
      <c r="D22" s="76">
        <v>18.1830398049621</v>
      </c>
    </row>
    <row r="23" spans="1:7" x14ac:dyDescent="0.35">
      <c r="A23" s="57" t="s">
        <v>106</v>
      </c>
    </row>
    <row r="26" spans="1:7" ht="15" customHeight="1" x14ac:dyDescent="0.35">
      <c r="A26" s="142" t="s">
        <v>66</v>
      </c>
      <c r="B26" s="142"/>
      <c r="C26" s="142"/>
      <c r="D26" s="142"/>
      <c r="E26" s="142"/>
    </row>
    <row r="27" spans="1:7" x14ac:dyDescent="0.35">
      <c r="A27" s="142"/>
      <c r="B27" s="142"/>
      <c r="C27" s="142"/>
      <c r="D27" s="142"/>
      <c r="E27" s="142"/>
    </row>
    <row r="28" spans="1:7" x14ac:dyDescent="0.35">
      <c r="A28" s="142"/>
      <c r="B28" s="142"/>
      <c r="C28" s="142"/>
      <c r="D28" s="142"/>
      <c r="E28" s="142"/>
    </row>
    <row r="34" spans="1:4" x14ac:dyDescent="0.35">
      <c r="A34" s="42"/>
      <c r="B34" s="42"/>
      <c r="C34" s="42"/>
    </row>
    <row r="35" spans="1:4" x14ac:dyDescent="0.35">
      <c r="A35" s="42"/>
      <c r="B35" s="42"/>
      <c r="C35" s="42"/>
    </row>
    <row r="36" spans="1:4" x14ac:dyDescent="0.35">
      <c r="A36" s="42"/>
      <c r="B36" s="42"/>
      <c r="C36" s="42"/>
      <c r="D36" s="42"/>
    </row>
    <row r="37" spans="1:4" x14ac:dyDescent="0.35">
      <c r="D37" s="42"/>
    </row>
    <row r="38" spans="1:4" x14ac:dyDescent="0.35">
      <c r="D38" s="42"/>
    </row>
    <row r="39" spans="1:4" x14ac:dyDescent="0.35">
      <c r="D39" s="42"/>
    </row>
  </sheetData>
  <mergeCells count="5">
    <mergeCell ref="A11:E11"/>
    <mergeCell ref="A4:E4"/>
    <mergeCell ref="A1:E2"/>
    <mergeCell ref="A17:D17"/>
    <mergeCell ref="A26:E28"/>
  </mergeCells>
  <hyperlinks>
    <hyperlink ref="A7" location="Index!A5" display="Return to Index (Hyperlink)" xr:uid="{00000000-0004-0000-0700-000000000000}"/>
    <hyperlink ref="A14" location="Index!A5" display="Return to Index (Hyperlink)" xr:uid="{00000000-0004-0000-0700-000001000000}"/>
    <hyperlink ref="A23" location="Index!A5" display="Return to Index (Hyperlink)" xr:uid="{00000000-0004-0000-0700-000002000000}"/>
  </hyperlinks>
  <pageMargins left="0.7" right="0.7" top="0.75" bottom="0.75" header="0.3" footer="0.3"/>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3:B26"/>
  <sheetViews>
    <sheetView showGridLines="0" workbookViewId="0"/>
  </sheetViews>
  <sheetFormatPr defaultColWidth="9.1796875" defaultRowHeight="14.5" x14ac:dyDescent="0.35"/>
  <cols>
    <col min="1" max="1" width="23.26953125" style="1" customWidth="1"/>
    <col min="2" max="2" width="147.81640625" style="1" customWidth="1"/>
    <col min="3" max="16384" width="9.1796875" style="1"/>
  </cols>
  <sheetData>
    <row r="3" spans="1:2" x14ac:dyDescent="0.35">
      <c r="A3" s="9" t="s">
        <v>70</v>
      </c>
    </row>
    <row r="4" spans="1:2" x14ac:dyDescent="0.35">
      <c r="A4" s="159" t="s">
        <v>71</v>
      </c>
      <c r="B4" s="18" t="s">
        <v>75</v>
      </c>
    </row>
    <row r="5" spans="1:2" x14ac:dyDescent="0.35">
      <c r="A5" s="159"/>
      <c r="B5" s="18" t="s">
        <v>76</v>
      </c>
    </row>
    <row r="6" spans="1:2" ht="29" x14ac:dyDescent="0.35">
      <c r="A6" s="159"/>
      <c r="B6" s="18" t="s">
        <v>77</v>
      </c>
    </row>
    <row r="7" spans="1:2" ht="29" x14ac:dyDescent="0.35">
      <c r="A7" s="159"/>
      <c r="B7" s="18" t="s">
        <v>78</v>
      </c>
    </row>
    <row r="8" spans="1:2" ht="29" x14ac:dyDescent="0.35">
      <c r="A8" s="159"/>
      <c r="B8" s="18" t="s">
        <v>79</v>
      </c>
    </row>
    <row r="9" spans="1:2" ht="29" x14ac:dyDescent="0.35">
      <c r="A9" s="159"/>
      <c r="B9" s="18" t="s">
        <v>80</v>
      </c>
    </row>
    <row r="10" spans="1:2" ht="43.5" x14ac:dyDescent="0.35">
      <c r="A10" s="159"/>
      <c r="B10" s="18" t="s">
        <v>81</v>
      </c>
    </row>
    <row r="11" spans="1:2" x14ac:dyDescent="0.35">
      <c r="A11" s="54"/>
      <c r="B11" s="14"/>
    </row>
    <row r="12" spans="1:2" x14ac:dyDescent="0.35">
      <c r="A12" s="53"/>
      <c r="B12" s="14"/>
    </row>
    <row r="13" spans="1:2" x14ac:dyDescent="0.35">
      <c r="A13" s="159" t="s">
        <v>72</v>
      </c>
      <c r="B13" s="18" t="s">
        <v>82</v>
      </c>
    </row>
    <row r="14" spans="1:2" x14ac:dyDescent="0.35">
      <c r="A14" s="159"/>
      <c r="B14" s="18" t="s">
        <v>83</v>
      </c>
    </row>
    <row r="15" spans="1:2" x14ac:dyDescent="0.35">
      <c r="A15" s="159"/>
      <c r="B15" s="18" t="s">
        <v>84</v>
      </c>
    </row>
    <row r="16" spans="1:2" ht="29" x14ac:dyDescent="0.35">
      <c r="A16" s="159"/>
      <c r="B16" s="18" t="s">
        <v>85</v>
      </c>
    </row>
    <row r="17" spans="1:2" ht="29" x14ac:dyDescent="0.35">
      <c r="A17" s="159"/>
      <c r="B17" s="18" t="s">
        <v>86</v>
      </c>
    </row>
    <row r="18" spans="1:2" ht="29" x14ac:dyDescent="0.35">
      <c r="A18" s="159"/>
      <c r="B18" s="18" t="s">
        <v>87</v>
      </c>
    </row>
    <row r="19" spans="1:2" x14ac:dyDescent="0.35">
      <c r="A19" s="159"/>
      <c r="B19" s="18" t="s">
        <v>88</v>
      </c>
    </row>
    <row r="20" spans="1:2" x14ac:dyDescent="0.35">
      <c r="A20" s="54"/>
      <c r="B20" s="14"/>
    </row>
    <row r="21" spans="1:2" x14ac:dyDescent="0.35">
      <c r="B21" s="14"/>
    </row>
    <row r="22" spans="1:2" ht="15" customHeight="1" x14ac:dyDescent="0.35">
      <c r="A22" s="159" t="s">
        <v>73</v>
      </c>
      <c r="B22" s="18" t="s">
        <v>89</v>
      </c>
    </row>
    <row r="23" spans="1:2" x14ac:dyDescent="0.35">
      <c r="A23" s="159"/>
      <c r="B23" s="18" t="s">
        <v>90</v>
      </c>
    </row>
    <row r="24" spans="1:2" x14ac:dyDescent="0.35">
      <c r="A24" s="159"/>
      <c r="B24" s="18" t="s">
        <v>91</v>
      </c>
    </row>
    <row r="25" spans="1:2" x14ac:dyDescent="0.35">
      <c r="A25" s="159"/>
      <c r="B25" s="18" t="s">
        <v>74</v>
      </c>
    </row>
    <row r="26" spans="1:2" ht="30" customHeight="1" x14ac:dyDescent="0.35">
      <c r="A26" s="160" t="s">
        <v>106</v>
      </c>
      <c r="B26" s="160"/>
    </row>
  </sheetData>
  <mergeCells count="4">
    <mergeCell ref="A4:A10"/>
    <mergeCell ref="A13:A19"/>
    <mergeCell ref="A22:A25"/>
    <mergeCell ref="A26:B26"/>
  </mergeCells>
  <hyperlinks>
    <hyperlink ref="A26" location="Index!A5" display="Return to Index (Hyperlink)" xr:uid="{00000000-0004-0000-0800-000000000000}"/>
  </hyperlinks>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Index</vt:lpstr>
      <vt:lpstr>Streams Labour Force</vt:lpstr>
      <vt:lpstr>Streams Detailed Outcomes</vt:lpstr>
      <vt:lpstr>Streams Labour Market Outcomes</vt:lpstr>
      <vt:lpstr>Streams Skills and Satisfaction</vt:lpstr>
      <vt:lpstr>Job Placements</vt:lpstr>
      <vt:lpstr>Activities Labour Force Outcome</vt:lpstr>
      <vt:lpstr>NEIS</vt:lpstr>
      <vt:lpstr>Glossary</vt:lpstr>
      <vt:lpstr>'Activities Labour Force Outcome'!Print_Area</vt:lpstr>
      <vt:lpstr>'Job Placements'!Print_Area</vt:lpstr>
      <vt:lpstr>'Streams Detailed Outcomes'!Print_Area</vt:lpstr>
      <vt:lpstr>'Streams Labour Force'!Print_Area</vt:lpstr>
      <vt:lpstr>'Streams Labour Market Outcomes'!Print_Area</vt:lpstr>
      <vt:lpstr>'Streams Skills and Satisfaction'!Print_Area</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Reynolds</dc:creator>
  <cp:lastModifiedBy>LY,Martin</cp:lastModifiedBy>
  <cp:lastPrinted>2020-01-29T02:21:28Z</cp:lastPrinted>
  <dcterms:created xsi:type="dcterms:W3CDTF">2016-12-13T00:17:02Z</dcterms:created>
  <dcterms:modified xsi:type="dcterms:W3CDTF">2020-12-13T23:55:37Z</dcterms:modified>
</cp:coreProperties>
</file>