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Reports\Employment Services Outcomes Report\ESOR 2019\October 2018 to September 2019\Reports\PublishingRequest_20200716\jobactive ESOR Oct18-Sep19\"/>
    </mc:Choice>
  </mc:AlternateContent>
  <bookViews>
    <workbookView xWindow="-120" yWindow="-120" windowWidth="29040" windowHeight="15840" tabRatio="880"/>
  </bookViews>
  <sheets>
    <sheet name="Index" sheetId="14" r:id="rId1"/>
    <sheet name="Streams Labour Force" sheetId="1" r:id="rId2"/>
    <sheet name="Streams Detailed Outcomes" sheetId="18" r:id="rId3"/>
    <sheet name="Streams Labour Market Outcomes" sheetId="7" r:id="rId4"/>
    <sheet name="Streams Skills and Satisfaction" sheetId="8" r:id="rId5"/>
    <sheet name="Job Placements" sheetId="6" r:id="rId6"/>
    <sheet name="Activities Labour Force Outcome" sheetId="12" r:id="rId7"/>
    <sheet name="NEIS" sheetId="13" r:id="rId8"/>
    <sheet name="Glossary" sheetId="15" r:id="rId9"/>
  </sheets>
  <definedNames>
    <definedName name="_xlnm.Print_Area" localSheetId="6">'Activities Labour Force Outcome'!$A$1:$H$19</definedName>
    <definedName name="_xlnm.Print_Area" localSheetId="5">'Job Placements'!$A$1:$H$30</definedName>
    <definedName name="_xlnm.Print_Area" localSheetId="2">'Streams Detailed Outcomes'!$A$1:$H$35</definedName>
    <definedName name="_xlnm.Print_Area" localSheetId="1">'Streams Labour Force'!$A$1:$G$55</definedName>
    <definedName name="_xlnm.Print_Area" localSheetId="3">'Streams Labour Market Outcomes'!$A$1:$H$99</definedName>
    <definedName name="_xlnm.Print_Area" localSheetId="4">'Streams Skills and Satisfaction'!$A$1:$J$46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6" l="1"/>
  <c r="D27" i="6"/>
  <c r="E27" i="6"/>
  <c r="F27" i="6"/>
  <c r="G27" i="6"/>
  <c r="H27" i="6"/>
  <c r="B27" i="6"/>
  <c r="C32" i="18"/>
  <c r="D32" i="18"/>
  <c r="E32" i="18"/>
  <c r="F32" i="18"/>
  <c r="G32" i="18"/>
  <c r="H32" i="18"/>
  <c r="B32" i="18"/>
  <c r="H94" i="7"/>
  <c r="C94" i="7"/>
  <c r="D94" i="7"/>
  <c r="E94" i="7"/>
  <c r="F94" i="7"/>
  <c r="G94" i="7"/>
  <c r="B94" i="7"/>
  <c r="C62" i="7"/>
  <c r="D62" i="7"/>
  <c r="E62" i="7"/>
  <c r="F62" i="7"/>
  <c r="G62" i="7"/>
  <c r="H62" i="7"/>
  <c r="B62" i="7"/>
  <c r="C30" i="7"/>
  <c r="D30" i="7"/>
  <c r="E30" i="7"/>
  <c r="F30" i="7"/>
  <c r="G30" i="7"/>
  <c r="H30" i="7"/>
  <c r="B30" i="7"/>
</calcChain>
</file>

<file path=xl/comments1.xml><?xml version="1.0" encoding="utf-8"?>
<comments xmlns="http://schemas.openxmlformats.org/spreadsheetml/2006/main">
  <authors>
    <author>Ron Fraser</author>
  </authors>
  <commentList>
    <comment ref="A1" authorId="0" shapeId="0">
      <text>
        <r>
          <rPr>
            <sz val="9"/>
            <color indexed="81"/>
            <rFont val="Tahoma"/>
            <family val="2"/>
          </rPr>
          <t xml:space="preserve">Data tables located at these lines:
A5: jobactive job seeker satisfaction that their Provider treated them with respect, 1 April 2018 - 31 March 2019
A14: jobactive job seeker satisfaction with overall quality of service, 1 April 2018 - 31 March 2019
A27: jobactive job seeker satisfaction with the amount of contact with their Provider,  1 April 2018 - 31 March 2019
A36: jobactive job seeker satisfaction with information on services their Provider can deliver,  1 April 2018 - 31 March 2019
G5: jobactive job seeker satisfaction with information on other support services available to them,  1 April 2018 - 31 March 2019
G14: jobactive job seeker satisfaction with the help they received to find a job,  1 April 2018 - 31 March 2019
G27: jobactive job seeker satisfaction with the help they received in gaining skills for work,  1 April 2018 - 31 March 2019
G36: jobactive job seeker satisfaction that the help they received was suited to their circumstances,  1 April 2018 - 31 March 2019
</t>
        </r>
      </text>
    </comment>
  </commentList>
</comments>
</file>

<file path=xl/sharedStrings.xml><?xml version="1.0" encoding="utf-8"?>
<sst xmlns="http://schemas.openxmlformats.org/spreadsheetml/2006/main" count="502" uniqueCount="168">
  <si>
    <t>Stream B</t>
  </si>
  <si>
    <t>Stream C</t>
  </si>
  <si>
    <t>New Enterprise Incentive Scheme</t>
  </si>
  <si>
    <t>Stream A</t>
  </si>
  <si>
    <t>Streams A-C</t>
  </si>
  <si>
    <t>Employed (%)</t>
  </si>
  <si>
    <t>Unemployed (%)</t>
  </si>
  <si>
    <t>Not in the Labour Force (%)</t>
  </si>
  <si>
    <t>Education and Training (%)</t>
  </si>
  <si>
    <t>Permanent employee (%)</t>
  </si>
  <si>
    <t>Self-employed (%)</t>
  </si>
  <si>
    <t>Full-time employed, seeking more work (%)</t>
  </si>
  <si>
    <t>Part-time employed, seeking more work (%)</t>
  </si>
  <si>
    <t>Employed &amp; studying (%)</t>
  </si>
  <si>
    <t>Studying full-time (%)</t>
  </si>
  <si>
    <t>Studying part-time (%)</t>
  </si>
  <si>
    <t>Studying at certificate level (%)</t>
  </si>
  <si>
    <t>All job seekers</t>
  </si>
  <si>
    <t>Aged 15 to 20</t>
  </si>
  <si>
    <t>Aged 21 to 24</t>
  </si>
  <si>
    <t>Aged 25 to 34</t>
  </si>
  <si>
    <t>Aged 35 to 49</t>
  </si>
  <si>
    <t>Aged 50 or more</t>
  </si>
  <si>
    <t>Male</t>
  </si>
  <si>
    <t>Female</t>
  </si>
  <si>
    <t>Indigenous</t>
  </si>
  <si>
    <t>People with Disability</t>
  </si>
  <si>
    <t>Culturally and Linguistically Diverse</t>
  </si>
  <si>
    <t>Sole Parent</t>
  </si>
  <si>
    <t>Year 1 to 9 educated</t>
  </si>
  <si>
    <t>Year 10 to 13 educated</t>
  </si>
  <si>
    <t>University educated</t>
  </si>
  <si>
    <t>Trade or TAFE educated</t>
  </si>
  <si>
    <t>Newstart Allowance</t>
  </si>
  <si>
    <t>Youth Allowance (Other)</t>
  </si>
  <si>
    <t>Disability Support Pension</t>
  </si>
  <si>
    <t>Parenting Payment</t>
  </si>
  <si>
    <t>LTU (12 months or more)</t>
  </si>
  <si>
    <t>VLTU (24 months or more)</t>
  </si>
  <si>
    <t>Total</t>
  </si>
  <si>
    <t>Employed full-time (%)</t>
  </si>
  <si>
    <t>Employed part-time (%)</t>
  </si>
  <si>
    <t>Employed total (%)</t>
  </si>
  <si>
    <t>Not in the labour force (%)</t>
  </si>
  <si>
    <t>Education and training (%)</t>
  </si>
  <si>
    <t>Positive outcomes (%)</t>
  </si>
  <si>
    <t>Casual, temporary, or seasonal employee (%)</t>
  </si>
  <si>
    <t>Employed, seeking more work (%)</t>
  </si>
  <si>
    <t>Satisfied or Very Satisifed (%)</t>
  </si>
  <si>
    <t>Neither Satisified or Dissatisfied (%)</t>
  </si>
  <si>
    <t>Dissatisfied or Very Dissatisfied (%)</t>
  </si>
  <si>
    <r>
      <rPr>
        <b/>
        <sz val="11"/>
        <color theme="1"/>
        <rFont val="Calibri"/>
        <family val="2"/>
        <scheme val="minor"/>
      </rPr>
      <t xml:space="preserve">Not available (n.a) </t>
    </r>
    <r>
      <rPr>
        <sz val="11"/>
        <color theme="1"/>
        <rFont val="Calibri"/>
        <family val="2"/>
        <scheme val="minor"/>
      </rPr>
      <t xml:space="preserve">indicates that sufficient data was not available to produce a reliable estimate for the particular group of job seekers. </t>
    </r>
  </si>
  <si>
    <t>Vocational Training</t>
  </si>
  <si>
    <t>Work for the Dole</t>
  </si>
  <si>
    <t>Voluntary Work</t>
  </si>
  <si>
    <t>Other</t>
  </si>
  <si>
    <t>Casual, temporary or seasonal employee (%)</t>
  </si>
  <si>
    <t>Currently running NEIS business (%)</t>
  </si>
  <si>
    <t>Very Satisfied or Satisfied (%)</t>
  </si>
  <si>
    <t>Neither Satisfied or Dissatisfied (%)</t>
  </si>
  <si>
    <t>Very Dissatisfied or Dissatisfied (%)</t>
  </si>
  <si>
    <t>Satisfaction with small business management training received</t>
  </si>
  <si>
    <t>Satisfaction with the quality of mentoring from NEIS provider</t>
  </si>
  <si>
    <t>Satisfaction with tailoring of support to your needs</t>
  </si>
  <si>
    <t>Satisfaction with overall quality of NEIS Assistance</t>
  </si>
  <si>
    <t>Running NEIS business plus additional employment (%)</t>
  </si>
  <si>
    <r>
      <t xml:space="preserve">Positive outcome: </t>
    </r>
    <r>
      <rPr>
        <sz val="11"/>
        <color theme="1"/>
        <rFont val="Calibri"/>
        <family val="2"/>
        <scheme val="minor"/>
      </rPr>
      <t xml:space="preserve">Recorded where a job seeker has achieved either an employment and/or education outcome. </t>
    </r>
  </si>
  <si>
    <r>
      <rPr>
        <b/>
        <sz val="11"/>
        <color theme="1"/>
        <rFont val="Calibri"/>
        <family val="2"/>
        <scheme val="minor"/>
      </rPr>
      <t xml:space="preserve">Not available (n.a) </t>
    </r>
    <r>
      <rPr>
        <sz val="11"/>
        <color theme="1"/>
        <rFont val="Calibri"/>
        <family val="2"/>
        <scheme val="minor"/>
      </rPr>
      <t xml:space="preserve">indicates that sufficient data was not available to produce a reliable estimate for the particular group of job seekers. 
</t>
    </r>
    <r>
      <rPr>
        <b/>
        <sz val="11"/>
        <color theme="1"/>
        <rFont val="Calibri"/>
        <family val="2"/>
        <scheme val="minor"/>
      </rPr>
      <t>Positive outcome:</t>
    </r>
    <r>
      <rPr>
        <sz val="11"/>
        <color theme="1"/>
        <rFont val="Calibri"/>
        <family val="2"/>
        <scheme val="minor"/>
      </rPr>
      <t xml:space="preserve"> Recorded where a job seeker has achieved either an employment and/or education outcome. </t>
    </r>
  </si>
  <si>
    <t>Glossary</t>
  </si>
  <si>
    <t>Hyperlink</t>
  </si>
  <si>
    <t>Index of Tables</t>
  </si>
  <si>
    <t>Glossary of Data Items</t>
  </si>
  <si>
    <t>Labour market outcomes</t>
  </si>
  <si>
    <t>Employment outcomes</t>
  </si>
  <si>
    <t>Education outcomes</t>
  </si>
  <si>
    <t>Study at ‘other’ or unspecified level: Proportion of studying job seekers either not in one of the above categories or did not provide the necessary detail.</t>
  </si>
  <si>
    <t>Employed full-time: The full-time employment rate is those working 35 or more hours per week as a proportion of all job seekers.</t>
  </si>
  <si>
    <t>Employed part-time: The part-time employment rate is those working less than 35 hours per week as a proportion of all job seekers.</t>
  </si>
  <si>
    <t>Employment: An employment outcome is achieved when a job seeker indicates they are employed. The employment outcome rate is the employed job seekers as a proportion of all job seekers.</t>
  </si>
  <si>
    <t>Unemployed: Job seekers are considered unemployed when they respond that they are not employed but are seeking employment. The unemployed outcome rate is the unemployed job seekers as a proportion of all job seekers.</t>
  </si>
  <si>
    <t>Not in the Labour Force (NILF): Job seekers are considered not in the labour force when they respond that they are not working and are not looking for employment. The NILF outcome rate is NILF job seekers as a proportion of all job seekers.</t>
  </si>
  <si>
    <t>Education/training: An education/training outcome is achieved when a job seeker indicates they are training or studying. The education/training outcome rate is the job seekers who are studying as a proportion of all job seekers.</t>
  </si>
  <si>
    <t>Positive outcome: Recorded where a job seeker has achieved either an employment and/or education outcome. Positive outcomes are less than the sum of employment and education/training outcomes because some job seekers achieve both an employment and an education outcome. The positive outcome rate is the job seekers who are employed, working, and/or studying as a proportion of all job seekers.</t>
  </si>
  <si>
    <t>Permanent employees: Proportion of employed job seekers working in permanent jobs where they receive paid sick and holiday leave.</t>
  </si>
  <si>
    <t>Casual, temporary or seasonal employees: Proportion of employed job seekers who identify their job as casual, seasonal or temporary.</t>
  </si>
  <si>
    <t>Self-employed: Proportion of employed job seekers who are not employees but work for themselves.</t>
  </si>
  <si>
    <t>Employed, seeking more work: Proportion of employed job seekers who indicated that ‘considering their current situation, they would like to work more hours’ (includes both employees and self-employed job seekers).</t>
  </si>
  <si>
    <t>Full-time employed, seeking more work: Proportion of employed job seekers who are working full-time and who indicated that ‘considering their current situation, they would like to work more hours’ (includes both employees and self-employed job seekers).</t>
  </si>
  <si>
    <t>Part-time employed, seeking more work: Proportion of employed job seekers who are working part-time and who indicated that ‘considering their current situation, they would like to work more hours’ (includes both employees and self-employed job seekers).</t>
  </si>
  <si>
    <t>Employed and studying: Proportion of employed job seekers who are both working and studying.</t>
  </si>
  <si>
    <t>Studying at a diploma level or higher: Proportion of studying job seekers who are studying to gain a diploma, advanced diploma, associate degree or degree level.</t>
  </si>
  <si>
    <t>Studying at a year 10, 11 or 12 level: Proportion of studying job seekers who are studying year 10, 11 or 12.</t>
  </si>
  <si>
    <t>Studying at a certificate level: Proportion of studying job seekers who are studying to gain a Certificate (I, II, III or IV).</t>
  </si>
  <si>
    <t>Studying at Year 10, 11, or 12 level (%)</t>
  </si>
  <si>
    <t>Studying at diploma level or higher (%)</t>
  </si>
  <si>
    <t>Studying at 'other' or unspecified level (%)</t>
  </si>
  <si>
    <t>Streams Labour Force, Cell A4 (Hyperlink)</t>
  </si>
  <si>
    <t>Streams Labour Force, Cell A13 (Hyperlink)</t>
  </si>
  <si>
    <t>Streams Labour Force, Cell A22 (Hyperlink)</t>
  </si>
  <si>
    <t>Streams Labour Force, Cell A36 (Hyperlink)</t>
  </si>
  <si>
    <t>Streams Labour Market Outcomes, Cell A70 (Hyperlink)</t>
  </si>
  <si>
    <t>Streams Skills and Satisfaction, Cell A5 (Hyperlink)</t>
  </si>
  <si>
    <t>Streams Skills and Satisfaction, Cell G5 (Hyperlink)</t>
  </si>
  <si>
    <t>NEIS, Cell A4 (Hyperlink)</t>
  </si>
  <si>
    <t>NEIS, Cell A11 (Hyperlink)</t>
  </si>
  <si>
    <t>NEIS, Cell A17 (Hyperlink)</t>
  </si>
  <si>
    <t>Glossary, Cell A3 (Hyperlink)</t>
  </si>
  <si>
    <t>Return to Index (Hyperlink)</t>
  </si>
  <si>
    <t>Work Experience Placement</t>
  </si>
  <si>
    <t>Positive Outcomes (%)</t>
  </si>
  <si>
    <t>Streams Labour Market Outcomes, Cell A6 (Hyperlink)</t>
  </si>
  <si>
    <t>Streams Labour Market Outcomes, Cell A38 (Hyperlink)</t>
  </si>
  <si>
    <t>Streams Detailed Outcomes, Cell A4 (Hyperlink)</t>
  </si>
  <si>
    <t>Activity Labour Market Outcomes, Cell A6 (Hyperlink)</t>
  </si>
  <si>
    <r>
      <rPr>
        <b/>
        <sz val="10"/>
        <color theme="1"/>
        <rFont val="Calibri"/>
        <family val="2"/>
        <scheme val="minor"/>
      </rPr>
      <t xml:space="preserve">Not available (n.a) </t>
    </r>
    <r>
      <rPr>
        <sz val="10"/>
        <color theme="1"/>
        <rFont val="Calibri"/>
        <family val="2"/>
        <scheme val="minor"/>
      </rPr>
      <t xml:space="preserve">indicates that sufficient data was not available to produce a reliable estimate for the particular group of job seekers. </t>
    </r>
  </si>
  <si>
    <r>
      <t xml:space="preserve">Positive outcome: </t>
    </r>
    <r>
      <rPr>
        <sz val="10"/>
        <color theme="1"/>
        <rFont val="Calibri"/>
        <family val="2"/>
        <scheme val="minor"/>
      </rPr>
      <t xml:space="preserve">Recorded where a job seeker has achieved either an employment and/or education outcome. </t>
    </r>
  </si>
  <si>
    <t>Streams Skills and Satisfaction, Cell A28 (Hyperlink)</t>
  </si>
  <si>
    <t>Streams Skills and Satisfaction, Cell A15 (Hyperlink)</t>
  </si>
  <si>
    <t>Streams Skills and Satisfaction, Cell A38 (Hyperlink)</t>
  </si>
  <si>
    <t>Streams Skills and Satisfaction, Cell G15 (Hyperlink)</t>
  </si>
  <si>
    <t>Streams Skills and Satisfaction, Cell G28 (Hyperlink)</t>
  </si>
  <si>
    <t>Streams Skills and Satisfaction, Cell G38 (Hyperlink)</t>
  </si>
  <si>
    <t>Job Placements, Cell A3 (Hyperlink)</t>
  </si>
  <si>
    <t>Self Service and Job Activity Phase</t>
  </si>
  <si>
    <t>Case Management Phase</t>
  </si>
  <si>
    <t>Work for the Dole Phase</t>
  </si>
  <si>
    <t>Streams Labour Force, Cell A45 (Hyperlink)</t>
  </si>
  <si>
    <t>Other Allowances (not PPS or PPP)</t>
  </si>
  <si>
    <t>n.a.</t>
  </si>
  <si>
    <t>jobactive Labour Market Outcomes - 1 October 2018 - 30 September 2019</t>
  </si>
  <si>
    <t>jobactive Employment Outcomes - Permanency - 1 October 2018 - 30 September 2019</t>
  </si>
  <si>
    <t>jobactive Employment Outcomes - Under Employment - 1 October 2018 - 30 September 2019</t>
  </si>
  <si>
    <t>jobactive Education and Training Outcomes - Level of Study - 1 October 2018 - 30 September 2019</t>
  </si>
  <si>
    <t>jobactive Education and Training Outcomes - 1 October 2018 - 30 September 2019</t>
  </si>
  <si>
    <t>jobactive Stream A-C Labour Market Outcomes - Detailed - 1 October 2018 - 30 September 2019</t>
  </si>
  <si>
    <t>jobactive Streams A Labour Market Outcomes - Detailed - 1 October 2018 - 30 September 2019</t>
  </si>
  <si>
    <t>jobactive Streams B Labour Market Outcomes - Detailed - 1 October 2018 - 30 September 2019</t>
  </si>
  <si>
    <t>jobactive Streams C Labour Market Outcomes - Detailed - 1 October 2018 - 30 September 2019</t>
  </si>
  <si>
    <t>jobactive job seeker satisfaction that their Provider treated them with respect - 1 October 2018 - 30 September 2019</t>
  </si>
  <si>
    <t>jobactive job seeker satisfaction with overall quality of service - 1 October 2018 - 30 September 2019</t>
  </si>
  <si>
    <t>jobactive job seeker satisfaction with the amount of contact with their Provider - 1 October 2018 - 30 September 2019</t>
  </si>
  <si>
    <t>jobactive job seeker satisfaction with information on services their Provider can deliver - 1 October 2018 - 30 September 2019</t>
  </si>
  <si>
    <t>jobactive job seeker satisfaction with information on other support services available to them - 1 October 2018 - 30 September 2019</t>
  </si>
  <si>
    <t>jobactive job seeker satisfaction with the help they received to find a job - 1 October 2018 - 30 September 2019</t>
  </si>
  <si>
    <t>jobactive job seeker satisfaction with the help they received in gaining skills for work - 1 October 2018 - 30 September 2019</t>
  </si>
  <si>
    <t>jobactive job seeker satisfaction that the help they received was suited to their circumstances - 1 October 2018 - 30 September 2019</t>
  </si>
  <si>
    <t>jobactive job placement Outcomes -  Labour Market Outcomes - Detailed - 1 October 2018 - 30 September 2019</t>
  </si>
  <si>
    <t>jobactive Activity Outcomes -  Labour Market Outcomes- Detailed - 1 October 2018 - 30 September 2019</t>
  </si>
  <si>
    <t>NEIS Assistance Labour Market Outcomes - 1 October 2018 - 30 September 2019</t>
  </si>
  <si>
    <t>NEIS Assistance Labour Market Outcomes - Permanency and Education - 1 October 2018 - 30 September 2019</t>
  </si>
  <si>
    <t>Job seeker satisfaction with NEIS Assistance - 1 October 2018 - 30 September 2019</t>
  </si>
  <si>
    <t>jobactive Stream A Labour Market Outcomes - Detailed - 1 October 2018 - 30 September 2019</t>
  </si>
  <si>
    <t>jobactive job seeker satisfaction with overall quality of service -  1 October 2018 - 30 September 2019</t>
  </si>
  <si>
    <t>jobactive job seeker satisfaction with the amount of contact with their Provider -  1 October 2018 - 30 September 2019</t>
  </si>
  <si>
    <t>jobactive job seeker satisfaction with information on services their Provider can deliver -  1 October 2018 - 30 September 2019</t>
  </si>
  <si>
    <t>jobactive job seeker satisfaction with information on other support services available to them -  1 October 2018 - 30 September 2019</t>
  </si>
  <si>
    <t>jobactive job seeker satisfaction with the help they received to find a job -  1 October 2018 - 30 September 2019</t>
  </si>
  <si>
    <t>jobactive job seeker satisfaction with the help they received in gaining skills for work -  1 October 2018 - 30 September 2019</t>
  </si>
  <si>
    <t>jobactive job seeker satisfaction that the help they received was suited to their circumstances -  1 October 2018 - 30 September 2019</t>
  </si>
  <si>
    <t>jobactive Activity Outcomes -  Labour Market Outcomes - Detailed - 1 October 2018 - 30 September 2019</t>
  </si>
  <si>
    <t xml:space="preserve">The results in the below tables relate to outcomes for job seekers who participated in employment services in the 12 months to September 2019, with outcomes measured around three months later. </t>
  </si>
  <si>
    <t xml:space="preserve">Results in the below tables relate to outcomes for job seekers who participated in employment services in the 12 months to September 2019, with outcomes measured around three months later. </t>
  </si>
  <si>
    <t>Results in the tables below relate to job seekers' level of satisfaction with their employment services provider and the various aspects of the assistance received in the 12 months to September 2019, with outcomes measured around three months later.</t>
  </si>
  <si>
    <t xml:space="preserve">Results in the tables below relate to job seekers' level of satisfaction with their employment services provider and the various aspects of the assistance received in the 12 months to September 2019, with outcomes measured around three months later. </t>
  </si>
  <si>
    <t>The table below refers to outcomes for job seekers who either found a job, or their Provider found them a job and it was recorded in ESS Web between 1 October 2018 - 30 September 2019, with outcomes measured around three months later.</t>
  </si>
  <si>
    <t>The table below refers to job seekers who exited an activity between 1 October 2018 - 30 September 2019, with outcomes measured around three months later.</t>
  </si>
  <si>
    <t>jobactive Job Placement Outcomes -  Labour Market Outcomes - Detailed - 1 October 2018 - 30 September 2019</t>
  </si>
  <si>
    <t>Results in the below tables relate to outcomes for job seekers who received New Enterprise Incentive Scheme (NEIS) Assistance in the 12 months to September 2019, with outcomes measured around three months 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</si>
</sst>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9.5"/>
      <color rgb="FF000000"/>
      <name val="Arial"/>
      <family val="2"/>
    </font>
    <font>
      <sz val="9.5"/>
      <color rgb="FF000000"/>
      <name val="Arial"/>
      <family val="2"/>
    </font>
    <font>
      <b/>
      <sz val="11"/>
      <name val="Calibri"/>
      <family val="2"/>
      <scheme val="minor"/>
    </font>
    <font>
      <sz val="10"/>
      <name val="MS Sans Serif"/>
      <family val="2"/>
    </font>
    <font>
      <sz val="9"/>
      <color indexed="81"/>
      <name val="Tahoma"/>
      <family val="2"/>
    </font>
    <font>
      <u/>
      <sz val="11"/>
      <color theme="10"/>
      <name val="Calibri"/>
      <family val="2"/>
      <scheme val="minor"/>
    </font>
    <font>
      <sz val="9.5"/>
      <color rgb="FF000000"/>
      <name val="Arial"/>
      <family val="2"/>
    </font>
    <font>
      <sz val="9.5"/>
      <color rgb="FF000000"/>
      <name val="Arial"/>
      <family val="2"/>
    </font>
    <font>
      <b/>
      <sz val="10"/>
      <color theme="1"/>
      <name val="Calibri"/>
      <family val="2"/>
      <scheme val="minor"/>
    </font>
    <font>
      <sz val="9.5"/>
      <color rgb="FF000000"/>
      <name val="Arial"/>
      <family val="2"/>
    </font>
    <font>
      <sz val="11"/>
      <name val="Calibri"/>
      <family val="2"/>
      <scheme val="minor"/>
    </font>
    <font>
      <sz val="10"/>
      <color theme="1"/>
      <name val="Calibri"/>
      <family val="2"/>
      <scheme val="minor"/>
    </font>
    <font>
      <u/>
      <sz val="10"/>
      <color theme="10"/>
      <name val="Calibri"/>
      <family val="2"/>
      <scheme val="minor"/>
    </font>
    <font>
      <sz val="11"/>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3"/>
        <bgColor indexed="64"/>
      </patternFill>
    </fill>
    <fill>
      <patternFill patternType="solid">
        <fgColor theme="0" tint="-0.499984740745262"/>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rgb="FFC1C1C1"/>
      </left>
      <right style="thin">
        <color rgb="FFC1C1C1"/>
      </right>
      <top style="thin">
        <color rgb="FFC1C1C1"/>
      </top>
      <bottom style="thin">
        <color rgb="FFC1C1C1"/>
      </bottom>
      <diagonal/>
    </border>
  </borders>
  <cellStyleXfs count="9">
    <xf numFmtId="0" fontId="0" fillId="0" borderId="0"/>
    <xf numFmtId="0" fontId="4" fillId="0" borderId="0"/>
    <xf numFmtId="0" fontId="5" fillId="0" borderId="0"/>
    <xf numFmtId="0" fontId="7" fillId="0" borderId="0"/>
    <xf numFmtId="9" fontId="7"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xf numFmtId="0" fontId="13" fillId="0" borderId="0"/>
  </cellStyleXfs>
  <cellXfs count="159">
    <xf numFmtId="0" fontId="0" fillId="0" borderId="0" xfId="0"/>
    <xf numFmtId="0" fontId="0" fillId="0" borderId="0" xfId="0" applyBorder="1"/>
    <xf numFmtId="0" fontId="0" fillId="0" borderId="0" xfId="0" applyBorder="1" applyAlignment="1"/>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Border="1"/>
    <xf numFmtId="0" fontId="6" fillId="0" borderId="0" xfId="0" applyFont="1" applyFill="1" applyBorder="1" applyAlignment="1">
      <alignment horizontal="right"/>
    </xf>
    <xf numFmtId="0" fontId="1" fillId="0" borderId="0" xfId="0" applyFont="1" applyFill="1" applyBorder="1" applyAlignment="1">
      <alignment horizontal="right"/>
    </xf>
    <xf numFmtId="0" fontId="2" fillId="0" borderId="0" xfId="0" applyFont="1" applyFill="1" applyBorder="1" applyAlignment="1">
      <alignment vertical="center" wrapText="1"/>
    </xf>
    <xf numFmtId="0" fontId="1" fillId="0" borderId="0" xfId="0" applyFont="1" applyBorder="1" applyAlignment="1">
      <alignment wrapText="1"/>
    </xf>
    <xf numFmtId="0" fontId="0" fillId="0" borderId="0" xfId="0" applyBorder="1" applyAlignment="1">
      <alignment wrapText="1"/>
    </xf>
    <xf numFmtId="0" fontId="0" fillId="0" borderId="0" xfId="0" applyAlignment="1">
      <alignment wrapText="1"/>
    </xf>
    <xf numFmtId="0" fontId="0" fillId="0" borderId="3" xfId="0" applyBorder="1" applyAlignment="1">
      <alignment wrapText="1"/>
    </xf>
    <xf numFmtId="0" fontId="1" fillId="0" borderId="0" xfId="0" applyFont="1" applyFill="1" applyBorder="1" applyAlignment="1">
      <alignment horizontal="center" wrapText="1"/>
    </xf>
    <xf numFmtId="0" fontId="0" fillId="0" borderId="1" xfId="0" applyBorder="1" applyAlignment="1">
      <alignment wrapText="1"/>
    </xf>
    <xf numFmtId="0" fontId="1" fillId="4" borderId="1" xfId="0" applyFont="1" applyFill="1" applyBorder="1" applyAlignment="1">
      <alignment horizontal="center" wrapText="1"/>
    </xf>
    <xf numFmtId="0" fontId="1" fillId="3" borderId="1" xfId="0" applyFont="1" applyFill="1" applyBorder="1" applyAlignment="1">
      <alignment horizontal="center" wrapText="1"/>
    </xf>
    <xf numFmtId="0" fontId="6" fillId="0" borderId="0" xfId="0" applyFont="1" applyFill="1" applyBorder="1" applyAlignment="1">
      <alignment horizontal="center" wrapText="1"/>
    </xf>
    <xf numFmtId="0" fontId="1" fillId="0" borderId="1" xfId="0" applyFont="1" applyBorder="1" applyAlignment="1">
      <alignment wrapText="1"/>
    </xf>
    <xf numFmtId="0" fontId="1" fillId="0" borderId="0" xfId="0" applyFont="1" applyFill="1" applyBorder="1" applyAlignment="1">
      <alignment wrapText="1"/>
    </xf>
    <xf numFmtId="165" fontId="2" fillId="0" borderId="0" xfId="2" applyNumberFormat="1" applyFont="1" applyFill="1" applyBorder="1" applyAlignment="1">
      <alignment horizontal="right" wrapText="1"/>
    </xf>
    <xf numFmtId="0" fontId="1" fillId="0" borderId="5" xfId="0" applyFont="1" applyBorder="1" applyAlignment="1">
      <alignment wrapText="1"/>
    </xf>
    <xf numFmtId="0" fontId="6" fillId="0" borderId="0" xfId="0" applyFont="1" applyFill="1" applyBorder="1" applyAlignment="1">
      <alignment horizontal="right" wrapText="1"/>
    </xf>
    <xf numFmtId="0" fontId="1" fillId="0" borderId="0" xfId="0" applyFont="1" applyFill="1" applyBorder="1" applyAlignment="1">
      <alignment horizontal="right" wrapText="1"/>
    </xf>
    <xf numFmtId="0" fontId="0" fillId="0" borderId="0" xfId="0" applyFill="1" applyBorder="1" applyAlignment="1">
      <alignment wrapText="1"/>
    </xf>
    <xf numFmtId="164" fontId="0" fillId="0" borderId="0" xfId="0" applyNumberFormat="1" applyFill="1" applyBorder="1" applyAlignment="1">
      <alignment wrapText="1"/>
    </xf>
    <xf numFmtId="164" fontId="1" fillId="0" borderId="0" xfId="0" applyNumberFormat="1" applyFont="1" applyFill="1" applyBorder="1" applyAlignment="1">
      <alignment horizontal="right" wrapText="1"/>
    </xf>
    <xf numFmtId="0" fontId="0" fillId="0" borderId="2" xfId="0" applyBorder="1" applyAlignment="1">
      <alignment wrapText="1"/>
    </xf>
    <xf numFmtId="0" fontId="0" fillId="0" borderId="0" xfId="0" applyAlignment="1">
      <alignment wrapText="1"/>
    </xf>
    <xf numFmtId="0" fontId="0" fillId="0" borderId="0" xfId="0" applyAlignment="1"/>
    <xf numFmtId="0" fontId="3" fillId="0" borderId="0" xfId="0" applyFont="1" applyFill="1" applyBorder="1" applyAlignment="1">
      <alignment vertical="center" wrapText="1"/>
    </xf>
    <xf numFmtId="165" fontId="2" fillId="0" borderId="0" xfId="1" applyNumberFormat="1" applyFont="1" applyFill="1" applyBorder="1" applyAlignment="1">
      <alignment horizontal="right" wrapText="1"/>
    </xf>
    <xf numFmtId="0" fontId="0" fillId="0" borderId="1" xfId="0" applyFont="1" applyBorder="1" applyAlignment="1">
      <alignment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xf numFmtId="0" fontId="0" fillId="0" borderId="1" xfId="0" applyBorder="1" applyAlignment="1"/>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0" xfId="0" applyAlignment="1">
      <alignment wrapText="1"/>
    </xf>
    <xf numFmtId="0" fontId="0" fillId="0" borderId="0" xfId="0" applyAlignment="1">
      <alignment wrapText="1"/>
    </xf>
    <xf numFmtId="0" fontId="0" fillId="7" borderId="0" xfId="0" applyFill="1"/>
    <xf numFmtId="0" fontId="0" fillId="0" borderId="0" xfId="0"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0" fillId="0" borderId="0" xfId="0" applyAlignment="1">
      <alignment wrapText="1"/>
    </xf>
    <xf numFmtId="0" fontId="9" fillId="0" borderId="0" xfId="5" applyAlignment="1">
      <alignment wrapText="1"/>
    </xf>
    <xf numFmtId="164" fontId="0" fillId="0" borderId="0" xfId="0" applyNumberFormat="1" applyFill="1" applyBorder="1" applyAlignment="1">
      <alignment horizontal="right" wrapText="1"/>
    </xf>
    <xf numFmtId="0" fontId="0" fillId="0" borderId="0" xfId="0" applyFill="1" applyAlignment="1">
      <alignment wrapText="1"/>
    </xf>
    <xf numFmtId="0" fontId="1" fillId="0" borderId="0" xfId="0" applyFont="1" applyFill="1" applyAlignment="1">
      <alignment vertical="center" wrapText="1"/>
    </xf>
    <xf numFmtId="0" fontId="1" fillId="2" borderId="1" xfId="0" applyFont="1" applyFill="1" applyBorder="1" applyAlignment="1">
      <alignment horizontal="center" wrapText="1"/>
    </xf>
    <xf numFmtId="0" fontId="1" fillId="3" borderId="4" xfId="0" applyFont="1" applyFill="1" applyBorder="1" applyAlignment="1">
      <alignment horizontal="center" wrapText="1"/>
    </xf>
    <xf numFmtId="0" fontId="6" fillId="4" borderId="1" xfId="0" applyFont="1" applyFill="1" applyBorder="1" applyAlignment="1">
      <alignment horizontal="center" wrapText="1"/>
    </xf>
    <xf numFmtId="0" fontId="12" fillId="3" borderId="1" xfId="0" applyFont="1" applyFill="1" applyBorder="1" applyAlignment="1">
      <alignment horizontal="center" wrapText="1"/>
    </xf>
    <xf numFmtId="0" fontId="2" fillId="0" borderId="1" xfId="0" applyFont="1" applyBorder="1" applyAlignment="1">
      <alignment vertical="center" wrapText="1"/>
    </xf>
    <xf numFmtId="0" fontId="0" fillId="0" borderId="0" xfId="0" applyAlignment="1">
      <alignment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0" fillId="8" borderId="0" xfId="0" applyFill="1" applyAlignment="1">
      <alignment wrapText="1"/>
    </xf>
    <xf numFmtId="0" fontId="0" fillId="6" borderId="0" xfId="0" applyFill="1" applyAlignment="1">
      <alignment wrapText="1"/>
    </xf>
    <xf numFmtId="0" fontId="0" fillId="6" borderId="1" xfId="0" applyFont="1" applyFill="1" applyBorder="1" applyAlignment="1">
      <alignment wrapText="1"/>
    </xf>
    <xf numFmtId="0" fontId="3" fillId="6" borderId="1" xfId="0" applyFont="1" applyFill="1" applyBorder="1" applyAlignment="1">
      <alignment horizontal="left" vertical="center" wrapText="1"/>
    </xf>
    <xf numFmtId="0" fontId="9" fillId="6" borderId="0" xfId="5" applyFill="1" applyAlignment="1">
      <alignment wrapText="1"/>
    </xf>
    <xf numFmtId="0" fontId="0" fillId="0" borderId="0" xfId="0" applyAlignment="1">
      <alignment wrapText="1"/>
    </xf>
    <xf numFmtId="165" fontId="0" fillId="3" borderId="1" xfId="0" applyNumberFormat="1" applyFont="1" applyFill="1" applyBorder="1" applyAlignment="1">
      <alignment horizontal="right"/>
    </xf>
    <xf numFmtId="165" fontId="0" fillId="2" borderId="1" xfId="0" applyNumberFormat="1" applyFont="1" applyFill="1" applyBorder="1" applyAlignment="1">
      <alignment horizontal="right"/>
    </xf>
    <xf numFmtId="165" fontId="0" fillId="4" borderId="1" xfId="0" applyNumberFormat="1" applyFont="1" applyFill="1" applyBorder="1" applyAlignment="1">
      <alignment horizontal="right"/>
    </xf>
    <xf numFmtId="0" fontId="0" fillId="0" borderId="0" xfId="0" applyAlignment="1">
      <alignment wrapText="1"/>
    </xf>
    <xf numFmtId="0" fontId="0" fillId="0" borderId="0" xfId="0" applyAlignment="1">
      <alignment wrapText="1"/>
    </xf>
    <xf numFmtId="0" fontId="1" fillId="0" borderId="0" xfId="0" applyFont="1" applyBorder="1" applyAlignment="1">
      <alignment horizontal="left" vertical="center"/>
    </xf>
    <xf numFmtId="0" fontId="0" fillId="0" borderId="0" xfId="0" applyAlignment="1">
      <alignment horizontal="left" vertical="center" wrapText="1"/>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16" fillId="0" borderId="0" xfId="5" applyFont="1" applyAlignment="1">
      <alignment wrapText="1"/>
    </xf>
    <xf numFmtId="0" fontId="12" fillId="0" borderId="0" xfId="0" applyFont="1" applyAlignment="1">
      <alignment horizontal="left" vertical="center"/>
    </xf>
    <xf numFmtId="0" fontId="16" fillId="0" borderId="0" xfId="5" applyFont="1" applyBorder="1" applyAlignment="1">
      <alignment wrapText="1"/>
    </xf>
    <xf numFmtId="0" fontId="0" fillId="0" borderId="0" xfId="0" applyAlignment="1">
      <alignment wrapText="1"/>
    </xf>
    <xf numFmtId="0" fontId="0" fillId="0" borderId="0" xfId="0" applyAlignment="1">
      <alignment wrapText="1"/>
    </xf>
    <xf numFmtId="166" fontId="0" fillId="3" borderId="1" xfId="0" applyNumberFormat="1" applyFont="1" applyFill="1" applyBorder="1" applyAlignment="1">
      <alignment horizontal="right"/>
    </xf>
    <xf numFmtId="166" fontId="0" fillId="2" borderId="1" xfId="0" applyNumberFormat="1" applyFont="1" applyFill="1" applyBorder="1" applyAlignment="1">
      <alignment horizontal="right"/>
    </xf>
    <xf numFmtId="166" fontId="0" fillId="4" borderId="1" xfId="0" applyNumberFormat="1" applyFont="1" applyFill="1" applyBorder="1" applyAlignment="1">
      <alignment horizontal="right"/>
    </xf>
    <xf numFmtId="164" fontId="0" fillId="4" borderId="1" xfId="0" applyNumberFormat="1" applyFont="1" applyFill="1" applyBorder="1" applyAlignment="1">
      <alignment horizontal="right"/>
    </xf>
    <xf numFmtId="164" fontId="0" fillId="3" borderId="1" xfId="0" applyNumberFormat="1" applyFont="1" applyFill="1" applyBorder="1" applyAlignment="1">
      <alignment horizontal="right"/>
    </xf>
    <xf numFmtId="0" fontId="1" fillId="9" borderId="1" xfId="0" applyFont="1" applyFill="1" applyBorder="1" applyAlignment="1">
      <alignment horizontal="left"/>
    </xf>
    <xf numFmtId="165" fontId="0" fillId="9" borderId="23" xfId="0" applyNumberFormat="1" applyFont="1" applyFill="1" applyBorder="1" applyAlignment="1">
      <alignment horizontal="right"/>
    </xf>
    <xf numFmtId="164" fontId="14" fillId="4" borderId="1" xfId="0" applyNumberFormat="1" applyFont="1" applyFill="1" applyBorder="1" applyAlignment="1">
      <alignment horizontal="right" wrapText="1"/>
    </xf>
    <xf numFmtId="165" fontId="0" fillId="5" borderId="1" xfId="0" applyNumberFormat="1" applyFont="1" applyFill="1" applyBorder="1" applyAlignment="1">
      <alignment horizontal="right"/>
    </xf>
    <xf numFmtId="0" fontId="0" fillId="0" borderId="0" xfId="0" applyAlignment="1">
      <alignment wrapText="1"/>
    </xf>
    <xf numFmtId="0" fontId="17" fillId="0" borderId="0" xfId="0" applyFont="1" applyAlignment="1">
      <alignment wrapText="1"/>
    </xf>
    <xf numFmtId="0" fontId="6" fillId="9" borderId="1" xfId="0" applyFont="1" applyFill="1" applyBorder="1" applyAlignment="1">
      <alignment horizontal="left"/>
    </xf>
    <xf numFmtId="166" fontId="14" fillId="3" borderId="1" xfId="0" applyNumberFormat="1" applyFont="1" applyFill="1" applyBorder="1" applyAlignment="1">
      <alignment horizontal="right"/>
    </xf>
    <xf numFmtId="166" fontId="14" fillId="4" borderId="1" xfId="0" applyNumberFormat="1" applyFont="1" applyFill="1" applyBorder="1" applyAlignment="1">
      <alignment horizontal="right"/>
    </xf>
    <xf numFmtId="165" fontId="14" fillId="5" borderId="1" xfId="0" applyNumberFormat="1" applyFont="1" applyFill="1" applyBorder="1" applyAlignment="1">
      <alignment horizontal="right"/>
    </xf>
    <xf numFmtId="0" fontId="10" fillId="0" borderId="0" xfId="6"/>
    <xf numFmtId="0" fontId="9" fillId="6" borderId="0" xfId="5" applyFill="1" applyBorder="1" applyAlignment="1">
      <alignment horizontal="left"/>
    </xf>
    <xf numFmtId="0" fontId="9" fillId="6" borderId="15" xfId="5" applyFill="1" applyBorder="1" applyAlignment="1">
      <alignment horizontal="left"/>
    </xf>
    <xf numFmtId="0" fontId="9" fillId="6" borderId="16" xfId="5" applyFill="1" applyBorder="1" applyAlignment="1">
      <alignment horizontal="left"/>
    </xf>
    <xf numFmtId="0" fontId="9" fillId="6" borderId="17" xfId="5" applyFill="1" applyBorder="1" applyAlignment="1">
      <alignment horizontal="left"/>
    </xf>
    <xf numFmtId="0" fontId="9" fillId="6" borderId="18" xfId="5" applyFill="1" applyBorder="1" applyAlignment="1">
      <alignment horizontal="left"/>
    </xf>
    <xf numFmtId="0" fontId="9" fillId="6" borderId="11" xfId="5" applyFill="1" applyBorder="1" applyAlignment="1">
      <alignment horizontal="left"/>
    </xf>
    <xf numFmtId="0" fontId="9" fillId="6" borderId="12" xfId="5" applyFill="1" applyBorder="1" applyAlignment="1">
      <alignment horizontal="left"/>
    </xf>
    <xf numFmtId="0" fontId="0" fillId="6" borderId="19" xfId="0" applyFill="1" applyBorder="1" applyAlignment="1">
      <alignment horizontal="center"/>
    </xf>
    <xf numFmtId="0" fontId="0" fillId="6" borderId="20" xfId="0" applyFill="1" applyBorder="1" applyAlignment="1">
      <alignment horizontal="center"/>
    </xf>
    <xf numFmtId="0" fontId="0" fillId="6" borderId="21" xfId="0" applyFill="1" applyBorder="1" applyAlignment="1">
      <alignment horizontal="center"/>
    </xf>
    <xf numFmtId="0" fontId="0" fillId="6" borderId="16" xfId="0" applyFill="1" applyBorder="1" applyAlignment="1">
      <alignment horizontal="left" vertical="center"/>
    </xf>
    <xf numFmtId="0" fontId="0" fillId="6" borderId="17" xfId="0" applyFill="1" applyBorder="1" applyAlignment="1">
      <alignment horizontal="left" vertical="center"/>
    </xf>
    <xf numFmtId="0" fontId="0" fillId="6" borderId="18" xfId="0" applyFill="1" applyBorder="1" applyAlignment="1">
      <alignment horizontal="left" vertical="center"/>
    </xf>
    <xf numFmtId="0" fontId="9" fillId="6" borderId="0" xfId="5" quotePrefix="1" applyFill="1" applyBorder="1" applyAlignment="1">
      <alignment horizontal="left"/>
    </xf>
    <xf numFmtId="0" fontId="9" fillId="6" borderId="15" xfId="5" quotePrefix="1" applyFill="1" applyBorder="1" applyAlignment="1">
      <alignment horizontal="left"/>
    </xf>
    <xf numFmtId="0" fontId="0" fillId="6" borderId="14" xfId="0" applyFill="1" applyBorder="1" applyAlignment="1">
      <alignment horizontal="left" vertical="center"/>
    </xf>
    <xf numFmtId="0" fontId="0" fillId="6" borderId="0" xfId="0" applyFill="1" applyBorder="1" applyAlignment="1">
      <alignment horizontal="left" vertical="center"/>
    </xf>
    <xf numFmtId="0" fontId="0" fillId="6" borderId="15" xfId="0" applyFill="1" applyBorder="1" applyAlignment="1">
      <alignment horizontal="left" vertical="center"/>
    </xf>
    <xf numFmtId="0" fontId="0" fillId="7" borderId="0" xfId="0" applyFill="1" applyAlignment="1">
      <alignment horizont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wrapText="1"/>
    </xf>
    <xf numFmtId="0" fontId="0" fillId="0" borderId="0" xfId="0" applyAlignment="1">
      <alignment wrapText="1"/>
    </xf>
    <xf numFmtId="0" fontId="1"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0" xfId="0" applyFont="1" applyBorder="1" applyAlignment="1">
      <alignment horizontal="left" vertical="center" wrapText="1"/>
    </xf>
    <xf numFmtId="0" fontId="1" fillId="0" borderId="1" xfId="0" applyFont="1" applyBorder="1" applyAlignment="1">
      <alignment horizontal="left" wrapText="1"/>
    </xf>
    <xf numFmtId="0" fontId="1" fillId="0" borderId="22" xfId="0" applyFont="1" applyBorder="1" applyAlignment="1">
      <alignment horizontal="left" vertical="center" wrapText="1"/>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0" fillId="0" borderId="0" xfId="0" applyAlignment="1">
      <alignment horizontal="left" vertical="center" wrapText="1"/>
    </xf>
    <xf numFmtId="0" fontId="9" fillId="0" borderId="10" xfId="5" applyBorder="1" applyAlignment="1">
      <alignment horizontal="left" vertical="center" wrapText="1"/>
    </xf>
    <xf numFmtId="0" fontId="0" fillId="0" borderId="0" xfId="0" applyBorder="1" applyAlignment="1">
      <alignment horizontal="left" vertical="center" wrapText="1"/>
    </xf>
    <xf numFmtId="0" fontId="1" fillId="0" borderId="0" xfId="0" applyFont="1" applyAlignment="1">
      <alignment horizontal="left" wrapText="1"/>
    </xf>
    <xf numFmtId="0" fontId="15" fillId="0" borderId="0" xfId="0" applyFont="1" applyAlignment="1">
      <alignment horizontal="left" vertical="center"/>
    </xf>
    <xf numFmtId="0" fontId="12" fillId="0" borderId="0" xfId="0" applyFont="1" applyAlignment="1">
      <alignment horizontal="left" vertical="center"/>
    </xf>
    <xf numFmtId="0" fontId="1" fillId="6" borderId="0" xfId="0" applyFont="1" applyFill="1" applyAlignment="1">
      <alignment horizontal="left" vertical="center" wrapText="1"/>
    </xf>
    <xf numFmtId="0" fontId="1" fillId="6" borderId="7" xfId="0" applyFont="1" applyFill="1" applyBorder="1" applyAlignment="1">
      <alignment horizontal="left" wrapText="1"/>
    </xf>
    <xf numFmtId="0" fontId="1" fillId="6" borderId="8" xfId="0" applyFont="1" applyFill="1" applyBorder="1" applyAlignment="1">
      <alignment horizontal="left" wrapText="1"/>
    </xf>
    <xf numFmtId="0" fontId="1" fillId="6" borderId="9" xfId="0" applyFont="1" applyFill="1" applyBorder="1" applyAlignment="1">
      <alignment horizontal="left" wrapText="1"/>
    </xf>
    <xf numFmtId="0" fontId="0" fillId="6" borderId="0" xfId="0" applyFill="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1" xfId="0" applyFont="1" applyBorder="1" applyAlignment="1">
      <alignment horizontal="center" vertical="center"/>
    </xf>
    <xf numFmtId="0" fontId="9" fillId="0" borderId="10" xfId="5" applyBorder="1" applyAlignment="1">
      <alignment horizontal="left" vertical="top" wrapText="1"/>
    </xf>
  </cellXfs>
  <cellStyles count="9">
    <cellStyle name="Hyperlink" xfId="5" builtinId="8"/>
    <cellStyle name="Normal" xfId="0" builtinId="0"/>
    <cellStyle name="Normal 2" xfId="1"/>
    <cellStyle name="Normal 3" xfId="2"/>
    <cellStyle name="Normal 4" xfId="3"/>
    <cellStyle name="Normal 5" xfId="6"/>
    <cellStyle name="Normal 6" xfId="7"/>
    <cellStyle name="Normal 7" xfId="8"/>
    <cellStyle name="Percent 2" xfId="4"/>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4:R31"/>
  <sheetViews>
    <sheetView showGridLines="0" tabSelected="1" defaultGridColor="0" colorId="9" workbookViewId="0">
      <selection activeCell="A5" sqref="A5:M5"/>
    </sheetView>
  </sheetViews>
  <sheetFormatPr defaultColWidth="10.85546875" defaultRowHeight="15" x14ac:dyDescent="0.25"/>
  <cols>
    <col min="1" max="17" width="12" style="52" customWidth="1"/>
    <col min="18" max="18" width="20.28515625" style="52" customWidth="1"/>
    <col min="19" max="16384" width="10.85546875" style="52"/>
  </cols>
  <sheetData>
    <row r="4" spans="1:18" ht="15.75" thickBot="1" x14ac:dyDescent="0.3"/>
    <row r="5" spans="1:18" ht="15.75" thickBot="1" x14ac:dyDescent="0.3">
      <c r="A5" s="112" t="s">
        <v>70</v>
      </c>
      <c r="B5" s="113"/>
      <c r="C5" s="113"/>
      <c r="D5" s="113"/>
      <c r="E5" s="113"/>
      <c r="F5" s="113"/>
      <c r="G5" s="113"/>
      <c r="H5" s="113"/>
      <c r="I5" s="113"/>
      <c r="J5" s="113"/>
      <c r="K5" s="113"/>
      <c r="L5" s="113"/>
      <c r="M5" s="114"/>
      <c r="N5" s="112" t="s">
        <v>69</v>
      </c>
      <c r="O5" s="113"/>
      <c r="P5" s="113"/>
      <c r="Q5" s="113"/>
      <c r="R5" s="114"/>
    </row>
    <row r="6" spans="1:18" x14ac:dyDescent="0.25">
      <c r="A6" s="124" t="s">
        <v>129</v>
      </c>
      <c r="B6" s="125"/>
      <c r="C6" s="125"/>
      <c r="D6" s="125"/>
      <c r="E6" s="125"/>
      <c r="F6" s="125"/>
      <c r="G6" s="125"/>
      <c r="H6" s="125"/>
      <c r="I6" s="125"/>
      <c r="J6" s="125"/>
      <c r="K6" s="125"/>
      <c r="L6" s="125"/>
      <c r="M6" s="126"/>
      <c r="N6" s="105" t="s">
        <v>96</v>
      </c>
      <c r="O6" s="105"/>
      <c r="P6" s="105"/>
      <c r="Q6" s="105"/>
      <c r="R6" s="106"/>
    </row>
    <row r="7" spans="1:18" x14ac:dyDescent="0.25">
      <c r="A7" s="120" t="s">
        <v>130</v>
      </c>
      <c r="B7" s="121"/>
      <c r="C7" s="121"/>
      <c r="D7" s="121"/>
      <c r="E7" s="121"/>
      <c r="F7" s="121"/>
      <c r="G7" s="121"/>
      <c r="H7" s="121"/>
      <c r="I7" s="121"/>
      <c r="J7" s="121"/>
      <c r="K7" s="121"/>
      <c r="L7" s="121"/>
      <c r="M7" s="122"/>
      <c r="N7" s="105" t="s">
        <v>97</v>
      </c>
      <c r="O7" s="105"/>
      <c r="P7" s="105"/>
      <c r="Q7" s="105"/>
      <c r="R7" s="106"/>
    </row>
    <row r="8" spans="1:18" x14ac:dyDescent="0.25">
      <c r="A8" s="120" t="s">
        <v>131</v>
      </c>
      <c r="B8" s="121"/>
      <c r="C8" s="121"/>
      <c r="D8" s="121"/>
      <c r="E8" s="121"/>
      <c r="F8" s="121"/>
      <c r="G8" s="121"/>
      <c r="H8" s="121"/>
      <c r="I8" s="121"/>
      <c r="J8" s="121"/>
      <c r="K8" s="121"/>
      <c r="L8" s="121"/>
      <c r="M8" s="122"/>
      <c r="N8" s="105" t="s">
        <v>98</v>
      </c>
      <c r="O8" s="105"/>
      <c r="P8" s="105"/>
      <c r="Q8" s="105"/>
      <c r="R8" s="106"/>
    </row>
    <row r="9" spans="1:18" x14ac:dyDescent="0.25">
      <c r="A9" s="120" t="s">
        <v>132</v>
      </c>
      <c r="B9" s="121"/>
      <c r="C9" s="121"/>
      <c r="D9" s="121"/>
      <c r="E9" s="121"/>
      <c r="F9" s="121"/>
      <c r="G9" s="121"/>
      <c r="H9" s="121"/>
      <c r="I9" s="121"/>
      <c r="J9" s="121"/>
      <c r="K9" s="121"/>
      <c r="L9" s="121"/>
      <c r="M9" s="122"/>
      <c r="N9" s="105" t="s">
        <v>99</v>
      </c>
      <c r="O9" s="105"/>
      <c r="P9" s="105"/>
      <c r="Q9" s="105"/>
      <c r="R9" s="106"/>
    </row>
    <row r="10" spans="1:18" x14ac:dyDescent="0.25">
      <c r="A10" s="120" t="s">
        <v>133</v>
      </c>
      <c r="B10" s="121"/>
      <c r="C10" s="121"/>
      <c r="D10" s="121"/>
      <c r="E10" s="121"/>
      <c r="F10" s="121"/>
      <c r="G10" s="121"/>
      <c r="H10" s="121"/>
      <c r="I10" s="121"/>
      <c r="J10" s="121"/>
      <c r="K10" s="121"/>
      <c r="L10" s="121"/>
      <c r="M10" s="122"/>
      <c r="N10" s="105" t="s">
        <v>126</v>
      </c>
      <c r="O10" s="105"/>
      <c r="P10" s="105"/>
      <c r="Q10" s="105"/>
      <c r="R10" s="106"/>
    </row>
    <row r="11" spans="1:18" x14ac:dyDescent="0.25">
      <c r="A11" s="120" t="s">
        <v>134</v>
      </c>
      <c r="B11" s="121"/>
      <c r="C11" s="121"/>
      <c r="D11" s="121"/>
      <c r="E11" s="121"/>
      <c r="F11" s="121"/>
      <c r="G11" s="121"/>
      <c r="H11" s="121"/>
      <c r="I11" s="121"/>
      <c r="J11" s="121"/>
      <c r="K11" s="121"/>
      <c r="L11" s="121"/>
      <c r="M11" s="122"/>
      <c r="N11" s="118" t="s">
        <v>112</v>
      </c>
      <c r="O11" s="118"/>
      <c r="P11" s="118"/>
      <c r="Q11" s="118"/>
      <c r="R11" s="119"/>
    </row>
    <row r="12" spans="1:18" x14ac:dyDescent="0.25">
      <c r="A12" s="120" t="s">
        <v>135</v>
      </c>
      <c r="B12" s="121"/>
      <c r="C12" s="121"/>
      <c r="D12" s="121"/>
      <c r="E12" s="121"/>
      <c r="F12" s="121"/>
      <c r="G12" s="121"/>
      <c r="H12" s="121"/>
      <c r="I12" s="121"/>
      <c r="J12" s="121"/>
      <c r="K12" s="121"/>
      <c r="L12" s="121"/>
      <c r="M12" s="122"/>
      <c r="N12" s="105" t="s">
        <v>110</v>
      </c>
      <c r="O12" s="105"/>
      <c r="P12" s="105"/>
      <c r="Q12" s="105"/>
      <c r="R12" s="106"/>
    </row>
    <row r="13" spans="1:18" x14ac:dyDescent="0.25">
      <c r="A13" s="120" t="s">
        <v>136</v>
      </c>
      <c r="B13" s="121"/>
      <c r="C13" s="121"/>
      <c r="D13" s="121"/>
      <c r="E13" s="121"/>
      <c r="F13" s="121"/>
      <c r="G13" s="121"/>
      <c r="H13" s="121"/>
      <c r="I13" s="121"/>
      <c r="J13" s="121"/>
      <c r="K13" s="121"/>
      <c r="L13" s="121"/>
      <c r="M13" s="122"/>
      <c r="N13" s="105" t="s">
        <v>111</v>
      </c>
      <c r="O13" s="105"/>
      <c r="P13" s="105"/>
      <c r="Q13" s="105"/>
      <c r="R13" s="106"/>
    </row>
    <row r="14" spans="1:18" x14ac:dyDescent="0.25">
      <c r="A14" s="120" t="s">
        <v>137</v>
      </c>
      <c r="B14" s="121"/>
      <c r="C14" s="121"/>
      <c r="D14" s="121"/>
      <c r="E14" s="121"/>
      <c r="F14" s="121"/>
      <c r="G14" s="121"/>
      <c r="H14" s="121"/>
      <c r="I14" s="121"/>
      <c r="J14" s="121"/>
      <c r="K14" s="121"/>
      <c r="L14" s="121"/>
      <c r="M14" s="122"/>
      <c r="N14" s="105" t="s">
        <v>100</v>
      </c>
      <c r="O14" s="105"/>
      <c r="P14" s="105"/>
      <c r="Q14" s="105"/>
      <c r="R14" s="106"/>
    </row>
    <row r="15" spans="1:18" x14ac:dyDescent="0.25">
      <c r="A15" s="120" t="s">
        <v>138</v>
      </c>
      <c r="B15" s="121"/>
      <c r="C15" s="121"/>
      <c r="D15" s="121"/>
      <c r="E15" s="121"/>
      <c r="F15" s="121"/>
      <c r="G15" s="121"/>
      <c r="H15" s="121"/>
      <c r="I15" s="121"/>
      <c r="J15" s="121"/>
      <c r="K15" s="121"/>
      <c r="L15" s="121"/>
      <c r="M15" s="122"/>
      <c r="N15" s="105" t="s">
        <v>101</v>
      </c>
      <c r="O15" s="105"/>
      <c r="P15" s="105"/>
      <c r="Q15" s="105"/>
      <c r="R15" s="106"/>
    </row>
    <row r="16" spans="1:18" x14ac:dyDescent="0.25">
      <c r="A16" s="120" t="s">
        <v>139</v>
      </c>
      <c r="B16" s="121"/>
      <c r="C16" s="121"/>
      <c r="D16" s="121"/>
      <c r="E16" s="121"/>
      <c r="F16" s="121"/>
      <c r="G16" s="121"/>
      <c r="H16" s="121"/>
      <c r="I16" s="121"/>
      <c r="J16" s="121"/>
      <c r="K16" s="121"/>
      <c r="L16" s="121"/>
      <c r="M16" s="122"/>
      <c r="N16" s="105" t="s">
        <v>117</v>
      </c>
      <c r="O16" s="105"/>
      <c r="P16" s="105"/>
      <c r="Q16" s="105"/>
      <c r="R16" s="106"/>
    </row>
    <row r="17" spans="1:18" x14ac:dyDescent="0.25">
      <c r="A17" s="120" t="s">
        <v>140</v>
      </c>
      <c r="B17" s="121"/>
      <c r="C17" s="121"/>
      <c r="D17" s="121"/>
      <c r="E17" s="121"/>
      <c r="F17" s="121"/>
      <c r="G17" s="121"/>
      <c r="H17" s="121"/>
      <c r="I17" s="121"/>
      <c r="J17" s="121"/>
      <c r="K17" s="121"/>
      <c r="L17" s="121"/>
      <c r="M17" s="122"/>
      <c r="N17" s="105" t="s">
        <v>116</v>
      </c>
      <c r="O17" s="105"/>
      <c r="P17" s="105"/>
      <c r="Q17" s="105"/>
      <c r="R17" s="106"/>
    </row>
    <row r="18" spans="1:18" x14ac:dyDescent="0.25">
      <c r="A18" s="120" t="s">
        <v>141</v>
      </c>
      <c r="B18" s="121"/>
      <c r="C18" s="121"/>
      <c r="D18" s="121"/>
      <c r="E18" s="121"/>
      <c r="F18" s="121"/>
      <c r="G18" s="121"/>
      <c r="H18" s="121"/>
      <c r="I18" s="121"/>
      <c r="J18" s="121"/>
      <c r="K18" s="121"/>
      <c r="L18" s="121"/>
      <c r="M18" s="122"/>
      <c r="N18" s="105" t="s">
        <v>118</v>
      </c>
      <c r="O18" s="105"/>
      <c r="P18" s="105"/>
      <c r="Q18" s="105"/>
      <c r="R18" s="106"/>
    </row>
    <row r="19" spans="1:18" x14ac:dyDescent="0.25">
      <c r="A19" s="120" t="s">
        <v>142</v>
      </c>
      <c r="B19" s="121"/>
      <c r="C19" s="121"/>
      <c r="D19" s="121"/>
      <c r="E19" s="121"/>
      <c r="F19" s="121"/>
      <c r="G19" s="121"/>
      <c r="H19" s="121"/>
      <c r="I19" s="121"/>
      <c r="J19" s="121"/>
      <c r="K19" s="121"/>
      <c r="L19" s="121"/>
      <c r="M19" s="122"/>
      <c r="N19" s="105" t="s">
        <v>102</v>
      </c>
      <c r="O19" s="105"/>
      <c r="P19" s="105"/>
      <c r="Q19" s="105"/>
      <c r="R19" s="106"/>
    </row>
    <row r="20" spans="1:18" x14ac:dyDescent="0.25">
      <c r="A20" s="120" t="s">
        <v>143</v>
      </c>
      <c r="B20" s="121"/>
      <c r="C20" s="121"/>
      <c r="D20" s="121"/>
      <c r="E20" s="121"/>
      <c r="F20" s="121"/>
      <c r="G20" s="121"/>
      <c r="H20" s="121"/>
      <c r="I20" s="121"/>
      <c r="J20" s="121"/>
      <c r="K20" s="121"/>
      <c r="L20" s="121"/>
      <c r="M20" s="122"/>
      <c r="N20" s="105" t="s">
        <v>119</v>
      </c>
      <c r="O20" s="105"/>
      <c r="P20" s="105"/>
      <c r="Q20" s="105"/>
      <c r="R20" s="106"/>
    </row>
    <row r="21" spans="1:18" x14ac:dyDescent="0.25">
      <c r="A21" s="120" t="s">
        <v>144</v>
      </c>
      <c r="B21" s="121"/>
      <c r="C21" s="121"/>
      <c r="D21" s="121"/>
      <c r="E21" s="121"/>
      <c r="F21" s="121"/>
      <c r="G21" s="121"/>
      <c r="H21" s="121"/>
      <c r="I21" s="121"/>
      <c r="J21" s="121"/>
      <c r="K21" s="121"/>
      <c r="L21" s="121"/>
      <c r="M21" s="122"/>
      <c r="N21" s="105" t="s">
        <v>120</v>
      </c>
      <c r="O21" s="105"/>
      <c r="P21" s="105"/>
      <c r="Q21" s="105"/>
      <c r="R21" s="106"/>
    </row>
    <row r="22" spans="1:18" x14ac:dyDescent="0.25">
      <c r="A22" s="120" t="s">
        <v>145</v>
      </c>
      <c r="B22" s="121"/>
      <c r="C22" s="121"/>
      <c r="D22" s="121"/>
      <c r="E22" s="121"/>
      <c r="F22" s="121"/>
      <c r="G22" s="121"/>
      <c r="H22" s="121"/>
      <c r="I22" s="121"/>
      <c r="J22" s="121"/>
      <c r="K22" s="121"/>
      <c r="L22" s="121"/>
      <c r="M22" s="122"/>
      <c r="N22" s="105" t="s">
        <v>121</v>
      </c>
      <c r="O22" s="105"/>
      <c r="P22" s="105"/>
      <c r="Q22" s="105"/>
      <c r="R22" s="106"/>
    </row>
    <row r="23" spans="1:18" x14ac:dyDescent="0.25">
      <c r="A23" s="120" t="s">
        <v>146</v>
      </c>
      <c r="B23" s="121"/>
      <c r="C23" s="121"/>
      <c r="D23" s="121"/>
      <c r="E23" s="121"/>
      <c r="F23" s="121"/>
      <c r="G23" s="121"/>
      <c r="H23" s="121"/>
      <c r="I23" s="121"/>
      <c r="J23" s="121"/>
      <c r="K23" s="121"/>
      <c r="L23" s="121"/>
      <c r="M23" s="122"/>
      <c r="N23" s="105" t="s">
        <v>122</v>
      </c>
      <c r="O23" s="105"/>
      <c r="P23" s="105"/>
      <c r="Q23" s="105"/>
      <c r="R23" s="106"/>
    </row>
    <row r="24" spans="1:18" x14ac:dyDescent="0.25">
      <c r="A24" s="120" t="s">
        <v>147</v>
      </c>
      <c r="B24" s="121"/>
      <c r="C24" s="121"/>
      <c r="D24" s="121"/>
      <c r="E24" s="121"/>
      <c r="F24" s="121"/>
      <c r="G24" s="121"/>
      <c r="H24" s="121"/>
      <c r="I24" s="121"/>
      <c r="J24" s="121"/>
      <c r="K24" s="121"/>
      <c r="L24" s="121"/>
      <c r="M24" s="122"/>
      <c r="N24" s="105" t="s">
        <v>113</v>
      </c>
      <c r="O24" s="105"/>
      <c r="P24" s="105"/>
      <c r="Q24" s="105"/>
      <c r="R24" s="106"/>
    </row>
    <row r="25" spans="1:18" x14ac:dyDescent="0.25">
      <c r="A25" s="120" t="s">
        <v>148</v>
      </c>
      <c r="B25" s="121"/>
      <c r="C25" s="121"/>
      <c r="D25" s="121"/>
      <c r="E25" s="121"/>
      <c r="F25" s="121"/>
      <c r="G25" s="121"/>
      <c r="H25" s="121"/>
      <c r="I25" s="121"/>
      <c r="J25" s="121"/>
      <c r="K25" s="121"/>
      <c r="L25" s="121"/>
      <c r="M25" s="122"/>
      <c r="N25" s="105" t="s">
        <v>103</v>
      </c>
      <c r="O25" s="105"/>
      <c r="P25" s="105"/>
      <c r="Q25" s="105"/>
      <c r="R25" s="106"/>
    </row>
    <row r="26" spans="1:18" x14ac:dyDescent="0.25">
      <c r="A26" s="120" t="s">
        <v>149</v>
      </c>
      <c r="B26" s="121"/>
      <c r="C26" s="121"/>
      <c r="D26" s="121"/>
      <c r="E26" s="121"/>
      <c r="F26" s="121"/>
      <c r="G26" s="121"/>
      <c r="H26" s="121"/>
      <c r="I26" s="121"/>
      <c r="J26" s="121"/>
      <c r="K26" s="121"/>
      <c r="L26" s="121"/>
      <c r="M26" s="122"/>
      <c r="N26" s="105" t="s">
        <v>104</v>
      </c>
      <c r="O26" s="105"/>
      <c r="P26" s="105"/>
      <c r="Q26" s="105"/>
      <c r="R26" s="106"/>
    </row>
    <row r="27" spans="1:18" ht="15.75" thickBot="1" x14ac:dyDescent="0.3">
      <c r="A27" s="120" t="s">
        <v>150</v>
      </c>
      <c r="B27" s="121"/>
      <c r="C27" s="121"/>
      <c r="D27" s="121"/>
      <c r="E27" s="121"/>
      <c r="F27" s="121"/>
      <c r="G27" s="121"/>
      <c r="H27" s="121"/>
      <c r="I27" s="121"/>
      <c r="J27" s="121"/>
      <c r="K27" s="121"/>
      <c r="L27" s="121"/>
      <c r="M27" s="122"/>
      <c r="N27" s="107" t="s">
        <v>105</v>
      </c>
      <c r="O27" s="108"/>
      <c r="P27" s="108"/>
      <c r="Q27" s="108"/>
      <c r="R27" s="109"/>
    </row>
    <row r="28" spans="1:18" ht="15.75" thickBot="1" x14ac:dyDescent="0.3">
      <c r="A28" s="115" t="s">
        <v>68</v>
      </c>
      <c r="B28" s="116"/>
      <c r="C28" s="116"/>
      <c r="D28" s="116"/>
      <c r="E28" s="116"/>
      <c r="F28" s="116"/>
      <c r="G28" s="116"/>
      <c r="H28" s="116"/>
      <c r="I28" s="116"/>
      <c r="J28" s="116"/>
      <c r="K28" s="116"/>
      <c r="L28" s="116"/>
      <c r="M28" s="117"/>
      <c r="N28" s="110" t="s">
        <v>106</v>
      </c>
      <c r="O28" s="111"/>
      <c r="P28" s="111"/>
      <c r="Q28" s="111"/>
      <c r="R28" s="111"/>
    </row>
    <row r="29" spans="1:18" x14ac:dyDescent="0.25">
      <c r="A29" s="123"/>
      <c r="B29" s="123"/>
      <c r="C29" s="123"/>
      <c r="D29" s="123"/>
      <c r="E29" s="123"/>
      <c r="F29" s="123"/>
      <c r="G29" s="123"/>
      <c r="H29" s="123"/>
      <c r="I29" s="123"/>
    </row>
    <row r="30" spans="1:18" x14ac:dyDescent="0.25">
      <c r="A30" s="123"/>
      <c r="B30" s="123"/>
      <c r="C30" s="123"/>
      <c r="D30" s="123"/>
      <c r="E30" s="123"/>
      <c r="F30" s="123"/>
      <c r="G30" s="123"/>
      <c r="H30" s="123"/>
      <c r="I30" s="123"/>
    </row>
    <row r="31" spans="1:18" x14ac:dyDescent="0.25">
      <c r="A31" s="123"/>
      <c r="B31" s="123"/>
      <c r="C31" s="123"/>
      <c r="D31" s="123"/>
      <c r="E31" s="123"/>
      <c r="F31" s="123"/>
      <c r="G31" s="123"/>
      <c r="H31" s="123"/>
      <c r="I31" s="123"/>
    </row>
  </sheetData>
  <mergeCells count="51">
    <mergeCell ref="A6:M6"/>
    <mergeCell ref="A7:M7"/>
    <mergeCell ref="A8:M8"/>
    <mergeCell ref="A9:M9"/>
    <mergeCell ref="A29:I29"/>
    <mergeCell ref="A10:M10"/>
    <mergeCell ref="A11:M11"/>
    <mergeCell ref="A12:M12"/>
    <mergeCell ref="A13:M13"/>
    <mergeCell ref="A14:M14"/>
    <mergeCell ref="A15:M15"/>
    <mergeCell ref="A16:M16"/>
    <mergeCell ref="A17:M17"/>
    <mergeCell ref="A30:I30"/>
    <mergeCell ref="A31:I31"/>
    <mergeCell ref="A22:M22"/>
    <mergeCell ref="A21:M21"/>
    <mergeCell ref="A26:M26"/>
    <mergeCell ref="A27:M27"/>
    <mergeCell ref="A25:M25"/>
    <mergeCell ref="N18:R18"/>
    <mergeCell ref="A5:M5"/>
    <mergeCell ref="A28:M28"/>
    <mergeCell ref="N5:R5"/>
    <mergeCell ref="N6:R6"/>
    <mergeCell ref="N7:R7"/>
    <mergeCell ref="N8:R8"/>
    <mergeCell ref="N9:R9"/>
    <mergeCell ref="N10:R10"/>
    <mergeCell ref="N11:R11"/>
    <mergeCell ref="N12:R12"/>
    <mergeCell ref="A18:M18"/>
    <mergeCell ref="A19:M19"/>
    <mergeCell ref="A20:M20"/>
    <mergeCell ref="A23:M23"/>
    <mergeCell ref="A24:M24"/>
    <mergeCell ref="N13:R13"/>
    <mergeCell ref="N14:R14"/>
    <mergeCell ref="N15:R15"/>
    <mergeCell ref="N16:R16"/>
    <mergeCell ref="N17:R17"/>
    <mergeCell ref="N25:R25"/>
    <mergeCell ref="N26:R26"/>
    <mergeCell ref="N27:R27"/>
    <mergeCell ref="N28:R28"/>
    <mergeCell ref="N19:R19"/>
    <mergeCell ref="N20:R20"/>
    <mergeCell ref="N21:R21"/>
    <mergeCell ref="N22:R22"/>
    <mergeCell ref="N23:R23"/>
    <mergeCell ref="N24:R24"/>
  </mergeCells>
  <hyperlinks>
    <hyperlink ref="N6" location="'Streams Labour Force'!A4" tooltip="Hyperlink" display="Streams Labour Force, Cell A4"/>
    <hyperlink ref="N7:N10" location="'Streams Labour Force'!A4" tooltip="Hyperlink" display="Streams Labour Force, Cell A4"/>
    <hyperlink ref="N11" location="'Streams Labour Market Outcomes'!A5" tooltip="Hyperlink" display="Streams Labour Market Outcomes, Cell A5"/>
    <hyperlink ref="N7" location="'Streams Labour Force'!A13" tooltip="Hyperlink" display="Streams Labour Force, Cell A13"/>
    <hyperlink ref="N8" location="'Streams Labour Force'!A22" tooltip="Hyperlink" display="Streams Labour Force, Cell A22"/>
    <hyperlink ref="N9" location="'Streams Labour Force'!A36" tooltip="Hyperlink" display="Streams Labour Force, Cell A36"/>
    <hyperlink ref="N10" location="'Streams Labour Force'!A46" tooltip="Hyperlink" display="Streams Labour Force, Cell A46"/>
    <hyperlink ref="N12" location="'Streams Labour Market Outcomes'!A40" tooltip="Hyperlink" display="Streams Labour Market Outcomes, Cell A40"/>
    <hyperlink ref="N13" location="'Streams Labour Market Outcomes'!A70" tooltip="Hyperlink" display="Streams Labour Market Outcomes, Cell A70"/>
    <hyperlink ref="N14" location="'Streams Labour Market Outcomes'!A98" tooltip="Hyperlink" display="Streams Labour Market Outcomes, Cell A98"/>
    <hyperlink ref="N15" location="'Streams Skills and Satisfaction'!A5" tooltip="Hyperlink" display="Streams Skills and Satisfaction, Cell A5"/>
    <hyperlink ref="N16" location="'Streams Skills and Satisfaction'!A14" tooltip="Hyperlink" display="Streams Skills and Satisfaction, Cell A14"/>
    <hyperlink ref="N17" location="'Streams Skills and Satisfaction'!A27" tooltip="Hyperliink" display="Streams Skills and Satisfaction, Cell A27"/>
    <hyperlink ref="N18" location="'Streams Skills and Satisfaction'!A36" tooltip="Hyperlink" display="Streams Skills and Satisfaction, Cell A36"/>
    <hyperlink ref="N19" location="'Streams Skills and Satisfaction'!G5" tooltip="Hyperlink" display="Streams Skills and Satisfaction, Cell G5"/>
    <hyperlink ref="N20" location="'Streams Skills and Satisfaction'!G14" tooltip="Hyperlink" display="Streams Skills and Satisfaction, Cell G14"/>
    <hyperlink ref="N21" location="'Streams Skills and Satisfaction'!G27" tooltip="Hyperlink" display="Streams Skills and Satisfaction, Cell G27"/>
    <hyperlink ref="N22" location="Index!G36" tooltip="Hyperlink" display="Streams Skills and Satisfaction, Cell G36"/>
    <hyperlink ref="N23" location="'Job Placements'!A6" tooltip="Hyperlink" display="Job Placements, Cell A6"/>
    <hyperlink ref="N24" location="'Activities Labour Force Outcome'!A6" tooltip="Hyperlink" display="Activity Labour Force Outcomes, Cell A6"/>
    <hyperlink ref="N25" location="NEIS!A4" tooltip="Hyperlink" display="NEIS, Cell A4"/>
    <hyperlink ref="N26" location="NEIS!A11" tooltip="Hyperlink" display="NEIS, Cell A11"/>
    <hyperlink ref="N27" location="NEIS!A17" tooltip="Hyperlink" display="NEIS, Cell A17"/>
    <hyperlink ref="N28:R28" location="Glossary!A3" tooltip="Hyperlink" display="Glossary, Cell A3"/>
    <hyperlink ref="N22:R22" location="'Streams Skills and Satisfaction'!G38" tooltip="Hyperlink" display="Streams Skills and Satisfaction, Cell G38 (Hyperlink)"/>
    <hyperlink ref="N14:R14" location="'Streams Labour Market Outcomes'!A70" tooltip="Hyperlink" display="Streams Labour Market Outcomes, Cell A70 (Hyperlink)"/>
    <hyperlink ref="N11:R11" location="'Streams Detailed Outcomes'!A4" tooltip="Hyperlink" display="Streams Detailed Outcomes, Cell A4 (Hyperlink)"/>
    <hyperlink ref="N12:R12" location="'Streams Labour Market Outcomes'!A6" tooltip="Hyperlink" display="Streams Labour Market Outcomes, Cell A6 (Hyperlink)"/>
    <hyperlink ref="N13:R13" location="'Streams Labour Market Outcomes'!A38" tooltip="Hyperlink" display="Streams Labour Market Outcomes, Cell A38 (Hyperlink)"/>
    <hyperlink ref="N24:R24" location="'Activities Labour Force Outcome'!A6" tooltip="Hyperlink" display="Activity Labour Market Outcomes, Cell A6 (Hyperlink)"/>
    <hyperlink ref="N16:R16" location="'Streams Skills and Satisfaction'!A15" tooltip="Hyperlink" display="Streams Skills and Satisfaction, Cell A15 (Hyperlink)"/>
    <hyperlink ref="N17:R17" location="'Streams Skills and Satisfaction'!A28" tooltip="Hyperliink" display="Streams Skills and Satisfaction, Cell A28 (Hyperlink)"/>
    <hyperlink ref="N18:R18" location="'Streams Skills and Satisfaction'!A38" tooltip="Hyperlink" display="Streams Skills and Satisfaction, Cell A38 (Hyperlink)"/>
    <hyperlink ref="N20:R20" location="'Streams Skills and Satisfaction'!G15" tooltip="Hyperlink" display="Streams Skills and Satisfaction, Cell G15 (Hyperlink)"/>
    <hyperlink ref="N21:R21" location="'Streams Skills and Satisfaction'!G28" tooltip="Hyperlink" display="Streams Skills and Satisfaction, Cell G28 (Hyperlink)"/>
    <hyperlink ref="N23:R23" location="'Job Placements'!A3" tooltip="Hyperlink" display="Job Placements, Cell A3 (Hyperlink)"/>
    <hyperlink ref="N10:R10" location="'Streams Labour Force'!A45" tooltip="Hyperlink" display="Streams Labour Force, Cell A46 (Hyperlink)"/>
  </hyperlinks>
  <pageMargins left="0.70866141732283472" right="0.70866141732283472" top="0.74803149606299213" bottom="0.74803149606299213" header="0.31496062992125984" footer="0.31496062992125984"/>
  <pageSetup paperSize="8"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9"/>
  <sheetViews>
    <sheetView view="pageBreakPreview" zoomScale="110" zoomScaleNormal="70" zoomScaleSheetLayoutView="110" workbookViewId="0">
      <selection activeCell="D27" sqref="D27"/>
    </sheetView>
  </sheetViews>
  <sheetFormatPr defaultRowHeight="15" x14ac:dyDescent="0.25"/>
  <cols>
    <col min="1" max="1" width="43.85546875" customWidth="1"/>
    <col min="2" max="2" width="18.7109375" customWidth="1"/>
    <col min="3" max="3" width="21.140625" customWidth="1"/>
    <col min="4" max="4" width="25.5703125" bestFit="1" customWidth="1"/>
    <col min="5" max="5" width="19.28515625" customWidth="1"/>
    <col min="6" max="6" width="26.28515625" customWidth="1"/>
    <col min="7" max="7" width="24.42578125" customWidth="1"/>
    <col min="8" max="8" width="27.7109375" bestFit="1" customWidth="1"/>
    <col min="9" max="9" width="40.7109375" bestFit="1" customWidth="1"/>
    <col min="10" max="10" width="38.140625" bestFit="1" customWidth="1"/>
    <col min="11" max="11" width="41.5703125" bestFit="1" customWidth="1"/>
    <col min="12" max="12" width="46.28515625" bestFit="1" customWidth="1"/>
    <col min="13" max="13" width="40.85546875" bestFit="1" customWidth="1"/>
    <col min="14" max="14" width="41.140625" bestFit="1" customWidth="1"/>
    <col min="15" max="15" width="23.5703125" bestFit="1" customWidth="1"/>
  </cols>
  <sheetData>
    <row r="1" spans="1:15" ht="20.25" customHeight="1" x14ac:dyDescent="0.25">
      <c r="A1" s="129" t="s">
        <v>160</v>
      </c>
      <c r="B1" s="130"/>
      <c r="C1" s="130"/>
      <c r="D1" s="130"/>
      <c r="E1" s="130"/>
      <c r="F1" s="130"/>
      <c r="G1" s="130"/>
      <c r="H1" s="14"/>
      <c r="I1" s="14"/>
      <c r="J1" s="14"/>
      <c r="K1" s="14"/>
      <c r="L1" s="14"/>
      <c r="M1" s="2"/>
      <c r="N1" s="2"/>
      <c r="O1" s="2"/>
    </row>
    <row r="2" spans="1:15" x14ac:dyDescent="0.25">
      <c r="A2" s="7"/>
      <c r="B2" s="7"/>
      <c r="C2" s="7"/>
      <c r="D2" s="7"/>
      <c r="E2" s="14"/>
      <c r="F2" s="14"/>
      <c r="G2" s="14"/>
      <c r="H2" s="14"/>
      <c r="I2" s="14"/>
      <c r="J2" s="14"/>
      <c r="K2" s="14"/>
      <c r="L2" s="14"/>
      <c r="M2" s="1"/>
      <c r="N2" s="1"/>
      <c r="O2" s="1"/>
    </row>
    <row r="3" spans="1:15" x14ac:dyDescent="0.25">
      <c r="A3" s="15"/>
      <c r="B3" s="15"/>
      <c r="C3" s="15"/>
      <c r="D3" s="15"/>
      <c r="E3" s="14"/>
      <c r="F3" s="14"/>
      <c r="G3" s="14"/>
      <c r="H3" s="14"/>
      <c r="I3" s="14"/>
      <c r="J3" s="14"/>
      <c r="K3" s="14"/>
      <c r="L3" s="14"/>
      <c r="M3" s="1"/>
      <c r="N3" s="1"/>
      <c r="O3" s="1"/>
    </row>
    <row r="4" spans="1:15" x14ac:dyDescent="0.25">
      <c r="A4" s="131" t="s">
        <v>129</v>
      </c>
      <c r="B4" s="132"/>
      <c r="C4" s="132"/>
      <c r="D4" s="133"/>
      <c r="E4" s="16"/>
      <c r="F4" s="17"/>
      <c r="G4" s="17"/>
      <c r="H4" s="17"/>
      <c r="I4" s="17"/>
      <c r="J4" s="17"/>
      <c r="K4" s="17"/>
      <c r="L4" s="17"/>
      <c r="M4" s="1"/>
      <c r="N4" s="1"/>
      <c r="O4" s="1"/>
    </row>
    <row r="5" spans="1:15" ht="19.5" customHeight="1" x14ac:dyDescent="0.25">
      <c r="A5" s="18"/>
      <c r="B5" s="19" t="s">
        <v>5</v>
      </c>
      <c r="C5" s="20" t="s">
        <v>6</v>
      </c>
      <c r="D5" s="61" t="s">
        <v>7</v>
      </c>
      <c r="E5" s="14"/>
      <c r="F5" s="12"/>
      <c r="G5" s="21"/>
      <c r="H5" s="21"/>
      <c r="I5" s="17"/>
      <c r="J5" s="17"/>
      <c r="K5" s="17"/>
      <c r="L5" s="17"/>
      <c r="M5" s="1"/>
      <c r="N5" s="1"/>
      <c r="O5" s="1"/>
    </row>
    <row r="6" spans="1:15" x14ac:dyDescent="0.25">
      <c r="A6" s="22" t="s">
        <v>4</v>
      </c>
      <c r="B6" s="77">
        <v>47.3603380236937</v>
      </c>
      <c r="C6" s="75">
        <v>34.8415381081725</v>
      </c>
      <c r="D6" s="76">
        <v>17.798123868432999</v>
      </c>
      <c r="E6" s="14"/>
      <c r="F6" s="23"/>
      <c r="G6" s="24"/>
      <c r="H6" s="24"/>
      <c r="I6" s="24"/>
      <c r="J6" s="24"/>
      <c r="K6" s="24"/>
      <c r="L6" s="24"/>
      <c r="M6" s="1"/>
      <c r="N6" s="1"/>
      <c r="O6" s="1"/>
    </row>
    <row r="7" spans="1:15" x14ac:dyDescent="0.25">
      <c r="A7" s="22" t="s">
        <v>3</v>
      </c>
      <c r="B7" s="77">
        <v>57.502500397265599</v>
      </c>
      <c r="C7" s="75">
        <v>30.649642760231099</v>
      </c>
      <c r="D7" s="76">
        <v>11.847856842212201</v>
      </c>
      <c r="E7" s="14"/>
      <c r="F7" s="23"/>
      <c r="G7" s="24"/>
      <c r="H7" s="24"/>
      <c r="I7" s="24"/>
      <c r="J7" s="24"/>
      <c r="K7" s="24"/>
      <c r="L7" s="24"/>
      <c r="M7" s="1"/>
      <c r="N7" s="1"/>
      <c r="O7" s="1"/>
    </row>
    <row r="8" spans="1:15" x14ac:dyDescent="0.25">
      <c r="A8" s="25" t="s">
        <v>0</v>
      </c>
      <c r="B8" s="77">
        <v>41.231061603102802</v>
      </c>
      <c r="C8" s="75">
        <v>36.9922223292699</v>
      </c>
      <c r="D8" s="76">
        <v>21.776716067334899</v>
      </c>
      <c r="E8" s="13"/>
      <c r="F8" s="23"/>
      <c r="G8" s="24"/>
      <c r="H8" s="24"/>
      <c r="I8" s="24"/>
      <c r="J8" s="24"/>
      <c r="K8" s="24"/>
      <c r="L8" s="24"/>
      <c r="M8" s="1"/>
      <c r="N8" s="1"/>
      <c r="O8" s="1"/>
    </row>
    <row r="9" spans="1:15" x14ac:dyDescent="0.25">
      <c r="A9" s="22" t="s">
        <v>1</v>
      </c>
      <c r="B9" s="77">
        <v>26.739878005798801</v>
      </c>
      <c r="C9" s="75">
        <v>44.478927589167398</v>
      </c>
      <c r="D9" s="76">
        <v>28.7811944050835</v>
      </c>
      <c r="E9" s="14"/>
      <c r="F9" s="23"/>
      <c r="G9" s="24"/>
      <c r="H9" s="24"/>
      <c r="I9" s="24"/>
      <c r="J9" s="24"/>
      <c r="K9" s="24"/>
      <c r="L9" s="24"/>
      <c r="M9" s="1"/>
      <c r="N9" s="1"/>
      <c r="O9" s="1"/>
    </row>
    <row r="10" spans="1:15" ht="15" customHeight="1" x14ac:dyDescent="0.25">
      <c r="A10" s="22" t="s">
        <v>2</v>
      </c>
      <c r="B10" s="77">
        <v>81.490717537835195</v>
      </c>
      <c r="C10" s="75">
        <v>13.899019185278</v>
      </c>
      <c r="D10" s="76">
        <v>4.6102632768892704</v>
      </c>
      <c r="E10" s="95"/>
      <c r="F10" s="95"/>
      <c r="G10" s="95"/>
      <c r="H10" s="26"/>
      <c r="I10" s="27"/>
      <c r="J10" s="27"/>
      <c r="K10" s="27"/>
      <c r="L10" s="27"/>
      <c r="M10" s="1"/>
      <c r="N10" s="1"/>
      <c r="O10" s="1"/>
    </row>
    <row r="11" spans="1:15" x14ac:dyDescent="0.25">
      <c r="A11" s="57" t="s">
        <v>107</v>
      </c>
      <c r="B11" s="50"/>
      <c r="C11" s="50"/>
      <c r="D11" s="50"/>
      <c r="E11" s="14"/>
      <c r="F11" s="28"/>
      <c r="G11" s="28"/>
      <c r="H11" s="28"/>
      <c r="I11" s="28"/>
      <c r="J11" s="28"/>
      <c r="K11" s="28"/>
      <c r="L11" s="28"/>
      <c r="M11" s="1"/>
      <c r="N11" s="1"/>
      <c r="O11" s="1"/>
    </row>
    <row r="12" spans="1:15" x14ac:dyDescent="0.25">
      <c r="A12" s="15"/>
      <c r="B12" s="15"/>
      <c r="C12" s="15"/>
      <c r="D12" s="15"/>
      <c r="E12" s="14"/>
      <c r="F12" s="28"/>
      <c r="G12" s="28"/>
      <c r="H12" s="28"/>
      <c r="I12" s="28"/>
      <c r="J12" s="28"/>
      <c r="K12" s="28"/>
      <c r="L12" s="28"/>
      <c r="M12" s="1"/>
      <c r="N12" s="1"/>
      <c r="O12" s="1"/>
    </row>
    <row r="13" spans="1:15" x14ac:dyDescent="0.25">
      <c r="A13" s="131" t="s">
        <v>130</v>
      </c>
      <c r="B13" s="132"/>
      <c r="C13" s="132"/>
      <c r="D13" s="133"/>
      <c r="E13" s="14"/>
      <c r="F13" s="28"/>
      <c r="G13" s="28"/>
      <c r="H13" s="28"/>
      <c r="I13" s="28"/>
      <c r="J13" s="28"/>
      <c r="K13" s="28"/>
      <c r="L13" s="28"/>
      <c r="M13" s="1"/>
      <c r="N13" s="1"/>
      <c r="O13" s="1"/>
    </row>
    <row r="14" spans="1:15" ht="30" customHeight="1" x14ac:dyDescent="0.25">
      <c r="A14" s="18"/>
      <c r="B14" s="62" t="s">
        <v>9</v>
      </c>
      <c r="C14" s="62" t="s">
        <v>46</v>
      </c>
      <c r="D14" s="62" t="s">
        <v>10</v>
      </c>
      <c r="E14" s="14"/>
      <c r="F14" s="17"/>
      <c r="G14" s="17"/>
      <c r="H14" s="17"/>
      <c r="I14" s="17"/>
      <c r="J14" s="28"/>
      <c r="K14" s="28"/>
      <c r="L14" s="28"/>
      <c r="M14" s="1"/>
      <c r="N14" s="1"/>
      <c r="O14" s="1"/>
    </row>
    <row r="15" spans="1:15" x14ac:dyDescent="0.25">
      <c r="A15" s="22" t="s">
        <v>4</v>
      </c>
      <c r="B15" s="75">
        <v>36.2777410560699</v>
      </c>
      <c r="C15" s="75">
        <v>53.891240977526301</v>
      </c>
      <c r="D15" s="75">
        <v>9.8310179664080604</v>
      </c>
      <c r="E15" s="14"/>
      <c r="F15" s="12"/>
      <c r="G15" s="17"/>
      <c r="H15" s="17"/>
      <c r="I15" s="17"/>
      <c r="J15" s="28"/>
      <c r="K15" s="28"/>
      <c r="L15" s="28"/>
      <c r="M15" s="1"/>
      <c r="N15" s="1"/>
      <c r="O15" s="1"/>
    </row>
    <row r="16" spans="1:15" x14ac:dyDescent="0.25">
      <c r="A16" s="22" t="s">
        <v>3</v>
      </c>
      <c r="B16" s="75">
        <v>37.8639317136345</v>
      </c>
      <c r="C16" s="75">
        <v>52.622070840502502</v>
      </c>
      <c r="D16" s="75">
        <v>9.5139974458617402</v>
      </c>
      <c r="E16" s="14"/>
      <c r="F16" s="23"/>
      <c r="G16" s="24"/>
      <c r="H16" s="24"/>
      <c r="I16" s="24"/>
      <c r="J16" s="28"/>
      <c r="K16" s="28"/>
      <c r="L16" s="28"/>
      <c r="M16" s="1"/>
      <c r="N16" s="1"/>
      <c r="O16" s="1"/>
    </row>
    <row r="17" spans="1:15" x14ac:dyDescent="0.25">
      <c r="A17" s="25" t="s">
        <v>0</v>
      </c>
      <c r="B17" s="75">
        <v>35.2417023956843</v>
      </c>
      <c r="C17" s="75">
        <v>54.471408236905603</v>
      </c>
      <c r="D17" s="75">
        <v>10.2868893674099</v>
      </c>
      <c r="E17" s="14"/>
      <c r="F17" s="23"/>
      <c r="G17" s="24"/>
      <c r="H17" s="24"/>
      <c r="I17" s="24"/>
      <c r="J17" s="28"/>
      <c r="K17" s="28"/>
      <c r="L17" s="28"/>
      <c r="M17" s="1"/>
      <c r="N17" s="1"/>
      <c r="O17" s="1"/>
    </row>
    <row r="18" spans="1:15" x14ac:dyDescent="0.25">
      <c r="A18" s="22" t="s">
        <v>1</v>
      </c>
      <c r="B18" s="75">
        <v>27.496821047066401</v>
      </c>
      <c r="C18" s="75">
        <v>62.050299318118597</v>
      </c>
      <c r="D18" s="75">
        <v>10.452879634815099</v>
      </c>
      <c r="E18" s="13"/>
      <c r="F18" s="23"/>
      <c r="G18" s="24"/>
      <c r="H18" s="24"/>
      <c r="I18" s="24"/>
      <c r="J18" s="28"/>
      <c r="K18" s="28"/>
      <c r="L18" s="28"/>
      <c r="M18" s="1"/>
      <c r="N18" s="1"/>
      <c r="O18" s="1"/>
    </row>
    <row r="19" spans="1:15" x14ac:dyDescent="0.25">
      <c r="A19" s="22" t="s">
        <v>2</v>
      </c>
      <c r="B19" s="75">
        <v>5.0776508718122599</v>
      </c>
      <c r="C19" s="75">
        <v>9.7644126668663507</v>
      </c>
      <c r="D19" s="75">
        <v>85.157936461320503</v>
      </c>
      <c r="E19" s="14"/>
      <c r="F19" s="23"/>
      <c r="G19" s="24"/>
      <c r="H19" s="24"/>
      <c r="I19" s="24"/>
      <c r="J19" s="28"/>
      <c r="K19" s="28"/>
      <c r="L19" s="28"/>
    </row>
    <row r="20" spans="1:15" ht="15" customHeight="1" x14ac:dyDescent="0.25">
      <c r="A20" s="57" t="s">
        <v>107</v>
      </c>
      <c r="B20" s="95"/>
      <c r="C20" s="95"/>
      <c r="D20" s="95"/>
      <c r="E20" s="14"/>
      <c r="F20" s="23"/>
      <c r="G20" s="29"/>
      <c r="H20" s="30"/>
      <c r="I20" s="30"/>
      <c r="J20" s="28"/>
      <c r="K20" s="28"/>
      <c r="L20" s="28"/>
    </row>
    <row r="21" spans="1:15" x14ac:dyDescent="0.25">
      <c r="A21" s="3"/>
      <c r="B21" s="14"/>
      <c r="C21" s="14"/>
      <c r="D21" s="14"/>
      <c r="E21" s="14"/>
      <c r="F21" s="14"/>
      <c r="G21" s="14"/>
      <c r="H21" s="14"/>
      <c r="I21" s="14"/>
      <c r="J21" s="15"/>
      <c r="K21" s="15"/>
      <c r="L21" s="15"/>
    </row>
    <row r="22" spans="1:15" x14ac:dyDescent="0.25">
      <c r="A22" s="131" t="s">
        <v>131</v>
      </c>
      <c r="B22" s="132"/>
      <c r="C22" s="132"/>
      <c r="D22" s="133"/>
      <c r="E22" s="14"/>
      <c r="F22" s="14"/>
      <c r="G22" s="14"/>
      <c r="H22" s="14"/>
      <c r="I22" s="14"/>
      <c r="J22" s="15"/>
      <c r="K22" s="15"/>
      <c r="L22" s="15"/>
    </row>
    <row r="23" spans="1:15" ht="32.25" customHeight="1" x14ac:dyDescent="0.25">
      <c r="A23" s="31"/>
      <c r="B23" s="20" t="s">
        <v>47</v>
      </c>
      <c r="C23" s="20" t="s">
        <v>11</v>
      </c>
      <c r="D23" s="20" t="s">
        <v>12</v>
      </c>
      <c r="E23" s="14"/>
      <c r="F23" s="14"/>
      <c r="G23" s="14"/>
      <c r="H23" s="14"/>
      <c r="I23" s="14"/>
      <c r="J23" s="15"/>
      <c r="K23" s="15"/>
      <c r="L23" s="15"/>
    </row>
    <row r="24" spans="1:15" x14ac:dyDescent="0.25">
      <c r="A24" s="22" t="s">
        <v>4</v>
      </c>
      <c r="B24" s="75">
        <v>46.744160269118701</v>
      </c>
      <c r="C24" s="75">
        <v>20.3980639471025</v>
      </c>
      <c r="D24" s="75">
        <v>61.5075539852022</v>
      </c>
      <c r="E24" s="14"/>
      <c r="F24" s="14"/>
      <c r="G24" s="14"/>
      <c r="H24" s="14"/>
      <c r="I24" s="14"/>
      <c r="J24" s="15"/>
      <c r="K24" s="15"/>
      <c r="L24" s="15"/>
    </row>
    <row r="25" spans="1:15" x14ac:dyDescent="0.25">
      <c r="A25" s="22" t="s">
        <v>3</v>
      </c>
      <c r="B25" s="75">
        <v>45.759951025811198</v>
      </c>
      <c r="C25" s="75">
        <v>19.062918780231598</v>
      </c>
      <c r="D25" s="75">
        <v>66.168078040918203</v>
      </c>
      <c r="E25" s="14"/>
      <c r="F25" s="14"/>
      <c r="G25" s="14"/>
      <c r="H25" s="14"/>
      <c r="I25" s="14"/>
      <c r="J25" s="15"/>
      <c r="K25" s="15"/>
      <c r="L25" s="15"/>
    </row>
    <row r="26" spans="1:15" x14ac:dyDescent="0.25">
      <c r="A26" s="25" t="s">
        <v>0</v>
      </c>
      <c r="B26" s="75">
        <v>47.251883542912701</v>
      </c>
      <c r="C26" s="75">
        <v>22.8482739306321</v>
      </c>
      <c r="D26" s="75">
        <v>54.732798708772002</v>
      </c>
      <c r="E26" s="14"/>
      <c r="F26" s="14"/>
      <c r="G26" s="14"/>
      <c r="H26" s="14"/>
      <c r="I26" s="14"/>
      <c r="J26" s="15"/>
      <c r="K26" s="15"/>
      <c r="L26" s="15"/>
    </row>
    <row r="27" spans="1:15" x14ac:dyDescent="0.25">
      <c r="A27" s="22" t="s">
        <v>1</v>
      </c>
      <c r="B27" s="75">
        <v>52.836152016900499</v>
      </c>
      <c r="C27" s="75" t="s">
        <v>128</v>
      </c>
      <c r="D27" s="75">
        <v>63.3927210101456</v>
      </c>
      <c r="E27" s="14"/>
      <c r="F27" s="14"/>
      <c r="G27" s="14"/>
      <c r="H27" s="14"/>
      <c r="I27" s="14"/>
      <c r="J27" s="15"/>
      <c r="K27" s="15"/>
      <c r="L27" s="15"/>
    </row>
    <row r="28" spans="1:15" x14ac:dyDescent="0.25">
      <c r="A28" s="22" t="s">
        <v>2</v>
      </c>
      <c r="B28" s="75">
        <v>49.499864624334002</v>
      </c>
      <c r="C28" s="75" t="s">
        <v>128</v>
      </c>
      <c r="D28" s="75" t="s">
        <v>128</v>
      </c>
      <c r="E28" s="14"/>
      <c r="F28" s="14"/>
      <c r="G28" s="14"/>
      <c r="H28" s="14"/>
      <c r="I28" s="14"/>
      <c r="J28" s="15"/>
      <c r="K28" s="15"/>
      <c r="L28" s="15"/>
    </row>
    <row r="29" spans="1:15" x14ac:dyDescent="0.25">
      <c r="A29" s="57" t="s">
        <v>107</v>
      </c>
      <c r="E29" s="14"/>
      <c r="F29" s="14"/>
      <c r="G29" s="14"/>
      <c r="H29" s="14"/>
      <c r="I29" s="14"/>
      <c r="J29" s="15"/>
      <c r="K29" s="15"/>
      <c r="L29" s="15"/>
    </row>
    <row r="30" spans="1:15" ht="15" customHeight="1" x14ac:dyDescent="0.25">
      <c r="A30" s="128" t="s">
        <v>51</v>
      </c>
      <c r="B30" s="128"/>
      <c r="C30" s="128"/>
      <c r="D30" s="128"/>
      <c r="E30" s="128"/>
      <c r="F30" s="128"/>
      <c r="G30" s="128"/>
      <c r="H30" s="14"/>
      <c r="I30" s="14"/>
      <c r="J30" s="15"/>
      <c r="K30" s="15"/>
      <c r="L30" s="15"/>
    </row>
    <row r="31" spans="1:15" ht="15" customHeight="1" x14ac:dyDescent="0.25">
      <c r="H31" s="14"/>
      <c r="I31" s="14"/>
      <c r="J31" s="43"/>
      <c r="K31" s="43"/>
      <c r="L31" s="43"/>
    </row>
    <row r="32" spans="1:15" x14ac:dyDescent="0.25">
      <c r="A32" s="15"/>
      <c r="B32" s="15"/>
      <c r="C32" s="15"/>
      <c r="D32" s="15"/>
      <c r="E32" s="14"/>
      <c r="F32" s="14"/>
      <c r="G32" s="14"/>
      <c r="H32" s="14"/>
      <c r="I32" s="14"/>
      <c r="J32" s="15"/>
      <c r="K32" s="15"/>
      <c r="L32" s="15"/>
    </row>
    <row r="33" spans="1:12" x14ac:dyDescent="0.25">
      <c r="A33" s="43"/>
      <c r="B33" s="43"/>
      <c r="C33" s="43"/>
      <c r="D33" s="43"/>
      <c r="E33" s="14"/>
      <c r="F33" s="14"/>
      <c r="G33" s="14"/>
      <c r="H33" s="14"/>
      <c r="I33" s="14"/>
      <c r="J33" s="43"/>
      <c r="K33" s="43"/>
      <c r="L33" s="43"/>
    </row>
    <row r="34" spans="1:12" x14ac:dyDescent="0.25">
      <c r="A34" s="129" t="s">
        <v>160</v>
      </c>
      <c r="B34" s="130"/>
      <c r="C34" s="130"/>
      <c r="D34" s="130"/>
      <c r="E34" s="130"/>
      <c r="F34" s="130"/>
      <c r="G34" s="130"/>
      <c r="H34" s="14"/>
      <c r="I34" s="14"/>
      <c r="J34" s="43"/>
      <c r="K34" s="43"/>
      <c r="L34" s="43"/>
    </row>
    <row r="35" spans="1:12" x14ac:dyDescent="0.25">
      <c r="A35" s="15"/>
      <c r="B35" s="15"/>
      <c r="C35" s="15"/>
      <c r="D35" s="15"/>
      <c r="E35" s="14"/>
      <c r="F35" s="14"/>
      <c r="G35" s="14"/>
      <c r="H35" s="14"/>
      <c r="I35" s="14"/>
      <c r="J35" s="15"/>
      <c r="K35" s="15"/>
      <c r="L35" s="15"/>
    </row>
    <row r="36" spans="1:12" x14ac:dyDescent="0.25">
      <c r="A36" s="131" t="s">
        <v>132</v>
      </c>
      <c r="B36" s="132"/>
      <c r="C36" s="132"/>
      <c r="D36" s="132"/>
      <c r="E36" s="132"/>
      <c r="F36" s="132"/>
      <c r="G36" s="133"/>
      <c r="H36" s="14"/>
      <c r="I36" s="14"/>
      <c r="J36" s="15"/>
      <c r="K36" s="15"/>
      <c r="L36" s="15"/>
    </row>
    <row r="37" spans="1:12" ht="30" x14ac:dyDescent="0.25">
      <c r="A37" s="5"/>
      <c r="B37" s="63" t="s">
        <v>14</v>
      </c>
      <c r="C37" s="63" t="s">
        <v>15</v>
      </c>
      <c r="D37" s="64" t="s">
        <v>93</v>
      </c>
      <c r="E37" s="64" t="s">
        <v>16</v>
      </c>
      <c r="F37" s="64" t="s">
        <v>94</v>
      </c>
      <c r="G37" s="64" t="s">
        <v>95</v>
      </c>
      <c r="H37" s="14"/>
      <c r="I37" s="14"/>
      <c r="J37" s="15"/>
      <c r="K37" s="15"/>
      <c r="L37" s="15"/>
    </row>
    <row r="38" spans="1:12" x14ac:dyDescent="0.25">
      <c r="A38" s="22" t="s">
        <v>4</v>
      </c>
      <c r="B38" s="96">
        <v>49.575858476484299</v>
      </c>
      <c r="C38" s="96">
        <v>50.424141523516298</v>
      </c>
      <c r="D38" s="93">
        <v>7.2528119450900004</v>
      </c>
      <c r="E38" s="93">
        <v>49.069468033450299</v>
      </c>
      <c r="F38" s="93">
        <v>31.008119684914199</v>
      </c>
      <c r="G38" s="93">
        <v>12.6696003365464</v>
      </c>
      <c r="H38" s="14"/>
      <c r="I38" s="14"/>
      <c r="J38" s="15"/>
      <c r="K38" s="15"/>
      <c r="L38" s="15"/>
    </row>
    <row r="39" spans="1:12" x14ac:dyDescent="0.25">
      <c r="A39" s="22" t="s">
        <v>3</v>
      </c>
      <c r="B39" s="96">
        <v>50.696926442090202</v>
      </c>
      <c r="C39" s="96">
        <v>49.303073557911098</v>
      </c>
      <c r="D39" s="93">
        <v>4.1600958366982201</v>
      </c>
      <c r="E39" s="93">
        <v>42.987302684138101</v>
      </c>
      <c r="F39" s="93">
        <v>42.383232308797702</v>
      </c>
      <c r="G39" s="93">
        <v>10.469369170367299</v>
      </c>
      <c r="H39" s="14"/>
      <c r="I39" s="14"/>
      <c r="J39" s="15"/>
      <c r="K39" s="15"/>
      <c r="L39" s="15"/>
    </row>
    <row r="40" spans="1:12" x14ac:dyDescent="0.25">
      <c r="A40" s="25" t="s">
        <v>0</v>
      </c>
      <c r="B40" s="96">
        <v>47.702294113165401</v>
      </c>
      <c r="C40" s="96">
        <v>52.297705886834599</v>
      </c>
      <c r="D40" s="93">
        <v>9.2667538505958191</v>
      </c>
      <c r="E40" s="93">
        <v>55.003865366639097</v>
      </c>
      <c r="F40" s="93">
        <v>22.508359289266298</v>
      </c>
      <c r="G40" s="93">
        <v>13.221021493498601</v>
      </c>
      <c r="H40" s="14"/>
      <c r="I40" s="14"/>
      <c r="J40" s="15"/>
      <c r="K40" s="15"/>
      <c r="L40" s="15"/>
    </row>
    <row r="41" spans="1:12" x14ac:dyDescent="0.25">
      <c r="A41" s="22" t="s">
        <v>1</v>
      </c>
      <c r="B41" s="96">
        <v>50.714136448286197</v>
      </c>
      <c r="C41" s="96">
        <v>49.285863551713703</v>
      </c>
      <c r="D41" s="93">
        <v>13.078351968865601</v>
      </c>
      <c r="E41" s="93">
        <v>54.686563758582501</v>
      </c>
      <c r="F41" s="93">
        <v>12.813555040290501</v>
      </c>
      <c r="G41" s="93">
        <v>19.421529232261499</v>
      </c>
      <c r="H41" s="14"/>
      <c r="I41" s="14"/>
      <c r="J41" s="15"/>
      <c r="K41" s="15"/>
      <c r="L41" s="15"/>
    </row>
    <row r="42" spans="1:12" x14ac:dyDescent="0.25">
      <c r="A42" s="22" t="s">
        <v>2</v>
      </c>
      <c r="B42" s="96" t="s">
        <v>128</v>
      </c>
      <c r="C42" s="96" t="s">
        <v>128</v>
      </c>
      <c r="D42" s="93" t="s">
        <v>128</v>
      </c>
      <c r="E42" s="93" t="s">
        <v>128</v>
      </c>
      <c r="F42" s="93" t="s">
        <v>128</v>
      </c>
      <c r="G42" s="93" t="s">
        <v>128</v>
      </c>
      <c r="H42" s="14"/>
      <c r="I42" s="14"/>
      <c r="J42" s="15"/>
      <c r="K42" s="15"/>
      <c r="L42" s="15"/>
    </row>
    <row r="43" spans="1:12" x14ac:dyDescent="0.25">
      <c r="A43" s="57" t="s">
        <v>107</v>
      </c>
      <c r="B43" s="26"/>
      <c r="C43" s="26"/>
      <c r="D43" s="27"/>
      <c r="E43" s="27"/>
      <c r="F43" s="27"/>
      <c r="G43" s="27"/>
      <c r="H43" s="14"/>
      <c r="I43" s="14"/>
      <c r="J43" s="15"/>
      <c r="K43" s="15"/>
      <c r="L43" s="15"/>
    </row>
    <row r="44" spans="1:12" x14ac:dyDescent="0.25">
      <c r="A44" s="13"/>
      <c r="B44" s="26"/>
      <c r="C44" s="26"/>
      <c r="D44" s="27"/>
      <c r="E44" s="27"/>
      <c r="F44" s="27"/>
      <c r="G44" s="27"/>
      <c r="H44" s="14"/>
      <c r="I44" s="14"/>
      <c r="J44" s="15"/>
      <c r="K44" s="15"/>
      <c r="L44" s="15"/>
    </row>
    <row r="45" spans="1:12" ht="15" customHeight="1" x14ac:dyDescent="0.25">
      <c r="A45" s="131" t="s">
        <v>133</v>
      </c>
      <c r="B45" s="132"/>
      <c r="C45" s="132"/>
      <c r="D45" s="133"/>
      <c r="E45" s="27"/>
      <c r="F45" s="27"/>
      <c r="G45" s="27"/>
      <c r="H45" s="14"/>
      <c r="I45" s="14"/>
      <c r="J45" s="15"/>
      <c r="K45" s="15"/>
      <c r="L45" s="15"/>
    </row>
    <row r="46" spans="1:12" ht="30" x14ac:dyDescent="0.25">
      <c r="A46" s="65"/>
      <c r="B46" s="20" t="s">
        <v>8</v>
      </c>
      <c r="C46" s="20" t="s">
        <v>109</v>
      </c>
      <c r="D46" s="20" t="s">
        <v>13</v>
      </c>
      <c r="E46" s="27"/>
      <c r="F46" s="27"/>
      <c r="G46" s="27"/>
      <c r="H46" s="14"/>
      <c r="I46" s="14"/>
      <c r="J46" s="15"/>
      <c r="K46" s="15"/>
      <c r="L46" s="15"/>
    </row>
    <row r="47" spans="1:12" x14ac:dyDescent="0.25">
      <c r="A47" s="22" t="s">
        <v>4</v>
      </c>
      <c r="B47" s="75">
        <v>15.0030783029468</v>
      </c>
      <c r="C47" s="75">
        <v>57.287597523217897</v>
      </c>
      <c r="D47" s="75">
        <v>4.8462892653690002</v>
      </c>
      <c r="E47" s="27"/>
      <c r="F47" s="27"/>
      <c r="G47" s="27"/>
      <c r="H47" s="14"/>
      <c r="I47" s="14"/>
      <c r="J47" s="15"/>
      <c r="K47" s="15"/>
      <c r="L47" s="15"/>
    </row>
    <row r="48" spans="1:12" x14ac:dyDescent="0.25">
      <c r="A48" s="22" t="s">
        <v>3</v>
      </c>
      <c r="B48" s="75">
        <v>15.2545679342707</v>
      </c>
      <c r="C48" s="75">
        <v>65.956772375707203</v>
      </c>
      <c r="D48" s="75">
        <v>6.6197463940513002</v>
      </c>
      <c r="E48" s="27"/>
      <c r="F48" s="27"/>
      <c r="G48" s="27"/>
      <c r="H48" s="14"/>
      <c r="I48" s="14"/>
      <c r="J48" s="15"/>
      <c r="K48" s="15"/>
      <c r="L48" s="15"/>
    </row>
    <row r="49" spans="1:12" x14ac:dyDescent="0.25">
      <c r="A49" s="25" t="s">
        <v>0</v>
      </c>
      <c r="B49" s="75">
        <v>14.8455754227186</v>
      </c>
      <c r="C49" s="75">
        <v>52.460162319540402</v>
      </c>
      <c r="D49" s="75">
        <v>3.38243131979773</v>
      </c>
      <c r="E49" s="27"/>
      <c r="F49" s="27"/>
      <c r="G49" s="27"/>
      <c r="H49" s="14"/>
      <c r="I49" s="14"/>
      <c r="J49" s="15"/>
      <c r="K49" s="15"/>
      <c r="L49" s="15"/>
    </row>
    <row r="50" spans="1:12" x14ac:dyDescent="0.25">
      <c r="A50" s="22" t="s">
        <v>1</v>
      </c>
      <c r="B50" s="75">
        <v>14.513212734829599</v>
      </c>
      <c r="C50" s="75">
        <v>38.462687931904497</v>
      </c>
      <c r="D50" s="75">
        <v>2.38283644138957</v>
      </c>
      <c r="E50" s="27"/>
      <c r="F50" s="27"/>
      <c r="G50" s="27"/>
      <c r="H50" s="14"/>
      <c r="I50" s="14"/>
      <c r="J50" s="15"/>
      <c r="K50" s="15"/>
      <c r="L50" s="15"/>
    </row>
    <row r="51" spans="1:12" x14ac:dyDescent="0.25">
      <c r="A51" s="22" t="s">
        <v>2</v>
      </c>
      <c r="B51" s="75">
        <v>12.4431077254083</v>
      </c>
      <c r="C51" s="75">
        <v>83.627037586483098</v>
      </c>
      <c r="D51" s="75">
        <v>10.094580710477301</v>
      </c>
      <c r="E51" s="27"/>
      <c r="F51" s="27"/>
      <c r="G51" s="27"/>
      <c r="H51" s="14"/>
      <c r="I51" s="14"/>
      <c r="J51" s="15"/>
      <c r="K51" s="15"/>
      <c r="L51" s="15"/>
    </row>
    <row r="52" spans="1:12" x14ac:dyDescent="0.25">
      <c r="A52" s="57" t="s">
        <v>107</v>
      </c>
      <c r="B52" s="58"/>
      <c r="C52" s="30"/>
      <c r="D52" s="30"/>
      <c r="E52" s="27"/>
      <c r="F52" s="27"/>
      <c r="G52" s="27"/>
      <c r="H52" s="1"/>
      <c r="I52" s="1"/>
    </row>
    <row r="53" spans="1:12" x14ac:dyDescent="0.25">
      <c r="A53" s="128" t="s">
        <v>51</v>
      </c>
      <c r="B53" s="128"/>
      <c r="C53" s="128"/>
      <c r="D53" s="128"/>
      <c r="E53" s="128"/>
      <c r="F53" s="128"/>
      <c r="G53" s="128"/>
      <c r="H53" s="1"/>
      <c r="I53" s="1"/>
    </row>
    <row r="54" spans="1:12" x14ac:dyDescent="0.25">
      <c r="A54" s="127" t="s">
        <v>66</v>
      </c>
      <c r="B54" s="128"/>
      <c r="C54" s="128"/>
      <c r="D54" s="128"/>
      <c r="E54" s="128"/>
      <c r="F54" s="128"/>
      <c r="G54" s="128"/>
      <c r="H54" s="1"/>
      <c r="I54" s="1"/>
    </row>
    <row r="55" spans="1:12" x14ac:dyDescent="0.25">
      <c r="A55" s="9"/>
      <c r="B55" s="10"/>
      <c r="C55" s="10"/>
      <c r="D55" s="11"/>
      <c r="E55" s="11"/>
      <c r="F55" s="11"/>
      <c r="G55" s="11"/>
      <c r="H55" s="1"/>
      <c r="I55" s="1"/>
    </row>
    <row r="56" spans="1:12" x14ac:dyDescent="0.25">
      <c r="A56" s="9"/>
      <c r="B56" s="10"/>
      <c r="C56" s="10"/>
      <c r="D56" s="11"/>
      <c r="E56" s="11"/>
      <c r="F56" s="11"/>
      <c r="G56" s="11"/>
      <c r="H56" s="1"/>
      <c r="I56" s="1"/>
    </row>
    <row r="57" spans="1:12" x14ac:dyDescent="0.25">
      <c r="B57" s="46"/>
      <c r="C57" s="46"/>
      <c r="D57" s="46"/>
      <c r="E57" s="44"/>
      <c r="F57" s="44"/>
      <c r="G57" s="44"/>
      <c r="H57" s="1"/>
      <c r="I57" s="1"/>
    </row>
    <row r="58" spans="1:12" x14ac:dyDescent="0.25">
      <c r="A58" s="46"/>
      <c r="B58" s="46"/>
      <c r="C58" s="46"/>
      <c r="D58" s="46"/>
      <c r="E58" s="44"/>
      <c r="F58" s="44"/>
      <c r="G58" s="44"/>
      <c r="H58" s="1"/>
      <c r="I58" s="1"/>
    </row>
    <row r="59" spans="1:12" x14ac:dyDescent="0.25">
      <c r="A59" s="46"/>
      <c r="B59" s="46"/>
      <c r="C59" s="46"/>
      <c r="D59" s="46"/>
      <c r="E59" s="44"/>
      <c r="F59" s="44"/>
      <c r="G59" s="44"/>
      <c r="H59" s="1"/>
      <c r="I59" s="1"/>
    </row>
    <row r="60" spans="1:12" x14ac:dyDescent="0.25">
      <c r="A60" s="46"/>
      <c r="B60" s="46"/>
      <c r="C60" s="46"/>
      <c r="D60" s="46"/>
      <c r="E60" s="44"/>
      <c r="F60" s="44"/>
      <c r="G60" s="44"/>
      <c r="H60" s="1"/>
      <c r="I60" s="1"/>
    </row>
    <row r="61" spans="1:12" x14ac:dyDescent="0.25">
      <c r="E61" s="1"/>
      <c r="F61" s="1"/>
      <c r="G61" s="1"/>
    </row>
    <row r="62" spans="1:12" x14ac:dyDescent="0.25">
      <c r="E62" s="1"/>
      <c r="F62" s="1"/>
    </row>
    <row r="63" spans="1:12" x14ac:dyDescent="0.25">
      <c r="E63" s="1"/>
      <c r="F63" s="1"/>
    </row>
    <row r="64" spans="1:12" x14ac:dyDescent="0.25">
      <c r="E64" s="1"/>
      <c r="F64" s="1"/>
    </row>
    <row r="65" spans="1:6" x14ac:dyDescent="0.25">
      <c r="E65" s="1"/>
      <c r="F65" s="1"/>
    </row>
    <row r="66" spans="1:6" x14ac:dyDescent="0.25">
      <c r="E66" s="1"/>
      <c r="F66" s="1"/>
    </row>
    <row r="67" spans="1:6" x14ac:dyDescent="0.25">
      <c r="E67" s="1"/>
      <c r="F67" s="1"/>
    </row>
    <row r="68" spans="1:6" x14ac:dyDescent="0.25">
      <c r="E68" s="1"/>
      <c r="F68" s="1"/>
    </row>
    <row r="69" spans="1:6" x14ac:dyDescent="0.25">
      <c r="E69" s="1"/>
      <c r="F69" s="1"/>
    </row>
    <row r="70" spans="1:6" x14ac:dyDescent="0.25">
      <c r="A70" s="3"/>
      <c r="B70" s="1"/>
      <c r="C70" s="1"/>
      <c r="D70" s="1"/>
      <c r="E70" s="1"/>
      <c r="F70" s="1"/>
    </row>
    <row r="71" spans="1:6" x14ac:dyDescent="0.25">
      <c r="A71" s="3"/>
      <c r="B71" s="1"/>
      <c r="C71" s="1"/>
      <c r="D71" s="1"/>
      <c r="E71" s="1"/>
      <c r="F71" s="1"/>
    </row>
    <row r="72" spans="1:6" x14ac:dyDescent="0.25">
      <c r="A72" s="3"/>
      <c r="B72" s="1"/>
      <c r="C72" s="1"/>
      <c r="D72" s="1"/>
      <c r="E72" s="1"/>
      <c r="F72" s="1"/>
    </row>
    <row r="73" spans="1:6" x14ac:dyDescent="0.25">
      <c r="A73" s="3"/>
      <c r="B73" s="1"/>
      <c r="C73" s="1"/>
      <c r="D73" s="1"/>
      <c r="E73" s="1"/>
      <c r="F73" s="1"/>
    </row>
    <row r="74" spans="1:6" x14ac:dyDescent="0.25">
      <c r="A74" s="3"/>
      <c r="B74" s="1"/>
      <c r="C74" s="1"/>
      <c r="D74" s="1"/>
      <c r="E74" s="1"/>
      <c r="F74" s="1"/>
    </row>
    <row r="75" spans="1:6" x14ac:dyDescent="0.25">
      <c r="A75" s="3"/>
      <c r="B75" s="1"/>
      <c r="C75" s="1"/>
      <c r="D75" s="1"/>
      <c r="E75" s="1"/>
      <c r="F75" s="1"/>
    </row>
    <row r="76" spans="1:6" x14ac:dyDescent="0.25">
      <c r="A76" s="3"/>
      <c r="B76" s="1"/>
      <c r="C76" s="1"/>
      <c r="D76" s="1"/>
      <c r="E76" s="1"/>
      <c r="F76" s="1"/>
    </row>
    <row r="77" spans="1:6" x14ac:dyDescent="0.25">
      <c r="A77" s="3"/>
      <c r="B77" s="1"/>
      <c r="C77" s="1"/>
      <c r="D77" s="1"/>
      <c r="E77" s="1"/>
      <c r="F77" s="1"/>
    </row>
    <row r="78" spans="1:6" x14ac:dyDescent="0.25">
      <c r="A78" s="3"/>
      <c r="B78" s="1"/>
      <c r="C78" s="1"/>
      <c r="D78" s="1"/>
      <c r="E78" s="1"/>
      <c r="F78" s="1"/>
    </row>
    <row r="79" spans="1:6" x14ac:dyDescent="0.25">
      <c r="A79" s="3"/>
      <c r="B79" s="1"/>
      <c r="C79" s="1"/>
      <c r="D79" s="1"/>
      <c r="E79" s="1"/>
      <c r="F79" s="1"/>
    </row>
    <row r="80" spans="1:6" x14ac:dyDescent="0.25">
      <c r="A80" s="3"/>
      <c r="B80" s="1"/>
      <c r="C80" s="1"/>
      <c r="D80" s="1"/>
      <c r="E80" s="1"/>
      <c r="F80" s="1"/>
    </row>
    <row r="81" spans="1:6" x14ac:dyDescent="0.25">
      <c r="A81" s="3"/>
      <c r="B81" s="1"/>
      <c r="C81" s="1"/>
      <c r="D81" s="1"/>
      <c r="E81" s="1"/>
      <c r="F81" s="1"/>
    </row>
    <row r="82" spans="1:6" x14ac:dyDescent="0.25">
      <c r="A82" s="3"/>
      <c r="B82" s="1"/>
      <c r="C82" s="1"/>
      <c r="D82" s="1"/>
      <c r="E82" s="1"/>
      <c r="F82" s="1"/>
    </row>
    <row r="83" spans="1:6" x14ac:dyDescent="0.25">
      <c r="A83" s="3"/>
      <c r="B83" s="1"/>
      <c r="C83" s="1"/>
      <c r="D83" s="1"/>
      <c r="E83" s="1"/>
      <c r="F83" s="1"/>
    </row>
    <row r="84" spans="1:6" x14ac:dyDescent="0.25">
      <c r="A84" s="3"/>
      <c r="B84" s="1"/>
      <c r="C84" s="1"/>
      <c r="D84" s="1"/>
      <c r="E84" s="1"/>
      <c r="F84" s="1"/>
    </row>
    <row r="85" spans="1:6" x14ac:dyDescent="0.25">
      <c r="A85" s="3"/>
      <c r="B85" s="1"/>
      <c r="C85" s="1"/>
      <c r="D85" s="1"/>
      <c r="E85" s="1"/>
      <c r="F85" s="1"/>
    </row>
    <row r="86" spans="1:6" x14ac:dyDescent="0.25">
      <c r="A86" s="3"/>
      <c r="B86" s="1"/>
      <c r="C86" s="1"/>
      <c r="D86" s="1"/>
      <c r="E86" s="1"/>
      <c r="F86" s="1"/>
    </row>
    <row r="87" spans="1:6" x14ac:dyDescent="0.25">
      <c r="A87" s="3"/>
      <c r="B87" s="1"/>
      <c r="C87" s="1"/>
      <c r="D87" s="1"/>
      <c r="E87" s="1"/>
      <c r="F87" s="1"/>
    </row>
    <row r="88" spans="1:6" x14ac:dyDescent="0.25">
      <c r="A88" s="3"/>
      <c r="B88" s="1"/>
      <c r="C88" s="1"/>
      <c r="D88" s="1"/>
      <c r="E88" s="1"/>
      <c r="F88" s="1"/>
    </row>
    <row r="89" spans="1:6" x14ac:dyDescent="0.25">
      <c r="A89" s="4"/>
      <c r="B89" s="1"/>
      <c r="C89" s="1"/>
      <c r="D89" s="1"/>
      <c r="E89" s="1"/>
      <c r="F89" s="1"/>
    </row>
  </sheetData>
  <mergeCells count="10">
    <mergeCell ref="A54:G54"/>
    <mergeCell ref="A53:G53"/>
    <mergeCell ref="A30:G30"/>
    <mergeCell ref="A1:G1"/>
    <mergeCell ref="A4:D4"/>
    <mergeCell ref="A36:G36"/>
    <mergeCell ref="A45:D45"/>
    <mergeCell ref="A13:D13"/>
    <mergeCell ref="A22:D22"/>
    <mergeCell ref="A34:G34"/>
  </mergeCells>
  <hyperlinks>
    <hyperlink ref="A11" location="Index!A5" display="Return to Index (Hyperlink)"/>
    <hyperlink ref="A20" location="Index!A5" display="Return to Index (Hyperlink)"/>
    <hyperlink ref="A29" location="Index!A5" display="Return to Index (Hyperlink)"/>
    <hyperlink ref="A43" location="Index!A5" display="Return to Index (Hyperlink)"/>
    <hyperlink ref="A52" location="Index!A5" display="Return to Index (Hyperlink)"/>
  </hyperlinks>
  <pageMargins left="0.7" right="0.7" top="0.75" bottom="0.75" header="0.3" footer="0.3"/>
  <pageSetup paperSize="8" fitToHeight="0" orientation="landscape" r:id="rId1"/>
  <rowBreaks count="1" manualBreakCount="1">
    <brk id="3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05"/>
  <sheetViews>
    <sheetView view="pageBreakPreview" zoomScaleNormal="70" zoomScaleSheetLayoutView="100" workbookViewId="0">
      <selection sqref="A1:H3"/>
    </sheetView>
  </sheetViews>
  <sheetFormatPr defaultColWidth="14.7109375" defaultRowHeight="15" x14ac:dyDescent="0.25"/>
  <cols>
    <col min="1" max="1" width="35.42578125" style="78" customWidth="1"/>
    <col min="2" max="2" width="19.42578125" style="78" bestFit="1" customWidth="1"/>
    <col min="3" max="3" width="20.42578125" style="78" bestFit="1" customWidth="1"/>
    <col min="4" max="4" width="14.42578125" style="78" customWidth="1"/>
    <col min="5" max="5" width="12.7109375" style="78" customWidth="1"/>
    <col min="6" max="6" width="16.5703125" style="78" customWidth="1"/>
    <col min="7" max="7" width="18.42578125" style="78" customWidth="1"/>
    <col min="8" max="8" width="16.140625" style="78" customWidth="1"/>
    <col min="9" max="16384" width="14.7109375" style="78"/>
  </cols>
  <sheetData>
    <row r="1" spans="1:9" ht="15" customHeight="1" x14ac:dyDescent="0.25">
      <c r="A1" s="134" t="s">
        <v>161</v>
      </c>
      <c r="B1" s="134"/>
      <c r="C1" s="134"/>
      <c r="D1" s="134"/>
      <c r="E1" s="134"/>
      <c r="F1" s="134"/>
      <c r="G1" s="134"/>
      <c r="H1" s="134"/>
    </row>
    <row r="2" spans="1:9" ht="13.5" customHeight="1" x14ac:dyDescent="0.25">
      <c r="A2" s="134"/>
      <c r="B2" s="134"/>
      <c r="C2" s="134"/>
      <c r="D2" s="134"/>
      <c r="E2" s="134"/>
      <c r="F2" s="134"/>
      <c r="G2" s="134"/>
      <c r="H2" s="134"/>
      <c r="I2" s="69"/>
    </row>
    <row r="3" spans="1:9" ht="6" hidden="1" customHeight="1" x14ac:dyDescent="0.25">
      <c r="A3" s="134"/>
      <c r="B3" s="134"/>
      <c r="C3" s="134"/>
      <c r="D3" s="134"/>
      <c r="E3" s="134"/>
      <c r="F3" s="134"/>
      <c r="G3" s="134"/>
      <c r="H3" s="134"/>
    </row>
    <row r="4" spans="1:9" ht="15" customHeight="1" x14ac:dyDescent="0.25">
      <c r="A4" s="135" t="s">
        <v>134</v>
      </c>
      <c r="B4" s="135"/>
      <c r="C4" s="135"/>
      <c r="D4" s="135"/>
      <c r="E4" s="135"/>
      <c r="F4" s="135"/>
      <c r="G4" s="135"/>
      <c r="H4" s="135"/>
    </row>
    <row r="5" spans="1:9" ht="30" x14ac:dyDescent="0.25">
      <c r="A5" s="18"/>
      <c r="B5" s="67" t="s">
        <v>40</v>
      </c>
      <c r="C5" s="67" t="s">
        <v>41</v>
      </c>
      <c r="D5" s="67" t="s">
        <v>42</v>
      </c>
      <c r="E5" s="67" t="s">
        <v>6</v>
      </c>
      <c r="F5" s="67" t="s">
        <v>43</v>
      </c>
      <c r="G5" s="68" t="s">
        <v>44</v>
      </c>
      <c r="H5" s="68" t="s">
        <v>45</v>
      </c>
    </row>
    <row r="6" spans="1:9" ht="15" customHeight="1" x14ac:dyDescent="0.25">
      <c r="A6" s="94" t="s">
        <v>17</v>
      </c>
      <c r="B6" s="89">
        <v>22.0841038032836</v>
      </c>
      <c r="C6" s="89">
        <v>25.276234220271899</v>
      </c>
      <c r="D6" s="89">
        <v>47.3603380236937</v>
      </c>
      <c r="E6" s="89">
        <v>34.8415381081725</v>
      </c>
      <c r="F6" s="89">
        <v>17.798123868432999</v>
      </c>
      <c r="G6" s="91">
        <v>15.0030783029468</v>
      </c>
      <c r="H6" s="91">
        <v>57.287597523217897</v>
      </c>
    </row>
    <row r="7" spans="1:9" ht="15" customHeight="1" x14ac:dyDescent="0.25">
      <c r="A7" s="94" t="s">
        <v>18</v>
      </c>
      <c r="B7" s="89">
        <v>21.872277011050802</v>
      </c>
      <c r="C7" s="89">
        <v>24.850667817367601</v>
      </c>
      <c r="D7" s="89">
        <v>46.722944828437697</v>
      </c>
      <c r="E7" s="89">
        <v>41.529150420904898</v>
      </c>
      <c r="F7" s="89">
        <v>11.7479047506428</v>
      </c>
      <c r="G7" s="91">
        <v>26.696378759418302</v>
      </c>
      <c r="H7" s="91">
        <v>64.241982411058501</v>
      </c>
    </row>
    <row r="8" spans="1:9" x14ac:dyDescent="0.25">
      <c r="A8" s="94" t="s">
        <v>19</v>
      </c>
      <c r="B8" s="89">
        <v>30.011564720854199</v>
      </c>
      <c r="C8" s="89">
        <v>23.169337907159701</v>
      </c>
      <c r="D8" s="89">
        <v>53.180902628007303</v>
      </c>
      <c r="E8" s="89">
        <v>36.291849293855201</v>
      </c>
      <c r="F8" s="89">
        <v>10.5272480780684</v>
      </c>
      <c r="G8" s="91">
        <v>22.292508624478799</v>
      </c>
      <c r="H8" s="91">
        <v>67.758033386938394</v>
      </c>
      <c r="I8" s="44"/>
    </row>
    <row r="9" spans="1:9" x14ac:dyDescent="0.25">
      <c r="A9" s="94" t="s">
        <v>20</v>
      </c>
      <c r="B9" s="89">
        <v>31.768910347815901</v>
      </c>
      <c r="C9" s="89">
        <v>21.343471317970099</v>
      </c>
      <c r="D9" s="89">
        <v>53.1123816657555</v>
      </c>
      <c r="E9" s="89">
        <v>35.1975558872264</v>
      </c>
      <c r="F9" s="89">
        <v>11.6900624470663</v>
      </c>
      <c r="G9" s="91">
        <v>18.386427305189098</v>
      </c>
      <c r="H9" s="91">
        <v>64.600027030054306</v>
      </c>
    </row>
    <row r="10" spans="1:9" x14ac:dyDescent="0.25">
      <c r="A10" s="94" t="s">
        <v>21</v>
      </c>
      <c r="B10" s="89">
        <v>24.777548011636998</v>
      </c>
      <c r="C10" s="89">
        <v>28.531133797883999</v>
      </c>
      <c r="D10" s="89">
        <v>53.308681809535301</v>
      </c>
      <c r="E10" s="89">
        <v>33.182545292091099</v>
      </c>
      <c r="F10" s="89">
        <v>13.5087728983468</v>
      </c>
      <c r="G10" s="91">
        <v>15.492491838618101</v>
      </c>
      <c r="H10" s="91">
        <v>63.208137239101497</v>
      </c>
    </row>
    <row r="11" spans="1:9" x14ac:dyDescent="0.25">
      <c r="A11" s="94" t="s">
        <v>22</v>
      </c>
      <c r="B11" s="89">
        <v>13.099400795326501</v>
      </c>
      <c r="C11" s="89">
        <v>25.401284322853101</v>
      </c>
      <c r="D11" s="89">
        <v>38.5006851181695</v>
      </c>
      <c r="E11" s="89">
        <v>33.872648306793103</v>
      </c>
      <c r="F11" s="89">
        <v>27.626666574937101</v>
      </c>
      <c r="G11" s="91">
        <v>8.03703304968667</v>
      </c>
      <c r="H11" s="91">
        <v>44.466298523331197</v>
      </c>
    </row>
    <row r="12" spans="1:9" x14ac:dyDescent="0.25">
      <c r="A12" s="94" t="s">
        <v>23</v>
      </c>
      <c r="B12" s="89">
        <v>26.919446109386701</v>
      </c>
      <c r="C12" s="89">
        <v>18.702579302194</v>
      </c>
      <c r="D12" s="89">
        <v>45.622025411553601</v>
      </c>
      <c r="E12" s="89">
        <v>39.5463730129526</v>
      </c>
      <c r="F12" s="89">
        <v>14.831601575278899</v>
      </c>
      <c r="G12" s="91">
        <v>12.261067224941399</v>
      </c>
      <c r="H12" s="91">
        <v>54.164206108666299</v>
      </c>
    </row>
    <row r="13" spans="1:9" x14ac:dyDescent="0.25">
      <c r="A13" s="94" t="s">
        <v>24</v>
      </c>
      <c r="B13" s="89">
        <v>17.631959212130699</v>
      </c>
      <c r="C13" s="89">
        <v>31.328931285573098</v>
      </c>
      <c r="D13" s="89">
        <v>48.960890497662398</v>
      </c>
      <c r="E13" s="89">
        <v>30.509558292212699</v>
      </c>
      <c r="F13" s="89">
        <v>20.529551210083799</v>
      </c>
      <c r="G13" s="91">
        <v>17.526695961333999</v>
      </c>
      <c r="H13" s="91">
        <v>60.163462210687797</v>
      </c>
    </row>
    <row r="14" spans="1:9" ht="15" customHeight="1" x14ac:dyDescent="0.25">
      <c r="A14" s="94" t="s">
        <v>25</v>
      </c>
      <c r="B14" s="89">
        <v>16.425657345011199</v>
      </c>
      <c r="C14" s="89">
        <v>16.420918917611001</v>
      </c>
      <c r="D14" s="89">
        <v>32.846576262629398</v>
      </c>
      <c r="E14" s="89">
        <v>48.308513640928801</v>
      </c>
      <c r="F14" s="89">
        <v>18.8449100964088</v>
      </c>
      <c r="G14" s="91">
        <v>12.4581612578618</v>
      </c>
      <c r="H14" s="91">
        <v>41.941637480796203</v>
      </c>
    </row>
    <row r="15" spans="1:9" x14ac:dyDescent="0.25">
      <c r="A15" s="94" t="s">
        <v>26</v>
      </c>
      <c r="B15" s="89">
        <v>10.3963719483879</v>
      </c>
      <c r="C15" s="89">
        <v>19.0478630725014</v>
      </c>
      <c r="D15" s="89">
        <v>29.444235020903701</v>
      </c>
      <c r="E15" s="89">
        <v>41.609977516159603</v>
      </c>
      <c r="F15" s="89">
        <v>28.945787462926901</v>
      </c>
      <c r="G15" s="91">
        <v>11.2979099386055</v>
      </c>
      <c r="H15" s="91">
        <v>38.230949236001599</v>
      </c>
    </row>
    <row r="16" spans="1:9" s="88" customFormat="1" x14ac:dyDescent="0.25">
      <c r="A16" s="94" t="s">
        <v>27</v>
      </c>
      <c r="B16" s="89">
        <v>19.4948915379982</v>
      </c>
      <c r="C16" s="89">
        <v>23.142993139455498</v>
      </c>
      <c r="D16" s="89">
        <v>42.637884677468399</v>
      </c>
      <c r="E16" s="89">
        <v>36.148223704710901</v>
      </c>
      <c r="F16" s="89">
        <v>21.213891617925199</v>
      </c>
      <c r="G16" s="91">
        <v>21.902628428177199</v>
      </c>
      <c r="H16" s="91">
        <v>58.877824186964702</v>
      </c>
    </row>
    <row r="17" spans="1:8" s="87" customFormat="1" ht="15" customHeight="1" x14ac:dyDescent="0.25">
      <c r="A17" s="94" t="s">
        <v>28</v>
      </c>
      <c r="B17" s="89">
        <v>20.199154643754198</v>
      </c>
      <c r="C17" s="89">
        <v>39.813213397602397</v>
      </c>
      <c r="D17" s="89">
        <v>60.012368041388598</v>
      </c>
      <c r="E17" s="89">
        <v>26.4789801829311</v>
      </c>
      <c r="F17" s="89">
        <v>13.5086517757181</v>
      </c>
      <c r="G17" s="91">
        <v>17.333195506846</v>
      </c>
      <c r="H17" s="91">
        <v>70.734150108649601</v>
      </c>
    </row>
    <row r="18" spans="1:8" x14ac:dyDescent="0.25">
      <c r="A18" s="94" t="s">
        <v>29</v>
      </c>
      <c r="B18" s="89">
        <v>12.529539637794899</v>
      </c>
      <c r="C18" s="89">
        <v>16.4703896637048</v>
      </c>
      <c r="D18" s="89">
        <v>28.999929301508601</v>
      </c>
      <c r="E18" s="89">
        <v>40.1714066091535</v>
      </c>
      <c r="F18" s="89">
        <v>30.828664089306599</v>
      </c>
      <c r="G18" s="91">
        <v>14.7842711940743</v>
      </c>
      <c r="H18" s="91">
        <v>41.435452009161096</v>
      </c>
    </row>
    <row r="19" spans="1:8" x14ac:dyDescent="0.25">
      <c r="A19" s="94" t="s">
        <v>30</v>
      </c>
      <c r="B19" s="89">
        <v>20.173307199616101</v>
      </c>
      <c r="C19" s="89">
        <v>24.194630692280501</v>
      </c>
      <c r="D19" s="89">
        <v>44.367937891849799</v>
      </c>
      <c r="E19" s="89">
        <v>36.403574176166202</v>
      </c>
      <c r="F19" s="89">
        <v>19.228487931731699</v>
      </c>
      <c r="G19" s="91">
        <v>15.0352592739413</v>
      </c>
      <c r="H19" s="91">
        <v>54.752530467479602</v>
      </c>
    </row>
    <row r="20" spans="1:8" x14ac:dyDescent="0.25">
      <c r="A20" s="94" t="s">
        <v>31</v>
      </c>
      <c r="B20" s="89">
        <v>32.245243617797101</v>
      </c>
      <c r="C20" s="89">
        <v>28.935081392245799</v>
      </c>
      <c r="D20" s="89">
        <v>61.180325010032</v>
      </c>
      <c r="E20" s="89">
        <v>28.885412162615101</v>
      </c>
      <c r="F20" s="89">
        <v>9.9342628273091496</v>
      </c>
      <c r="G20" s="91">
        <v>17.0712281963343</v>
      </c>
      <c r="H20" s="91">
        <v>70.191855002425299</v>
      </c>
    </row>
    <row r="21" spans="1:8" s="88" customFormat="1" x14ac:dyDescent="0.25">
      <c r="A21" s="94" t="s">
        <v>32</v>
      </c>
      <c r="B21" s="89">
        <v>23.437941087236201</v>
      </c>
      <c r="C21" s="89">
        <v>27.7645099721713</v>
      </c>
      <c r="D21" s="89">
        <v>51.202451059380699</v>
      </c>
      <c r="E21" s="89">
        <v>33.533369878867397</v>
      </c>
      <c r="F21" s="89">
        <v>15.2641790615712</v>
      </c>
      <c r="G21" s="91">
        <v>13.7894542946692</v>
      </c>
      <c r="H21" s="91">
        <v>59.8121308031712</v>
      </c>
    </row>
    <row r="22" spans="1:8" x14ac:dyDescent="0.25">
      <c r="A22" s="94" t="s">
        <v>33</v>
      </c>
      <c r="B22" s="89">
        <v>15.5645487579209</v>
      </c>
      <c r="C22" s="89">
        <v>26.283315285285202</v>
      </c>
      <c r="D22" s="89">
        <v>41.8478640433039</v>
      </c>
      <c r="E22" s="89">
        <v>39.8302062375761</v>
      </c>
      <c r="F22" s="89">
        <v>18.321929719734499</v>
      </c>
      <c r="G22" s="91">
        <v>13.718749083682701</v>
      </c>
      <c r="H22" s="91">
        <v>51.546646267339398</v>
      </c>
    </row>
    <row r="23" spans="1:8" ht="15" customHeight="1" x14ac:dyDescent="0.25">
      <c r="A23" s="94" t="s">
        <v>34</v>
      </c>
      <c r="B23" s="89">
        <v>19.074367211451399</v>
      </c>
      <c r="C23" s="89">
        <v>22.3383478632988</v>
      </c>
      <c r="D23" s="89">
        <v>41.412715074767902</v>
      </c>
      <c r="E23" s="89">
        <v>46.628311218206797</v>
      </c>
      <c r="F23" s="89">
        <v>11.9589737069685</v>
      </c>
      <c r="G23" s="91">
        <v>28.882191419959199</v>
      </c>
      <c r="H23" s="91">
        <v>62.039823570031302</v>
      </c>
    </row>
    <row r="24" spans="1:8" s="87" customFormat="1" ht="15" customHeight="1" x14ac:dyDescent="0.25">
      <c r="A24" s="94" t="s">
        <v>35</v>
      </c>
      <c r="B24" s="89" t="s">
        <v>128</v>
      </c>
      <c r="C24" s="89" t="s">
        <v>128</v>
      </c>
      <c r="D24" s="89" t="s">
        <v>128</v>
      </c>
      <c r="E24" s="89" t="s">
        <v>128</v>
      </c>
      <c r="F24" s="89" t="s">
        <v>128</v>
      </c>
      <c r="G24" s="91">
        <v>5.21664560272316</v>
      </c>
      <c r="H24" s="91" t="s">
        <v>128</v>
      </c>
    </row>
    <row r="25" spans="1:8" x14ac:dyDescent="0.25">
      <c r="A25" s="94" t="s">
        <v>36</v>
      </c>
      <c r="B25" s="89">
        <v>13.350786975985301</v>
      </c>
      <c r="C25" s="89">
        <v>30.129508919532601</v>
      </c>
      <c r="D25" s="89">
        <v>43.480295895525899</v>
      </c>
      <c r="E25" s="89">
        <v>30.935106504421999</v>
      </c>
      <c r="F25" s="89">
        <v>25.584597600086301</v>
      </c>
      <c r="G25" s="91">
        <v>21.6756075910093</v>
      </c>
      <c r="H25" s="91">
        <v>58.163284196484497</v>
      </c>
    </row>
    <row r="26" spans="1:8" s="87" customFormat="1" x14ac:dyDescent="0.25">
      <c r="A26" s="94" t="s">
        <v>127</v>
      </c>
      <c r="B26" s="89">
        <v>15.0128900253713</v>
      </c>
      <c r="C26" s="89">
        <v>25.731889752333</v>
      </c>
      <c r="D26" s="89">
        <v>40.744779777801398</v>
      </c>
      <c r="E26" s="89">
        <v>38.900762263529202</v>
      </c>
      <c r="F26" s="89">
        <v>20.354457959269698</v>
      </c>
      <c r="G26" s="91">
        <v>14.253324050542099</v>
      </c>
      <c r="H26" s="91">
        <v>50.842112087156799</v>
      </c>
    </row>
    <row r="27" spans="1:8" s="87" customFormat="1" x14ac:dyDescent="0.25">
      <c r="A27" s="100" t="s">
        <v>37</v>
      </c>
      <c r="B27" s="101">
        <v>23.205351994799798</v>
      </c>
      <c r="C27" s="101">
        <v>23.7687511422242</v>
      </c>
      <c r="D27" s="101">
        <v>46.974103137023</v>
      </c>
      <c r="E27" s="101">
        <v>33.9575621544261</v>
      </c>
      <c r="F27" s="101">
        <v>19.0683347086491</v>
      </c>
      <c r="G27" s="102">
        <v>16.800649414295599</v>
      </c>
      <c r="H27" s="102">
        <v>58.7367364644021</v>
      </c>
    </row>
    <row r="28" spans="1:8" s="87" customFormat="1" x14ac:dyDescent="0.25">
      <c r="A28" s="100" t="s">
        <v>38</v>
      </c>
      <c r="B28" s="101">
        <v>16.4287552988153</v>
      </c>
      <c r="C28" s="101">
        <v>26.1962920967811</v>
      </c>
      <c r="D28" s="101">
        <v>42.625047395631697</v>
      </c>
      <c r="E28" s="101">
        <v>34.533069045902899</v>
      </c>
      <c r="F28" s="101">
        <v>22.841883558536601</v>
      </c>
      <c r="G28" s="102">
        <v>14.099536387752</v>
      </c>
      <c r="H28" s="102">
        <v>52.730700777858303</v>
      </c>
    </row>
    <row r="29" spans="1:8" s="87" customFormat="1" x14ac:dyDescent="0.25">
      <c r="A29" s="94" t="s">
        <v>123</v>
      </c>
      <c r="B29" s="89">
        <v>26.938082929609099</v>
      </c>
      <c r="C29" s="89">
        <v>27.219790389972001</v>
      </c>
      <c r="D29" s="89">
        <v>54.157873319590898</v>
      </c>
      <c r="E29" s="89">
        <v>30.444138511174401</v>
      </c>
      <c r="F29" s="89">
        <v>15.397988169295701</v>
      </c>
      <c r="G29" s="91">
        <v>12.745097232490901</v>
      </c>
      <c r="H29" s="91">
        <v>60.785412193806501</v>
      </c>
    </row>
    <row r="30" spans="1:8" s="87" customFormat="1" x14ac:dyDescent="0.25">
      <c r="A30" s="94" t="s">
        <v>124</v>
      </c>
      <c r="B30" s="89">
        <v>20.231963724215799</v>
      </c>
      <c r="C30" s="89">
        <v>24.673173793329699</v>
      </c>
      <c r="D30" s="89">
        <v>44.905137517461</v>
      </c>
      <c r="E30" s="89">
        <v>35.448248449402499</v>
      </c>
      <c r="F30" s="89">
        <v>19.646614033212799</v>
      </c>
      <c r="G30" s="91">
        <v>15.6918151727655</v>
      </c>
      <c r="H30" s="91">
        <v>55.6389679317668</v>
      </c>
    </row>
    <row r="31" spans="1:8" s="87" customFormat="1" x14ac:dyDescent="0.25">
      <c r="A31" s="94" t="s">
        <v>125</v>
      </c>
      <c r="B31" s="89">
        <v>21.499719689107401</v>
      </c>
      <c r="C31" s="89">
        <v>24.612414496685702</v>
      </c>
      <c r="D31" s="89">
        <v>46.112134185816302</v>
      </c>
      <c r="E31" s="89">
        <v>38.694334860156097</v>
      </c>
      <c r="F31" s="89">
        <v>15.1935309541885</v>
      </c>
      <c r="G31" s="91">
        <v>15.8093519916407</v>
      </c>
      <c r="H31" s="91">
        <v>57.840540963460498</v>
      </c>
    </row>
    <row r="32" spans="1:8" s="98" customFormat="1" x14ac:dyDescent="0.25">
      <c r="A32" s="94" t="s">
        <v>39</v>
      </c>
      <c r="B32" s="89">
        <f>B6</f>
        <v>22.0841038032836</v>
      </c>
      <c r="C32" s="89">
        <f t="shared" ref="C32:H32" si="0">C6</f>
        <v>25.276234220271899</v>
      </c>
      <c r="D32" s="89">
        <f t="shared" si="0"/>
        <v>47.3603380236937</v>
      </c>
      <c r="E32" s="89">
        <f t="shared" si="0"/>
        <v>34.8415381081725</v>
      </c>
      <c r="F32" s="89">
        <f t="shared" si="0"/>
        <v>17.798123868432999</v>
      </c>
      <c r="G32" s="91">
        <f t="shared" si="0"/>
        <v>15.0030783029468</v>
      </c>
      <c r="H32" s="91">
        <f t="shared" si="0"/>
        <v>57.287597523217897</v>
      </c>
    </row>
    <row r="33" spans="1:8" ht="12" customHeight="1" x14ac:dyDescent="0.25">
      <c r="A33" s="82" t="s">
        <v>114</v>
      </c>
      <c r="B33" s="82"/>
      <c r="C33" s="82"/>
      <c r="D33" s="82"/>
      <c r="E33" s="82"/>
      <c r="F33" s="82"/>
      <c r="G33" s="82"/>
      <c r="H33" s="82"/>
    </row>
    <row r="34" spans="1:8" ht="12" customHeight="1" x14ac:dyDescent="0.25">
      <c r="A34" s="83" t="s">
        <v>115</v>
      </c>
      <c r="B34" s="83"/>
      <c r="C34" s="83"/>
      <c r="D34" s="83"/>
      <c r="E34" s="83"/>
      <c r="F34" s="83"/>
      <c r="G34" s="83"/>
      <c r="H34" s="83"/>
    </row>
    <row r="35" spans="1:8" ht="14.25" customHeight="1" x14ac:dyDescent="0.25">
      <c r="A35" s="86" t="s">
        <v>107</v>
      </c>
      <c r="B35" s="80"/>
      <c r="C35" s="80"/>
      <c r="D35" s="80"/>
      <c r="E35" s="80"/>
      <c r="F35" s="80"/>
      <c r="G35" s="80"/>
      <c r="H35" s="80"/>
    </row>
    <row r="36" spans="1:8" ht="15.75" customHeight="1" x14ac:dyDescent="0.25"/>
    <row r="47" spans="1:8" ht="15" customHeight="1" x14ac:dyDescent="0.25"/>
    <row r="48" spans="1:8" ht="15" customHeight="1" x14ac:dyDescent="0.25"/>
    <row r="51" ht="15" customHeight="1" x14ac:dyDescent="0.25"/>
    <row r="53" ht="15" customHeight="1" x14ac:dyDescent="0.25"/>
    <row r="54" ht="15" customHeight="1" x14ac:dyDescent="0.25"/>
    <row r="55" ht="15" customHeight="1" x14ac:dyDescent="0.25"/>
    <row r="77" ht="15" customHeight="1" x14ac:dyDescent="0.25"/>
    <row r="78" ht="15" customHeight="1" x14ac:dyDescent="0.25"/>
    <row r="79" ht="15" customHeight="1" x14ac:dyDescent="0.25"/>
    <row r="80" ht="15" customHeight="1" x14ac:dyDescent="0.25"/>
    <row r="82" ht="15" customHeight="1" x14ac:dyDescent="0.25"/>
    <row r="105" spans="9:9" x14ac:dyDescent="0.25">
      <c r="I105" s="14"/>
    </row>
  </sheetData>
  <mergeCells count="2">
    <mergeCell ref="A1:H3"/>
    <mergeCell ref="A4:H4"/>
  </mergeCells>
  <hyperlinks>
    <hyperlink ref="A35" location="Index!A5" display="Return to Index (Hyperlink)"/>
  </hyperlinks>
  <pageMargins left="0.7" right="0.7" top="0.75" bottom="0.75" header="0.3" footer="0.3"/>
  <pageSetup paperSize="8" fitToHeight="0" orientation="landscape" r:id="rId1"/>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20"/>
  <sheetViews>
    <sheetView view="pageBreakPreview" topLeftCell="A64" zoomScaleNormal="70" zoomScaleSheetLayoutView="100" workbookViewId="0">
      <selection activeCell="A70" sqref="A70:H70"/>
    </sheetView>
  </sheetViews>
  <sheetFormatPr defaultColWidth="14.7109375" defaultRowHeight="15" x14ac:dyDescent="0.25"/>
  <cols>
    <col min="1" max="1" width="44.85546875" style="15" customWidth="1"/>
    <col min="2" max="2" width="27" style="15" customWidth="1"/>
    <col min="3" max="3" width="30" style="15" customWidth="1"/>
    <col min="4" max="4" width="25.7109375" style="15" customWidth="1"/>
    <col min="5" max="5" width="23.5703125" style="15" customWidth="1"/>
    <col min="6" max="6" width="34.85546875" style="15" customWidth="1"/>
    <col min="7" max="7" width="32.85546875" style="15" customWidth="1"/>
    <col min="8" max="8" width="33.85546875" style="15" customWidth="1"/>
    <col min="9" max="16384" width="14.7109375" style="15"/>
  </cols>
  <sheetData>
    <row r="1" spans="1:9" ht="15" customHeight="1" x14ac:dyDescent="0.25">
      <c r="A1" s="129" t="s">
        <v>161</v>
      </c>
      <c r="B1" s="129"/>
      <c r="C1" s="129"/>
      <c r="D1" s="129"/>
      <c r="E1" s="129"/>
      <c r="F1" s="129"/>
      <c r="G1" s="129"/>
      <c r="H1" s="129"/>
    </row>
    <row r="2" spans="1:9" s="51" customFormat="1" ht="15" customHeight="1" x14ac:dyDescent="0.25">
      <c r="A2" s="129"/>
      <c r="B2" s="129"/>
      <c r="C2" s="129"/>
      <c r="D2" s="129"/>
      <c r="E2" s="129"/>
      <c r="F2" s="129"/>
      <c r="G2" s="129"/>
      <c r="H2" s="129"/>
      <c r="I2" s="69"/>
    </row>
    <row r="3" spans="1:9" s="51" customFormat="1" ht="15" customHeight="1" x14ac:dyDescent="0.25">
      <c r="A3" s="129"/>
      <c r="B3" s="129"/>
      <c r="C3" s="129"/>
      <c r="D3" s="129"/>
      <c r="E3" s="129"/>
      <c r="F3" s="129"/>
      <c r="G3" s="129"/>
      <c r="H3" s="129"/>
    </row>
    <row r="4" spans="1:9" s="51" customFormat="1" ht="15" customHeight="1" x14ac:dyDescent="0.25">
      <c r="A4" s="129"/>
      <c r="B4" s="129"/>
      <c r="C4" s="129"/>
      <c r="D4" s="129"/>
      <c r="E4" s="129"/>
      <c r="F4" s="129"/>
      <c r="G4" s="129"/>
      <c r="H4" s="129"/>
    </row>
    <row r="5" spans="1:9" s="32" customFormat="1" x14ac:dyDescent="0.25">
      <c r="A5" s="136"/>
      <c r="B5" s="136"/>
      <c r="C5" s="136"/>
      <c r="D5" s="136"/>
      <c r="E5" s="136"/>
      <c r="F5" s="136"/>
      <c r="G5" s="136"/>
      <c r="H5" s="136"/>
    </row>
    <row r="6" spans="1:9" ht="15" customHeight="1" x14ac:dyDescent="0.25">
      <c r="A6" s="131" t="s">
        <v>151</v>
      </c>
      <c r="B6" s="132"/>
      <c r="C6" s="132"/>
      <c r="D6" s="132"/>
      <c r="E6" s="132"/>
      <c r="F6" s="132"/>
      <c r="G6" s="132"/>
      <c r="H6" s="133"/>
    </row>
    <row r="7" spans="1:9" ht="15" customHeight="1" x14ac:dyDescent="0.25">
      <c r="A7" s="18"/>
      <c r="B7" s="20" t="s">
        <v>40</v>
      </c>
      <c r="C7" s="20" t="s">
        <v>41</v>
      </c>
      <c r="D7" s="20" t="s">
        <v>42</v>
      </c>
      <c r="E7" s="20" t="s">
        <v>6</v>
      </c>
      <c r="F7" s="20" t="s">
        <v>43</v>
      </c>
      <c r="G7" s="19" t="s">
        <v>44</v>
      </c>
      <c r="H7" s="19" t="s">
        <v>45</v>
      </c>
    </row>
    <row r="8" spans="1:9" ht="15" customHeight="1" x14ac:dyDescent="0.25">
      <c r="A8" s="94" t="s">
        <v>17</v>
      </c>
      <c r="B8" s="89">
        <v>29.944798449501999</v>
      </c>
      <c r="C8" s="89">
        <v>27.557701947849399</v>
      </c>
      <c r="D8" s="89">
        <v>57.502500397265599</v>
      </c>
      <c r="E8" s="89">
        <v>30.649642760231099</v>
      </c>
      <c r="F8" s="89">
        <v>11.847856842212201</v>
      </c>
      <c r="G8" s="91">
        <v>15.2545679342707</v>
      </c>
      <c r="H8" s="91">
        <v>65.956772375707203</v>
      </c>
      <c r="I8" s="33"/>
    </row>
    <row r="9" spans="1:9" s="32" customFormat="1" ht="15" customHeight="1" x14ac:dyDescent="0.25">
      <c r="A9" s="94" t="s">
        <v>18</v>
      </c>
      <c r="B9" s="89">
        <v>23.572429658982099</v>
      </c>
      <c r="C9" s="89">
        <v>32.151962059756698</v>
      </c>
      <c r="D9" s="89">
        <v>55.724391718733202</v>
      </c>
      <c r="E9" s="89">
        <v>34.693216129223501</v>
      </c>
      <c r="F9" s="89">
        <v>9.5823921520408799</v>
      </c>
      <c r="G9" s="91">
        <v>29.740295939833501</v>
      </c>
      <c r="H9" s="91">
        <v>72.297006242216099</v>
      </c>
    </row>
    <row r="10" spans="1:9" s="32" customFormat="1" ht="15" customHeight="1" x14ac:dyDescent="0.25">
      <c r="A10" s="94" t="s">
        <v>19</v>
      </c>
      <c r="B10" s="89">
        <v>33.0304054436127</v>
      </c>
      <c r="C10" s="89">
        <v>26.085894556105298</v>
      </c>
      <c r="D10" s="89">
        <v>59.1162999997387</v>
      </c>
      <c r="E10" s="89">
        <v>32.847896182274503</v>
      </c>
      <c r="F10" s="89">
        <v>8.0358038180328801</v>
      </c>
      <c r="G10" s="91">
        <v>22.2910055709118</v>
      </c>
      <c r="H10" s="91">
        <v>72.596746725981504</v>
      </c>
    </row>
    <row r="11" spans="1:9" ht="15" customHeight="1" x14ac:dyDescent="0.25">
      <c r="A11" s="94" t="s">
        <v>20</v>
      </c>
      <c r="B11" s="89">
        <v>39.287441253713602</v>
      </c>
      <c r="C11" s="89">
        <v>23.595526547083502</v>
      </c>
      <c r="D11" s="89">
        <v>62.882967800790297</v>
      </c>
      <c r="E11" s="89">
        <v>29.265099699864599</v>
      </c>
      <c r="F11" s="89">
        <v>7.8519324993071402</v>
      </c>
      <c r="G11" s="91">
        <v>17.8360063993069</v>
      </c>
      <c r="H11" s="91">
        <v>71.9119246267161</v>
      </c>
    </row>
    <row r="12" spans="1:9" ht="15" customHeight="1" x14ac:dyDescent="0.25">
      <c r="A12" s="94" t="s">
        <v>21</v>
      </c>
      <c r="B12" s="89">
        <v>33.776879393346697</v>
      </c>
      <c r="C12" s="89">
        <v>28.549208028446198</v>
      </c>
      <c r="D12" s="89">
        <v>62.326087421759802</v>
      </c>
      <c r="E12" s="89">
        <v>29.126641249013701</v>
      </c>
      <c r="F12" s="89">
        <v>8.5472713291409494</v>
      </c>
      <c r="G12" s="91">
        <v>13.4911852317396</v>
      </c>
      <c r="H12" s="91">
        <v>69.181643279498303</v>
      </c>
    </row>
    <row r="13" spans="1:9" ht="15" customHeight="1" x14ac:dyDescent="0.25">
      <c r="A13" s="94" t="s">
        <v>22</v>
      </c>
      <c r="B13" s="89">
        <v>21.064226975984099</v>
      </c>
      <c r="C13" s="89">
        <v>28.6927070879143</v>
      </c>
      <c r="D13" s="89">
        <v>49.756934063886099</v>
      </c>
      <c r="E13" s="89">
        <v>30.526177770734598</v>
      </c>
      <c r="F13" s="89">
        <v>19.716888165373401</v>
      </c>
      <c r="G13" s="91">
        <v>7.2113946270802902</v>
      </c>
      <c r="H13" s="91">
        <v>54.244822582550398</v>
      </c>
    </row>
    <row r="14" spans="1:9" s="74" customFormat="1" ht="15" customHeight="1" x14ac:dyDescent="0.25">
      <c r="A14" s="94" t="s">
        <v>23</v>
      </c>
      <c r="B14" s="89">
        <v>34.991310396214203</v>
      </c>
      <c r="C14" s="89">
        <v>21.142563134394699</v>
      </c>
      <c r="D14" s="89">
        <v>56.133873530665099</v>
      </c>
      <c r="E14" s="89">
        <v>34.132380641831901</v>
      </c>
      <c r="F14" s="89">
        <v>9.7337458276725801</v>
      </c>
      <c r="G14" s="91">
        <v>12.790374892180299</v>
      </c>
      <c r="H14" s="91">
        <v>63.834684128826197</v>
      </c>
    </row>
    <row r="15" spans="1:9" ht="15" customHeight="1" x14ac:dyDescent="0.25">
      <c r="A15" s="94" t="s">
        <v>24</v>
      </c>
      <c r="B15" s="89">
        <v>24.092692180244299</v>
      </c>
      <c r="C15" s="89">
        <v>34.996914312147901</v>
      </c>
      <c r="D15" s="89">
        <v>59.089606492421602</v>
      </c>
      <c r="E15" s="89">
        <v>26.6109418900108</v>
      </c>
      <c r="F15" s="89">
        <v>14.2994516176886</v>
      </c>
      <c r="G15" s="91">
        <v>18.109666459897898</v>
      </c>
      <c r="H15" s="91">
        <v>68.417617820826393</v>
      </c>
    </row>
    <row r="16" spans="1:9" ht="15" customHeight="1" x14ac:dyDescent="0.25">
      <c r="A16" s="94" t="s">
        <v>25</v>
      </c>
      <c r="B16" s="89">
        <v>27.7122879664579</v>
      </c>
      <c r="C16" s="89">
        <v>19.305510790988901</v>
      </c>
      <c r="D16" s="89">
        <v>47.017798757446997</v>
      </c>
      <c r="E16" s="89">
        <v>40.650418704595303</v>
      </c>
      <c r="F16" s="89">
        <v>12.331782537943401</v>
      </c>
      <c r="G16" s="91">
        <v>13.7730594467026</v>
      </c>
      <c r="H16" s="91">
        <v>55.634694006337703</v>
      </c>
    </row>
    <row r="17" spans="1:8" ht="15" customHeight="1" x14ac:dyDescent="0.25">
      <c r="A17" s="94" t="s">
        <v>26</v>
      </c>
      <c r="B17" s="89">
        <v>17.154614861713199</v>
      </c>
      <c r="C17" s="89">
        <v>21.217704468526801</v>
      </c>
      <c r="D17" s="89">
        <v>38.372319330238398</v>
      </c>
      <c r="E17" s="89">
        <v>37.897022597917598</v>
      </c>
      <c r="F17" s="89">
        <v>23.730658071846101</v>
      </c>
      <c r="G17" s="91">
        <v>12.810636883757899</v>
      </c>
      <c r="H17" s="91">
        <v>46.972622130309801</v>
      </c>
    </row>
    <row r="18" spans="1:8" ht="15" customHeight="1" x14ac:dyDescent="0.25">
      <c r="A18" s="94" t="s">
        <v>27</v>
      </c>
      <c r="B18" s="89">
        <v>28.0702113657889</v>
      </c>
      <c r="C18" s="89">
        <v>24.435862999771</v>
      </c>
      <c r="D18" s="89">
        <v>52.506074365566398</v>
      </c>
      <c r="E18" s="89">
        <v>34.097123588696903</v>
      </c>
      <c r="F18" s="89">
        <v>13.3968020457223</v>
      </c>
      <c r="G18" s="91">
        <v>18.1489275047429</v>
      </c>
      <c r="H18" s="91">
        <v>63.534471523875901</v>
      </c>
    </row>
    <row r="19" spans="1:8" ht="15" customHeight="1" x14ac:dyDescent="0.25">
      <c r="A19" s="94" t="s">
        <v>28</v>
      </c>
      <c r="B19" s="89">
        <v>27.9303315174845</v>
      </c>
      <c r="C19" s="89">
        <v>43.841056214827802</v>
      </c>
      <c r="D19" s="89">
        <v>71.771387732317194</v>
      </c>
      <c r="E19" s="89">
        <v>19.553118664126501</v>
      </c>
      <c r="F19" s="89">
        <v>8.6754936035446306</v>
      </c>
      <c r="G19" s="91">
        <v>15.4036837266144</v>
      </c>
      <c r="H19" s="91">
        <v>79.061894631005501</v>
      </c>
    </row>
    <row r="20" spans="1:8" ht="15" customHeight="1" x14ac:dyDescent="0.25">
      <c r="A20" s="94" t="s">
        <v>29</v>
      </c>
      <c r="B20" s="89">
        <v>22.475535597647799</v>
      </c>
      <c r="C20" s="89">
        <v>19.5690059457263</v>
      </c>
      <c r="D20" s="89">
        <v>42.044541543375601</v>
      </c>
      <c r="E20" s="89">
        <v>35.239945251294898</v>
      </c>
      <c r="F20" s="89">
        <v>22.7155132053378</v>
      </c>
      <c r="G20" s="91">
        <v>8.3920864540594398</v>
      </c>
      <c r="H20" s="91">
        <v>48.728390649625702</v>
      </c>
    </row>
    <row r="21" spans="1:8" ht="15" customHeight="1" x14ac:dyDescent="0.25">
      <c r="A21" s="94" t="s">
        <v>30</v>
      </c>
      <c r="B21" s="89">
        <v>27.996101277827599</v>
      </c>
      <c r="C21" s="89">
        <v>26.540469772706999</v>
      </c>
      <c r="D21" s="89">
        <v>54.536571050540097</v>
      </c>
      <c r="E21" s="89">
        <v>32.354810739106199</v>
      </c>
      <c r="F21" s="89">
        <v>13.10861821043</v>
      </c>
      <c r="G21" s="91">
        <v>16.0349387571672</v>
      </c>
      <c r="H21" s="91">
        <v>63.801687754180499</v>
      </c>
    </row>
    <row r="22" spans="1:8" ht="15" customHeight="1" x14ac:dyDescent="0.25">
      <c r="A22" s="94" t="s">
        <v>31</v>
      </c>
      <c r="B22" s="89">
        <v>37.320670443281202</v>
      </c>
      <c r="C22" s="89">
        <v>28.781606116338299</v>
      </c>
      <c r="D22" s="89">
        <v>66.102276559623604</v>
      </c>
      <c r="E22" s="89">
        <v>25.8300539944956</v>
      </c>
      <c r="F22" s="89">
        <v>8.0676694458838902</v>
      </c>
      <c r="G22" s="91">
        <v>16.170780638418101</v>
      </c>
      <c r="H22" s="91">
        <v>73.602835010262595</v>
      </c>
    </row>
    <row r="23" spans="1:8" ht="15" customHeight="1" x14ac:dyDescent="0.25">
      <c r="A23" s="94" t="s">
        <v>32</v>
      </c>
      <c r="B23" s="89">
        <v>29.380145760112601</v>
      </c>
      <c r="C23" s="89">
        <v>28.511182149206199</v>
      </c>
      <c r="D23" s="89">
        <v>57.891327909327302</v>
      </c>
      <c r="E23" s="89">
        <v>30.3403427426707</v>
      </c>
      <c r="F23" s="89">
        <v>11.768329348076101</v>
      </c>
      <c r="G23" s="91">
        <v>14.235270080143099</v>
      </c>
      <c r="H23" s="91">
        <v>65.952372434040697</v>
      </c>
    </row>
    <row r="24" spans="1:8" ht="15" customHeight="1" x14ac:dyDescent="0.25">
      <c r="A24" s="94" t="s">
        <v>33</v>
      </c>
      <c r="B24" s="89">
        <v>24.072688215316798</v>
      </c>
      <c r="C24" s="89">
        <v>28.9767216519339</v>
      </c>
      <c r="D24" s="89">
        <v>53.049409867242296</v>
      </c>
      <c r="E24" s="89">
        <v>36.170486253283499</v>
      </c>
      <c r="F24" s="89">
        <v>10.780103879304701</v>
      </c>
      <c r="G24" s="91">
        <v>13.6160897717506</v>
      </c>
      <c r="H24" s="91">
        <v>61.212578291075801</v>
      </c>
    </row>
    <row r="25" spans="1:8" ht="15" customHeight="1" x14ac:dyDescent="0.25">
      <c r="A25" s="94" t="s">
        <v>34</v>
      </c>
      <c r="B25" s="89">
        <v>20.476852941389101</v>
      </c>
      <c r="C25" s="89">
        <v>29.092447840771399</v>
      </c>
      <c r="D25" s="89">
        <v>49.569300782153398</v>
      </c>
      <c r="E25" s="89">
        <v>40.118821874837401</v>
      </c>
      <c r="F25" s="89">
        <v>10.311877343019001</v>
      </c>
      <c r="G25" s="91">
        <v>32.209373743606797</v>
      </c>
      <c r="H25" s="91">
        <v>69.528116062920901</v>
      </c>
    </row>
    <row r="26" spans="1:8" ht="15" customHeight="1" x14ac:dyDescent="0.25">
      <c r="A26" s="94" t="s">
        <v>35</v>
      </c>
      <c r="B26" s="89" t="s">
        <v>128</v>
      </c>
      <c r="C26" s="89" t="s">
        <v>128</v>
      </c>
      <c r="D26" s="89" t="s">
        <v>128</v>
      </c>
      <c r="E26" s="89" t="s">
        <v>128</v>
      </c>
      <c r="F26" s="89" t="s">
        <v>128</v>
      </c>
      <c r="G26" s="91" t="s">
        <v>128</v>
      </c>
      <c r="H26" s="91" t="s">
        <v>128</v>
      </c>
    </row>
    <row r="27" spans="1:8" ht="15" customHeight="1" x14ac:dyDescent="0.25">
      <c r="A27" s="94" t="s">
        <v>36</v>
      </c>
      <c r="B27" s="89">
        <v>13.440974443031999</v>
      </c>
      <c r="C27" s="89">
        <v>32.380765066457897</v>
      </c>
      <c r="D27" s="89">
        <v>45.821739509491202</v>
      </c>
      <c r="E27" s="89">
        <v>24.282364142777801</v>
      </c>
      <c r="F27" s="89">
        <v>29.895896347733999</v>
      </c>
      <c r="G27" s="91">
        <v>20.218734075084399</v>
      </c>
      <c r="H27" s="91">
        <v>57.096208767631701</v>
      </c>
    </row>
    <row r="28" spans="1:8" s="99" customFormat="1" ht="15" customHeight="1" x14ac:dyDescent="0.25">
      <c r="A28" s="94" t="s">
        <v>37</v>
      </c>
      <c r="B28" s="89">
        <v>25.3303347252034</v>
      </c>
      <c r="C28" s="89">
        <v>30.1166556761058</v>
      </c>
      <c r="D28" s="89">
        <v>55.446990401320697</v>
      </c>
      <c r="E28" s="89">
        <v>28.134065315783001</v>
      </c>
      <c r="F28" s="89">
        <v>16.4189442829501</v>
      </c>
      <c r="G28" s="91">
        <v>14.4690285683865</v>
      </c>
      <c r="H28" s="91">
        <v>64.068691431490194</v>
      </c>
    </row>
    <row r="29" spans="1:8" s="99" customFormat="1" ht="15" customHeight="1" x14ac:dyDescent="0.25">
      <c r="A29" s="94" t="s">
        <v>38</v>
      </c>
      <c r="B29" s="89">
        <v>20.3025506151555</v>
      </c>
      <c r="C29" s="89">
        <v>32.125442857868101</v>
      </c>
      <c r="D29" s="89">
        <v>52.427993473016002</v>
      </c>
      <c r="E29" s="89">
        <v>28.841230534560001</v>
      </c>
      <c r="F29" s="89">
        <v>18.730775992401799</v>
      </c>
      <c r="G29" s="91">
        <v>13.1041486106103</v>
      </c>
      <c r="H29" s="91">
        <v>60.330492173357101</v>
      </c>
    </row>
    <row r="30" spans="1:8" s="99" customFormat="1" ht="15" customHeight="1" x14ac:dyDescent="0.25">
      <c r="A30" s="94" t="s">
        <v>39</v>
      </c>
      <c r="B30" s="89">
        <f>B8</f>
        <v>29.944798449501999</v>
      </c>
      <c r="C30" s="89">
        <f t="shared" ref="C30:H30" si="0">C8</f>
        <v>27.557701947849399</v>
      </c>
      <c r="D30" s="89">
        <f t="shared" si="0"/>
        <v>57.502500397265599</v>
      </c>
      <c r="E30" s="89">
        <f t="shared" si="0"/>
        <v>30.649642760231099</v>
      </c>
      <c r="F30" s="89">
        <f t="shared" si="0"/>
        <v>11.847856842212201</v>
      </c>
      <c r="G30" s="91">
        <f t="shared" si="0"/>
        <v>15.2545679342707</v>
      </c>
      <c r="H30" s="91">
        <f t="shared" si="0"/>
        <v>65.956772375707203</v>
      </c>
    </row>
    <row r="31" spans="1:8" ht="15" customHeight="1" x14ac:dyDescent="0.25">
      <c r="A31" s="128" t="s">
        <v>51</v>
      </c>
      <c r="B31" s="128"/>
      <c r="C31" s="128"/>
      <c r="D31" s="128"/>
      <c r="E31" s="128"/>
      <c r="F31" s="128"/>
      <c r="G31" s="128"/>
      <c r="H31" s="128"/>
    </row>
    <row r="32" spans="1:8" ht="15" customHeight="1" x14ac:dyDescent="0.25">
      <c r="A32" s="127" t="s">
        <v>66</v>
      </c>
      <c r="B32" s="127"/>
      <c r="C32" s="127"/>
      <c r="D32" s="127"/>
      <c r="E32" s="127"/>
      <c r="F32" s="127"/>
      <c r="G32" s="127"/>
      <c r="H32" s="127"/>
    </row>
    <row r="33" spans="1:8" ht="15" customHeight="1" x14ac:dyDescent="0.25">
      <c r="A33" s="57" t="s">
        <v>107</v>
      </c>
      <c r="B33" s="55"/>
      <c r="C33" s="55"/>
      <c r="D33" s="55"/>
      <c r="E33" s="55"/>
      <c r="F33" s="55"/>
      <c r="G33" s="55"/>
      <c r="H33" s="55"/>
    </row>
    <row r="34" spans="1:8" ht="15" customHeight="1" x14ac:dyDescent="0.25">
      <c r="A34" s="34"/>
      <c r="B34" s="35"/>
      <c r="C34" s="35"/>
      <c r="D34" s="35"/>
      <c r="E34" s="35"/>
      <c r="F34" s="35"/>
      <c r="G34" s="35"/>
      <c r="H34" s="35"/>
    </row>
    <row r="35" spans="1:8" s="32" customFormat="1" ht="15" customHeight="1" x14ac:dyDescent="0.25">
      <c r="A35" s="129" t="s">
        <v>161</v>
      </c>
      <c r="B35" s="129"/>
      <c r="C35" s="129"/>
      <c r="D35" s="129"/>
      <c r="E35" s="129"/>
      <c r="F35" s="129"/>
      <c r="G35" s="129"/>
      <c r="H35" s="129"/>
    </row>
    <row r="36" spans="1:8" s="56" customFormat="1" ht="15" customHeight="1" x14ac:dyDescent="0.25">
      <c r="A36" s="129"/>
      <c r="B36" s="129"/>
      <c r="C36" s="129"/>
      <c r="D36" s="129"/>
      <c r="E36" s="129"/>
      <c r="F36" s="129"/>
      <c r="G36" s="129"/>
      <c r="H36" s="129"/>
    </row>
    <row r="37" spans="1:8" s="32" customFormat="1" ht="15" customHeight="1" x14ac:dyDescent="0.25">
      <c r="A37" s="136"/>
      <c r="B37" s="136"/>
      <c r="C37" s="136"/>
      <c r="D37" s="136"/>
      <c r="E37" s="136"/>
      <c r="F37" s="136"/>
      <c r="G37" s="136"/>
      <c r="H37" s="136"/>
    </row>
    <row r="38" spans="1:8" ht="15" customHeight="1" x14ac:dyDescent="0.25">
      <c r="A38" s="137" t="s">
        <v>136</v>
      </c>
      <c r="B38" s="138"/>
      <c r="C38" s="138"/>
      <c r="D38" s="138"/>
      <c r="E38" s="138"/>
      <c r="F38" s="138"/>
      <c r="G38" s="138"/>
      <c r="H38" s="139"/>
    </row>
    <row r="39" spans="1:8" ht="15" customHeight="1" x14ac:dyDescent="0.25">
      <c r="A39" s="18"/>
      <c r="B39" s="20" t="s">
        <v>40</v>
      </c>
      <c r="C39" s="20" t="s">
        <v>41</v>
      </c>
      <c r="D39" s="20" t="s">
        <v>42</v>
      </c>
      <c r="E39" s="20" t="s">
        <v>6</v>
      </c>
      <c r="F39" s="20" t="s">
        <v>43</v>
      </c>
      <c r="G39" s="19" t="s">
        <v>44</v>
      </c>
      <c r="H39" s="19" t="s">
        <v>45</v>
      </c>
    </row>
    <row r="40" spans="1:8" ht="15" customHeight="1" x14ac:dyDescent="0.25">
      <c r="A40" s="94" t="s">
        <v>17</v>
      </c>
      <c r="B40" s="89">
        <v>15.144021449675501</v>
      </c>
      <c r="C40" s="89">
        <v>26.087040153481102</v>
      </c>
      <c r="D40" s="89">
        <v>41.231061603102802</v>
      </c>
      <c r="E40" s="89">
        <v>36.9922223292699</v>
      </c>
      <c r="F40" s="89">
        <v>21.776716067334899</v>
      </c>
      <c r="G40" s="91">
        <v>14.8455754227186</v>
      </c>
      <c r="H40" s="91">
        <v>52.460162319540402</v>
      </c>
    </row>
    <row r="41" spans="1:8" s="32" customFormat="1" ht="15" customHeight="1" x14ac:dyDescent="0.25">
      <c r="A41" s="94" t="s">
        <v>18</v>
      </c>
      <c r="B41" s="89">
        <v>20.488203575849099</v>
      </c>
      <c r="C41" s="89">
        <v>17.552968533204101</v>
      </c>
      <c r="D41" s="89">
        <v>38.041172109047302</v>
      </c>
      <c r="E41" s="89">
        <v>48.801901095664903</v>
      </c>
      <c r="F41" s="89">
        <v>13.156926795298901</v>
      </c>
      <c r="G41" s="91">
        <v>22.494841062396699</v>
      </c>
      <c r="H41" s="91">
        <v>56.129527836871198</v>
      </c>
    </row>
    <row r="42" spans="1:8" s="32" customFormat="1" ht="15" customHeight="1" x14ac:dyDescent="0.25">
      <c r="A42" s="94" t="s">
        <v>19</v>
      </c>
      <c r="B42" s="89">
        <v>25.245618399616198</v>
      </c>
      <c r="C42" s="89">
        <v>18.866231865403499</v>
      </c>
      <c r="D42" s="89">
        <v>44.111850265016798</v>
      </c>
      <c r="E42" s="89">
        <v>41.934629294689898</v>
      </c>
      <c r="F42" s="89">
        <v>13.9535204402688</v>
      </c>
      <c r="G42" s="91">
        <v>22.884132465851302</v>
      </c>
      <c r="H42" s="91">
        <v>61.158835979723598</v>
      </c>
    </row>
    <row r="43" spans="1:8" ht="15" customHeight="1" x14ac:dyDescent="0.25">
      <c r="A43" s="94" t="s">
        <v>20</v>
      </c>
      <c r="B43" s="89">
        <v>21.3815110509024</v>
      </c>
      <c r="C43" s="89">
        <v>21.750769341284599</v>
      </c>
      <c r="D43" s="89">
        <v>43.132280392197202</v>
      </c>
      <c r="E43" s="89">
        <v>41.337661514545303</v>
      </c>
      <c r="F43" s="89">
        <v>15.5300580933121</v>
      </c>
      <c r="G43" s="91">
        <v>19.955750504729</v>
      </c>
      <c r="H43" s="91">
        <v>58.130057790233003</v>
      </c>
    </row>
    <row r="44" spans="1:8" ht="15" customHeight="1" x14ac:dyDescent="0.25">
      <c r="A44" s="94" t="s">
        <v>21</v>
      </c>
      <c r="B44" s="89">
        <v>18.4298904067042</v>
      </c>
      <c r="C44" s="89">
        <v>33.156645780901499</v>
      </c>
      <c r="D44" s="89">
        <v>51.586536187597197</v>
      </c>
      <c r="E44" s="89">
        <v>33.8186601775353</v>
      </c>
      <c r="F44" s="89">
        <v>14.5948036348179</v>
      </c>
      <c r="G44" s="91">
        <v>17.988330018713</v>
      </c>
      <c r="H44" s="91">
        <v>64.446199772099206</v>
      </c>
    </row>
    <row r="45" spans="1:8" ht="15" customHeight="1" x14ac:dyDescent="0.25">
      <c r="A45" s="94" t="s">
        <v>22</v>
      </c>
      <c r="B45" s="89">
        <v>8.1745818007007305</v>
      </c>
      <c r="C45" s="89">
        <v>25.7211405713111</v>
      </c>
      <c r="D45" s="89">
        <v>33.895722372012898</v>
      </c>
      <c r="E45" s="89">
        <v>34.345679559794803</v>
      </c>
      <c r="F45" s="89">
        <v>31.7585980682362</v>
      </c>
      <c r="G45" s="91">
        <v>8.2091093339592298</v>
      </c>
      <c r="H45" s="91">
        <v>40.374145140181</v>
      </c>
    </row>
    <row r="46" spans="1:8" s="74" customFormat="1" ht="15" customHeight="1" x14ac:dyDescent="0.25">
      <c r="A46" s="94" t="s">
        <v>23</v>
      </c>
      <c r="B46" s="89">
        <v>17.547381309124098</v>
      </c>
      <c r="C46" s="89">
        <v>17.914886306497699</v>
      </c>
      <c r="D46" s="89">
        <v>35.462267615604901</v>
      </c>
      <c r="E46" s="89">
        <v>44.793228154560303</v>
      </c>
      <c r="F46" s="89">
        <v>19.744504229866301</v>
      </c>
      <c r="G46" s="91">
        <v>10.8875571367316</v>
      </c>
      <c r="H46" s="91">
        <v>44.476980360443903</v>
      </c>
    </row>
    <row r="47" spans="1:8" ht="15" customHeight="1" x14ac:dyDescent="0.25">
      <c r="A47" s="94" t="s">
        <v>24</v>
      </c>
      <c r="B47" s="89">
        <v>13.639406300287099</v>
      </c>
      <c r="C47" s="89">
        <v>31.203188879122902</v>
      </c>
      <c r="D47" s="89">
        <v>44.842595179432898</v>
      </c>
      <c r="E47" s="89">
        <v>32.1084295425607</v>
      </c>
      <c r="F47" s="89">
        <v>23.048975278021501</v>
      </c>
      <c r="G47" s="91">
        <v>17.3260458073667</v>
      </c>
      <c r="H47" s="91">
        <v>57.458005846878599</v>
      </c>
    </row>
    <row r="48" spans="1:8" ht="15" customHeight="1" x14ac:dyDescent="0.25">
      <c r="A48" s="94" t="s">
        <v>25</v>
      </c>
      <c r="B48" s="89">
        <v>13.337160585299101</v>
      </c>
      <c r="C48" s="89">
        <v>17.633072728909202</v>
      </c>
      <c r="D48" s="89">
        <v>30.970233314211299</v>
      </c>
      <c r="E48" s="89">
        <v>49.620917369135597</v>
      </c>
      <c r="F48" s="89">
        <v>19.408849316656301</v>
      </c>
      <c r="G48" s="91">
        <v>13.6272935290873</v>
      </c>
      <c r="H48" s="91">
        <v>41.640148993157297</v>
      </c>
    </row>
    <row r="49" spans="1:8" ht="15" customHeight="1" x14ac:dyDescent="0.25">
      <c r="A49" s="94" t="s">
        <v>26</v>
      </c>
      <c r="B49" s="89">
        <v>8.7055495587363705</v>
      </c>
      <c r="C49" s="89">
        <v>22.183978040400198</v>
      </c>
      <c r="D49" s="89">
        <v>30.8895275991269</v>
      </c>
      <c r="E49" s="89">
        <v>40.7838728522742</v>
      </c>
      <c r="F49" s="89">
        <v>28.3265995485913</v>
      </c>
      <c r="G49" s="91">
        <v>11.564025876330501</v>
      </c>
      <c r="H49" s="91">
        <v>40.149764369904297</v>
      </c>
    </row>
    <row r="50" spans="1:8" ht="15" customHeight="1" x14ac:dyDescent="0.25">
      <c r="A50" s="94" t="s">
        <v>27</v>
      </c>
      <c r="B50" s="89">
        <v>13.9003805515297</v>
      </c>
      <c r="C50" s="89">
        <v>25.260907676687498</v>
      </c>
      <c r="D50" s="89">
        <v>39.161288228207702</v>
      </c>
      <c r="E50" s="89">
        <v>37.1671190552768</v>
      </c>
      <c r="F50" s="89">
        <v>23.671592716458601</v>
      </c>
      <c r="G50" s="91">
        <v>22.426468667502</v>
      </c>
      <c r="H50" s="91">
        <v>57.265045776195002</v>
      </c>
    </row>
    <row r="51" spans="1:8" ht="15" customHeight="1" x14ac:dyDescent="0.25">
      <c r="A51" s="94" t="s">
        <v>28</v>
      </c>
      <c r="B51" s="89">
        <v>18.791139156181998</v>
      </c>
      <c r="C51" s="89">
        <v>40.942702925456999</v>
      </c>
      <c r="D51" s="89">
        <v>59.733842081603598</v>
      </c>
      <c r="E51" s="89">
        <v>27.0207598733266</v>
      </c>
      <c r="F51" s="89">
        <v>13.2453980449455</v>
      </c>
      <c r="G51" s="91">
        <v>18.7876557140236</v>
      </c>
      <c r="H51" s="91">
        <v>71.919848402286704</v>
      </c>
    </row>
    <row r="52" spans="1:8" ht="15" customHeight="1" x14ac:dyDescent="0.25">
      <c r="A52" s="94" t="s">
        <v>29</v>
      </c>
      <c r="B52" s="89">
        <v>11.507718639560499</v>
      </c>
      <c r="C52" s="89">
        <v>18.977410514027699</v>
      </c>
      <c r="D52" s="89">
        <v>30.485129153588399</v>
      </c>
      <c r="E52" s="89">
        <v>39.285796913800802</v>
      </c>
      <c r="F52" s="89">
        <v>30.229073932631799</v>
      </c>
      <c r="G52" s="91">
        <v>14.015156240046601</v>
      </c>
      <c r="H52" s="91">
        <v>42.361141578650802</v>
      </c>
    </row>
    <row r="53" spans="1:8" ht="15" customHeight="1" x14ac:dyDescent="0.25">
      <c r="A53" s="94" t="s">
        <v>30</v>
      </c>
      <c r="B53" s="89">
        <v>14.5443423893326</v>
      </c>
      <c r="C53" s="89">
        <v>25.3030316387716</v>
      </c>
      <c r="D53" s="89">
        <v>39.8473740281255</v>
      </c>
      <c r="E53" s="89">
        <v>37.542764428941403</v>
      </c>
      <c r="F53" s="89">
        <v>22.609861543066899</v>
      </c>
      <c r="G53" s="91">
        <v>14.796892031970399</v>
      </c>
      <c r="H53" s="91">
        <v>51.4647622978556</v>
      </c>
    </row>
    <row r="54" spans="1:8" ht="15" customHeight="1" x14ac:dyDescent="0.25">
      <c r="A54" s="94" t="s">
        <v>31</v>
      </c>
      <c r="B54" s="89">
        <v>16.4741418892864</v>
      </c>
      <c r="C54" s="89">
        <v>31.130874807537399</v>
      </c>
      <c r="D54" s="89">
        <v>47.6050166968216</v>
      </c>
      <c r="E54" s="89">
        <v>36.792700252950397</v>
      </c>
      <c r="F54" s="89">
        <v>15.602283050218601</v>
      </c>
      <c r="G54" s="91">
        <v>20.1345590991188</v>
      </c>
      <c r="H54" s="91">
        <v>61.390184914202301</v>
      </c>
    </row>
    <row r="55" spans="1:8" ht="15" customHeight="1" x14ac:dyDescent="0.25">
      <c r="A55" s="94" t="s">
        <v>32</v>
      </c>
      <c r="B55" s="89">
        <v>16.598794211799301</v>
      </c>
      <c r="C55" s="89">
        <v>29.414666744419701</v>
      </c>
      <c r="D55" s="89">
        <v>46.013460956213599</v>
      </c>
      <c r="E55" s="89">
        <v>35.556423103298698</v>
      </c>
      <c r="F55" s="89">
        <v>18.4301159404929</v>
      </c>
      <c r="G55" s="91">
        <v>13.7724374212605</v>
      </c>
      <c r="H55" s="91">
        <v>55.506508050055302</v>
      </c>
    </row>
    <row r="56" spans="1:8" ht="15" customHeight="1" x14ac:dyDescent="0.25">
      <c r="A56" s="94" t="s">
        <v>33</v>
      </c>
      <c r="B56" s="89">
        <v>10.066441501292999</v>
      </c>
      <c r="C56" s="89">
        <v>28.329700137667199</v>
      </c>
      <c r="D56" s="89">
        <v>38.396141638938602</v>
      </c>
      <c r="E56" s="89">
        <v>39.8345282466138</v>
      </c>
      <c r="F56" s="89">
        <v>21.7693301142981</v>
      </c>
      <c r="G56" s="91">
        <v>13.587059052194499</v>
      </c>
      <c r="H56" s="91">
        <v>48.765350774103801</v>
      </c>
    </row>
    <row r="57" spans="1:8" ht="15" customHeight="1" x14ac:dyDescent="0.25">
      <c r="A57" s="94" t="s">
        <v>34</v>
      </c>
      <c r="B57" s="89">
        <v>18.410786091341901</v>
      </c>
      <c r="C57" s="89">
        <v>17.671076416563</v>
      </c>
      <c r="D57" s="89">
        <v>36.081862507888502</v>
      </c>
      <c r="E57" s="89">
        <v>51.376453154186599</v>
      </c>
      <c r="F57" s="89">
        <v>12.541684337947601</v>
      </c>
      <c r="G57" s="91">
        <v>25.523810876321502</v>
      </c>
      <c r="H57" s="91">
        <v>56.770164465524502</v>
      </c>
    </row>
    <row r="58" spans="1:8" ht="15" customHeight="1" x14ac:dyDescent="0.25">
      <c r="A58" s="94" t="s">
        <v>35</v>
      </c>
      <c r="B58" s="89" t="s">
        <v>128</v>
      </c>
      <c r="C58" s="89" t="s">
        <v>128</v>
      </c>
      <c r="D58" s="89" t="s">
        <v>128</v>
      </c>
      <c r="E58" s="89" t="s">
        <v>128</v>
      </c>
      <c r="F58" s="89" t="s">
        <v>128</v>
      </c>
      <c r="G58" s="91">
        <v>2.92</v>
      </c>
      <c r="H58" s="91" t="s">
        <v>128</v>
      </c>
    </row>
    <row r="59" spans="1:8" ht="15" customHeight="1" x14ac:dyDescent="0.25">
      <c r="A59" s="94" t="s">
        <v>36</v>
      </c>
      <c r="B59" s="89">
        <v>13.908068208227499</v>
      </c>
      <c r="C59" s="89">
        <v>30.742069079499</v>
      </c>
      <c r="D59" s="89">
        <v>44.650137287722998</v>
      </c>
      <c r="E59" s="89">
        <v>33.422164212199696</v>
      </c>
      <c r="F59" s="89">
        <v>21.927698500063102</v>
      </c>
      <c r="G59" s="91">
        <v>22.8010508647377</v>
      </c>
      <c r="H59" s="91">
        <v>60.961304114508003</v>
      </c>
    </row>
    <row r="60" spans="1:8" ht="15" customHeight="1" x14ac:dyDescent="0.25">
      <c r="A60" s="94" t="s">
        <v>37</v>
      </c>
      <c r="B60" s="89">
        <v>14.3404430408371</v>
      </c>
      <c r="C60" s="89">
        <v>28.0658276258761</v>
      </c>
      <c r="D60" s="89">
        <v>42.406270666679603</v>
      </c>
      <c r="E60" s="89">
        <v>35.666654090348402</v>
      </c>
      <c r="F60" s="89">
        <v>21.9270752428172</v>
      </c>
      <c r="G60" s="91">
        <v>13.4804526499418</v>
      </c>
      <c r="H60" s="91">
        <v>52.622103549955902</v>
      </c>
    </row>
    <row r="61" spans="1:8" ht="15" customHeight="1" x14ac:dyDescent="0.25">
      <c r="A61" s="94" t="s">
        <v>38</v>
      </c>
      <c r="B61" s="89">
        <v>13.184430972453301</v>
      </c>
      <c r="C61" s="89">
        <v>30.324008536233901</v>
      </c>
      <c r="D61" s="89">
        <v>43.508439508728998</v>
      </c>
      <c r="E61" s="89">
        <v>34.641330526098002</v>
      </c>
      <c r="F61" s="89">
        <v>21.850229965218102</v>
      </c>
      <c r="G61" s="91">
        <v>12.4435805589778</v>
      </c>
      <c r="H61" s="91">
        <v>52.834651440927701</v>
      </c>
    </row>
    <row r="62" spans="1:8" s="98" customFormat="1" ht="15" customHeight="1" x14ac:dyDescent="0.25">
      <c r="A62" s="94" t="s">
        <v>39</v>
      </c>
      <c r="B62" s="89">
        <f>B40</f>
        <v>15.144021449675501</v>
      </c>
      <c r="C62" s="89">
        <f t="shared" ref="C62:H62" si="1">C40</f>
        <v>26.087040153481102</v>
      </c>
      <c r="D62" s="89">
        <f t="shared" si="1"/>
        <v>41.231061603102802</v>
      </c>
      <c r="E62" s="89">
        <f t="shared" si="1"/>
        <v>36.9922223292699</v>
      </c>
      <c r="F62" s="89">
        <f t="shared" si="1"/>
        <v>21.776716067334899</v>
      </c>
      <c r="G62" s="91">
        <f t="shared" si="1"/>
        <v>14.8455754227186</v>
      </c>
      <c r="H62" s="91">
        <f t="shared" si="1"/>
        <v>52.460162319540402</v>
      </c>
    </row>
    <row r="63" spans="1:8" ht="15" customHeight="1" x14ac:dyDescent="0.25">
      <c r="A63" s="128" t="s">
        <v>51</v>
      </c>
      <c r="B63" s="128"/>
      <c r="C63" s="128"/>
      <c r="D63" s="128"/>
      <c r="E63" s="128"/>
      <c r="F63" s="128"/>
      <c r="G63" s="128"/>
      <c r="H63" s="128"/>
    </row>
    <row r="64" spans="1:8" ht="15" customHeight="1" x14ac:dyDescent="0.25">
      <c r="A64" s="127" t="s">
        <v>66</v>
      </c>
      <c r="B64" s="127"/>
      <c r="C64" s="127"/>
      <c r="D64" s="127"/>
      <c r="E64" s="127"/>
      <c r="F64" s="127"/>
      <c r="G64" s="127"/>
      <c r="H64" s="127"/>
    </row>
    <row r="65" spans="1:8" ht="15" customHeight="1" x14ac:dyDescent="0.25">
      <c r="A65" s="57" t="s">
        <v>107</v>
      </c>
      <c r="B65" s="55"/>
      <c r="C65" s="55"/>
      <c r="D65" s="55"/>
      <c r="E65" s="55"/>
      <c r="F65" s="55"/>
      <c r="G65" s="55"/>
      <c r="H65" s="55"/>
    </row>
    <row r="66" spans="1:8" s="32" customFormat="1" ht="15" customHeight="1" x14ac:dyDescent="0.25">
      <c r="A66" s="46"/>
      <c r="B66" s="46"/>
      <c r="C66" s="46"/>
      <c r="D66" s="46"/>
      <c r="E66" s="46"/>
      <c r="F66" s="46"/>
      <c r="G66" s="46"/>
      <c r="H66" s="46"/>
    </row>
    <row r="67" spans="1:8" s="32" customFormat="1" ht="15" customHeight="1" x14ac:dyDescent="0.25">
      <c r="A67" s="129" t="s">
        <v>161</v>
      </c>
      <c r="B67" s="129"/>
      <c r="C67" s="129"/>
      <c r="D67" s="129"/>
      <c r="E67" s="129"/>
      <c r="F67" s="129"/>
      <c r="G67" s="129"/>
      <c r="H67" s="129"/>
    </row>
    <row r="68" spans="1:8" s="56" customFormat="1" ht="15" customHeight="1" x14ac:dyDescent="0.25">
      <c r="A68" s="129"/>
      <c r="B68" s="129"/>
      <c r="C68" s="129"/>
      <c r="D68" s="129"/>
      <c r="E68" s="129"/>
      <c r="F68" s="129"/>
      <c r="G68" s="129"/>
      <c r="H68" s="129"/>
    </row>
    <row r="69" spans="1:8" ht="15" customHeight="1" x14ac:dyDescent="0.25">
      <c r="A69" s="129"/>
      <c r="B69" s="129"/>
      <c r="C69" s="129"/>
      <c r="D69" s="129"/>
      <c r="E69" s="129"/>
      <c r="F69" s="129"/>
      <c r="G69" s="129"/>
      <c r="H69" s="129"/>
    </row>
    <row r="70" spans="1:8" ht="15" customHeight="1" x14ac:dyDescent="0.25">
      <c r="A70" s="137" t="s">
        <v>137</v>
      </c>
      <c r="B70" s="138"/>
      <c r="C70" s="138"/>
      <c r="D70" s="138"/>
      <c r="E70" s="138"/>
      <c r="F70" s="138"/>
      <c r="G70" s="138"/>
      <c r="H70" s="139"/>
    </row>
    <row r="71" spans="1:8" ht="15" customHeight="1" x14ac:dyDescent="0.25">
      <c r="A71" s="45"/>
      <c r="B71" s="20" t="s">
        <v>40</v>
      </c>
      <c r="C71" s="20" t="s">
        <v>41</v>
      </c>
      <c r="D71" s="20" t="s">
        <v>42</v>
      </c>
      <c r="E71" s="20" t="s">
        <v>6</v>
      </c>
      <c r="F71" s="20" t="s">
        <v>43</v>
      </c>
      <c r="G71" s="19" t="s">
        <v>44</v>
      </c>
      <c r="H71" s="19" t="s">
        <v>45</v>
      </c>
    </row>
    <row r="72" spans="1:8" ht="15" customHeight="1" x14ac:dyDescent="0.25">
      <c r="A72" s="94" t="s">
        <v>17</v>
      </c>
      <c r="B72" s="89">
        <v>12.4808265906992</v>
      </c>
      <c r="C72" s="89">
        <v>14.2590514151013</v>
      </c>
      <c r="D72" s="89">
        <v>26.739878005798801</v>
      </c>
      <c r="E72" s="89">
        <v>44.478927589167398</v>
      </c>
      <c r="F72" s="89">
        <v>28.7811944050835</v>
      </c>
      <c r="G72" s="91">
        <v>14.513212734829599</v>
      </c>
      <c r="H72" s="91">
        <v>38.462687931904497</v>
      </c>
    </row>
    <row r="73" spans="1:8" ht="15" customHeight="1" x14ac:dyDescent="0.25">
      <c r="A73" s="94" t="s">
        <v>18</v>
      </c>
      <c r="B73" s="89" t="s">
        <v>128</v>
      </c>
      <c r="C73" s="89" t="s">
        <v>128</v>
      </c>
      <c r="D73" s="89" t="s">
        <v>128</v>
      </c>
      <c r="E73" s="89" t="s">
        <v>128</v>
      </c>
      <c r="F73" s="89" t="s">
        <v>128</v>
      </c>
      <c r="G73" s="91" t="s">
        <v>128</v>
      </c>
      <c r="H73" s="91" t="s">
        <v>128</v>
      </c>
    </row>
    <row r="74" spans="1:8" ht="15" customHeight="1" x14ac:dyDescent="0.25">
      <c r="A74" s="94" t="s">
        <v>19</v>
      </c>
      <c r="B74" s="89">
        <v>19.212592506540702</v>
      </c>
      <c r="C74" s="89">
        <v>11.7878027943418</v>
      </c>
      <c r="D74" s="89">
        <v>31.000395300881799</v>
      </c>
      <c r="E74" s="89">
        <v>47.964162402295102</v>
      </c>
      <c r="F74" s="89">
        <v>21.035442296826499</v>
      </c>
      <c r="G74" s="91">
        <v>20.447598000382001</v>
      </c>
      <c r="H74" s="91">
        <v>47.176399310042399</v>
      </c>
    </row>
    <row r="75" spans="1:8" ht="15" customHeight="1" x14ac:dyDescent="0.25">
      <c r="A75" s="94" t="s">
        <v>20</v>
      </c>
      <c r="B75" s="89">
        <v>20.586320817695398</v>
      </c>
      <c r="C75" s="89">
        <v>11.023626109326299</v>
      </c>
      <c r="D75" s="89">
        <v>31.609946927027401</v>
      </c>
      <c r="E75" s="89">
        <v>48.093957064129903</v>
      </c>
      <c r="F75" s="89">
        <v>20.296096008826598</v>
      </c>
      <c r="G75" s="91">
        <v>17.612605095269899</v>
      </c>
      <c r="H75" s="91">
        <v>46.530101411340702</v>
      </c>
    </row>
    <row r="76" spans="1:8" ht="15" customHeight="1" x14ac:dyDescent="0.25">
      <c r="A76" s="94" t="s">
        <v>21</v>
      </c>
      <c r="B76" s="89">
        <v>15.095359191508599</v>
      </c>
      <c r="C76" s="89">
        <v>16.8766073086204</v>
      </c>
      <c r="D76" s="89">
        <v>31.971966500122601</v>
      </c>
      <c r="E76" s="89">
        <v>43.126887142373697</v>
      </c>
      <c r="F76" s="89">
        <v>24.901146357527399</v>
      </c>
      <c r="G76" s="91">
        <v>14.959868429845599</v>
      </c>
      <c r="H76" s="91">
        <v>43.1063741226384</v>
      </c>
    </row>
    <row r="77" spans="1:8" ht="15" customHeight="1" x14ac:dyDescent="0.25">
      <c r="A77" s="94" t="s">
        <v>22</v>
      </c>
      <c r="B77" s="89">
        <v>4.6558026587175503</v>
      </c>
      <c r="C77" s="89">
        <v>14.253499388289301</v>
      </c>
      <c r="D77" s="89">
        <v>18.909302047004701</v>
      </c>
      <c r="E77" s="89">
        <v>42.611004473214301</v>
      </c>
      <c r="F77" s="89">
        <v>38.4796934797793</v>
      </c>
      <c r="G77" s="91">
        <v>10.004793348194299</v>
      </c>
      <c r="H77" s="91">
        <v>27.745193072485801</v>
      </c>
    </row>
    <row r="78" spans="1:8" s="74" customFormat="1" ht="15" customHeight="1" x14ac:dyDescent="0.25">
      <c r="A78" s="94" t="s">
        <v>23</v>
      </c>
      <c r="B78" s="89">
        <v>15.849619263466099</v>
      </c>
      <c r="C78" s="89">
        <v>11.074692587926201</v>
      </c>
      <c r="D78" s="89">
        <v>26.924311851388801</v>
      </c>
      <c r="E78" s="89">
        <v>49.146659004973898</v>
      </c>
      <c r="F78" s="89">
        <v>23.9290291436008</v>
      </c>
      <c r="G78" s="91">
        <v>13.128461865446599</v>
      </c>
      <c r="H78" s="91">
        <v>37.6761915222149</v>
      </c>
    </row>
    <row r="79" spans="1:8" ht="15" customHeight="1" x14ac:dyDescent="0.25">
      <c r="A79" s="94" t="s">
        <v>24</v>
      </c>
      <c r="B79" s="89">
        <v>8.5926960117575408</v>
      </c>
      <c r="C79" s="89">
        <v>17.934315562463599</v>
      </c>
      <c r="D79" s="89">
        <v>26.527011574224201</v>
      </c>
      <c r="E79" s="89">
        <v>39.091612009021802</v>
      </c>
      <c r="F79" s="89">
        <v>34.381376416739698</v>
      </c>
      <c r="G79" s="91">
        <v>16.108895222012698</v>
      </c>
      <c r="H79" s="91">
        <v>39.370431755245001</v>
      </c>
    </row>
    <row r="80" spans="1:8" ht="15" customHeight="1" x14ac:dyDescent="0.25">
      <c r="A80" s="94" t="s">
        <v>25</v>
      </c>
      <c r="B80" s="89">
        <v>9.4852979175071397</v>
      </c>
      <c r="C80" s="89">
        <v>9.1888941756014404</v>
      </c>
      <c r="D80" s="89">
        <v>18.674192093108299</v>
      </c>
      <c r="E80" s="89">
        <v>55.153389184465098</v>
      </c>
      <c r="F80" s="89">
        <v>26.172418722415799</v>
      </c>
      <c r="G80" s="91">
        <v>7.5317588333832797</v>
      </c>
      <c r="H80" s="91">
        <v>24.125370597875701</v>
      </c>
    </row>
    <row r="81" spans="1:8" ht="15" customHeight="1" x14ac:dyDescent="0.25">
      <c r="A81" s="94" t="s">
        <v>26</v>
      </c>
      <c r="B81" s="89">
        <v>9.3728865612329795</v>
      </c>
      <c r="C81" s="89">
        <v>13.3570144476413</v>
      </c>
      <c r="D81" s="89">
        <v>22.729901008879501</v>
      </c>
      <c r="E81" s="89">
        <v>44.730303828265001</v>
      </c>
      <c r="F81" s="89">
        <v>32.539795162813903</v>
      </c>
      <c r="G81" s="91">
        <v>10.126623423247199</v>
      </c>
      <c r="H81" s="91">
        <v>30.922646192480499</v>
      </c>
    </row>
    <row r="82" spans="1:8" ht="15" customHeight="1" x14ac:dyDescent="0.25">
      <c r="A82" s="94" t="s">
        <v>27</v>
      </c>
      <c r="B82" s="89">
        <v>9.8897498920159901</v>
      </c>
      <c r="C82" s="89">
        <v>14.3945598987009</v>
      </c>
      <c r="D82" s="89">
        <v>24.284309790716801</v>
      </c>
      <c r="E82" s="89">
        <v>39.232613505672099</v>
      </c>
      <c r="F82" s="89">
        <v>36.483076703625002</v>
      </c>
      <c r="G82" s="91">
        <v>30.73239417409</v>
      </c>
      <c r="H82" s="91">
        <v>50.148585813309403</v>
      </c>
    </row>
    <row r="83" spans="1:8" ht="15" customHeight="1" x14ac:dyDescent="0.25">
      <c r="A83" s="94" t="s">
        <v>28</v>
      </c>
      <c r="B83" s="89">
        <v>10.52355049636</v>
      </c>
      <c r="C83" s="89">
        <v>21.6190263634867</v>
      </c>
      <c r="D83" s="89">
        <v>32.142576859846898</v>
      </c>
      <c r="E83" s="89">
        <v>40.226975693936502</v>
      </c>
      <c r="F83" s="89">
        <v>27.630447446223702</v>
      </c>
      <c r="G83" s="91">
        <v>12.183023835243</v>
      </c>
      <c r="H83" s="91">
        <v>41.232962181159699</v>
      </c>
    </row>
    <row r="84" spans="1:8" ht="15" customHeight="1" x14ac:dyDescent="0.25">
      <c r="A84" s="94" t="s">
        <v>29</v>
      </c>
      <c r="B84" s="89">
        <v>8.6455970208021995</v>
      </c>
      <c r="C84" s="89">
        <v>10.2825209506957</v>
      </c>
      <c r="D84" s="89">
        <v>18.928117971499599</v>
      </c>
      <c r="E84" s="89">
        <v>44.550090180080197</v>
      </c>
      <c r="F84" s="89">
        <v>36.521791848421401</v>
      </c>
      <c r="G84" s="91">
        <v>19.762160440257599</v>
      </c>
      <c r="H84" s="91">
        <v>35.636547078084703</v>
      </c>
    </row>
    <row r="85" spans="1:8" ht="15" customHeight="1" x14ac:dyDescent="0.25">
      <c r="A85" s="94" t="s">
        <v>30</v>
      </c>
      <c r="B85" s="89">
        <v>12.417525845615</v>
      </c>
      <c r="C85" s="89">
        <v>13.4768984153351</v>
      </c>
      <c r="D85" s="89">
        <v>25.894424260948298</v>
      </c>
      <c r="E85" s="89">
        <v>45.741884278623502</v>
      </c>
      <c r="F85" s="89">
        <v>28.363691460407502</v>
      </c>
      <c r="G85" s="91">
        <v>12.616848454332899</v>
      </c>
      <c r="H85" s="91">
        <v>36.106664742990503</v>
      </c>
    </row>
    <row r="86" spans="1:8" ht="15" customHeight="1" x14ac:dyDescent="0.25">
      <c r="A86" s="94" t="s">
        <v>31</v>
      </c>
      <c r="B86" s="89" t="s">
        <v>128</v>
      </c>
      <c r="C86" s="89" t="s">
        <v>128</v>
      </c>
      <c r="D86" s="89" t="s">
        <v>128</v>
      </c>
      <c r="E86" s="89" t="s">
        <v>128</v>
      </c>
      <c r="F86" s="89" t="s">
        <v>128</v>
      </c>
      <c r="G86" s="91">
        <v>18.950467695665299</v>
      </c>
      <c r="H86" s="91" t="s">
        <v>128</v>
      </c>
    </row>
    <row r="87" spans="1:8" ht="15" customHeight="1" x14ac:dyDescent="0.25">
      <c r="A87" s="94" t="s">
        <v>32</v>
      </c>
      <c r="B87" s="89">
        <v>15.887361537148999</v>
      </c>
      <c r="C87" s="89">
        <v>17.873168838370699</v>
      </c>
      <c r="D87" s="89">
        <v>33.760530375514698</v>
      </c>
      <c r="E87" s="89">
        <v>43.477247308414299</v>
      </c>
      <c r="F87" s="89">
        <v>22.762222316084902</v>
      </c>
      <c r="G87" s="91">
        <v>11.4538760725983</v>
      </c>
      <c r="H87" s="91">
        <v>42.169647908693499</v>
      </c>
    </row>
    <row r="88" spans="1:8" ht="15" customHeight="1" x14ac:dyDescent="0.25">
      <c r="A88" s="94" t="s">
        <v>33</v>
      </c>
      <c r="B88" s="89">
        <v>8.5884255056058798</v>
      </c>
      <c r="C88" s="89">
        <v>14.803141256039201</v>
      </c>
      <c r="D88" s="89">
        <v>23.391566761647798</v>
      </c>
      <c r="E88" s="89">
        <v>48.610688224630003</v>
      </c>
      <c r="F88" s="89">
        <v>27.9977450137627</v>
      </c>
      <c r="G88" s="91">
        <v>14.284312489082501</v>
      </c>
      <c r="H88" s="91">
        <v>35.1376155453408</v>
      </c>
    </row>
    <row r="89" spans="1:8" ht="15" customHeight="1" x14ac:dyDescent="0.25">
      <c r="A89" s="94" t="s">
        <v>34</v>
      </c>
      <c r="B89" s="89" t="s">
        <v>128</v>
      </c>
      <c r="C89" s="89" t="s">
        <v>128</v>
      </c>
      <c r="D89" s="89" t="s">
        <v>128</v>
      </c>
      <c r="E89" s="89" t="s">
        <v>128</v>
      </c>
      <c r="F89" s="89" t="s">
        <v>128</v>
      </c>
      <c r="G89" s="91" t="s">
        <v>128</v>
      </c>
      <c r="H89" s="91" t="s">
        <v>128</v>
      </c>
    </row>
    <row r="90" spans="1:8" ht="15" customHeight="1" x14ac:dyDescent="0.25">
      <c r="A90" s="94" t="s">
        <v>35</v>
      </c>
      <c r="B90" s="89" t="s">
        <v>128</v>
      </c>
      <c r="C90" s="89" t="s">
        <v>128</v>
      </c>
      <c r="D90" s="89" t="s">
        <v>128</v>
      </c>
      <c r="E90" s="89" t="s">
        <v>128</v>
      </c>
      <c r="F90" s="89" t="s">
        <v>128</v>
      </c>
      <c r="G90" s="91" t="s">
        <v>128</v>
      </c>
      <c r="H90" s="91" t="s">
        <v>128</v>
      </c>
    </row>
    <row r="91" spans="1:8" ht="15" customHeight="1" x14ac:dyDescent="0.25">
      <c r="A91" s="94" t="s">
        <v>36</v>
      </c>
      <c r="B91" s="89" t="s">
        <v>128</v>
      </c>
      <c r="C91" s="89" t="s">
        <v>128</v>
      </c>
      <c r="D91" s="89" t="s">
        <v>128</v>
      </c>
      <c r="E91" s="89" t="s">
        <v>128</v>
      </c>
      <c r="F91" s="89" t="s">
        <v>128</v>
      </c>
      <c r="G91" s="91" t="s">
        <v>128</v>
      </c>
      <c r="H91" s="91" t="s">
        <v>128</v>
      </c>
    </row>
    <row r="92" spans="1:8" ht="15" customHeight="1" x14ac:dyDescent="0.25">
      <c r="A92" s="94" t="s">
        <v>37</v>
      </c>
      <c r="B92" s="89">
        <v>11.023010989945</v>
      </c>
      <c r="C92" s="89">
        <v>14.428269322566299</v>
      </c>
      <c r="D92" s="89">
        <v>25.451280312519099</v>
      </c>
      <c r="E92" s="89">
        <v>45.001297908284101</v>
      </c>
      <c r="F92" s="89">
        <v>29.547421779219</v>
      </c>
      <c r="G92" s="91">
        <v>12.832836339843</v>
      </c>
      <c r="H92" s="91">
        <v>35.914758793024497</v>
      </c>
    </row>
    <row r="93" spans="1:8" ht="15" customHeight="1" x14ac:dyDescent="0.25">
      <c r="A93" s="94" t="s">
        <v>38</v>
      </c>
      <c r="B93" s="89">
        <v>9.94554993100048</v>
      </c>
      <c r="C93" s="89">
        <v>14.9326102582699</v>
      </c>
      <c r="D93" s="89">
        <v>24.8781601892778</v>
      </c>
      <c r="E93" s="89">
        <v>45.191352336324698</v>
      </c>
      <c r="F93" s="89">
        <v>29.930487474376999</v>
      </c>
      <c r="G93" s="91">
        <v>10.7504910936157</v>
      </c>
      <c r="H93" s="91">
        <v>33.632396874640598</v>
      </c>
    </row>
    <row r="94" spans="1:8" s="98" customFormat="1" ht="15" customHeight="1" x14ac:dyDescent="0.25">
      <c r="A94" s="94" t="s">
        <v>39</v>
      </c>
      <c r="B94" s="89">
        <f>B72</f>
        <v>12.4808265906992</v>
      </c>
      <c r="C94" s="89">
        <f t="shared" ref="C94:G94" si="2">C72</f>
        <v>14.2590514151013</v>
      </c>
      <c r="D94" s="89">
        <f t="shared" si="2"/>
        <v>26.739878005798801</v>
      </c>
      <c r="E94" s="89">
        <f t="shared" si="2"/>
        <v>44.478927589167398</v>
      </c>
      <c r="F94" s="89">
        <f t="shared" si="2"/>
        <v>28.7811944050835</v>
      </c>
      <c r="G94" s="91">
        <f t="shared" si="2"/>
        <v>14.513212734829599</v>
      </c>
      <c r="H94" s="91">
        <f>H72</f>
        <v>38.462687931904497</v>
      </c>
    </row>
    <row r="95" spans="1:8" ht="15" customHeight="1" x14ac:dyDescent="0.25">
      <c r="A95" s="128" t="s">
        <v>51</v>
      </c>
      <c r="B95" s="128"/>
      <c r="C95" s="128"/>
      <c r="D95" s="128"/>
      <c r="E95" s="128"/>
      <c r="F95" s="128"/>
      <c r="G95" s="128"/>
      <c r="H95" s="128"/>
    </row>
    <row r="96" spans="1:8" ht="15" customHeight="1" x14ac:dyDescent="0.25">
      <c r="A96" s="127" t="s">
        <v>66</v>
      </c>
      <c r="B96" s="127"/>
      <c r="C96" s="127"/>
      <c r="D96" s="127"/>
      <c r="E96" s="127"/>
      <c r="F96" s="127"/>
      <c r="G96" s="127"/>
      <c r="H96" s="127"/>
    </row>
    <row r="97" spans="1:8" ht="15" customHeight="1" x14ac:dyDescent="0.25">
      <c r="A97" s="57" t="s">
        <v>107</v>
      </c>
      <c r="B97" s="35"/>
      <c r="C97" s="35"/>
      <c r="D97" s="35"/>
      <c r="E97" s="35"/>
      <c r="F97" s="35"/>
      <c r="G97" s="35"/>
      <c r="H97" s="35"/>
    </row>
    <row r="98" spans="1:8" ht="15" customHeight="1" x14ac:dyDescent="0.25">
      <c r="A98" s="46"/>
      <c r="B98" s="46"/>
      <c r="C98" s="46"/>
      <c r="D98" s="46"/>
      <c r="E98" s="46"/>
      <c r="F98" s="46"/>
      <c r="G98" s="46"/>
      <c r="H98" s="46"/>
    </row>
    <row r="99" spans="1:8" ht="15" customHeight="1" x14ac:dyDescent="0.25">
      <c r="A99" s="46"/>
      <c r="B99" s="46"/>
      <c r="C99" s="46"/>
      <c r="D99" s="46"/>
      <c r="E99" s="46"/>
      <c r="F99" s="46"/>
      <c r="G99" s="46"/>
      <c r="H99" s="46"/>
    </row>
    <row r="120" spans="9:9" x14ac:dyDescent="0.25">
      <c r="I120" s="14"/>
    </row>
  </sheetData>
  <mergeCells count="12">
    <mergeCell ref="A67:H69"/>
    <mergeCell ref="A96:H96"/>
    <mergeCell ref="A38:H38"/>
    <mergeCell ref="A95:H95"/>
    <mergeCell ref="A63:H63"/>
    <mergeCell ref="A70:H70"/>
    <mergeCell ref="A64:H64"/>
    <mergeCell ref="A35:H37"/>
    <mergeCell ref="A6:H6"/>
    <mergeCell ref="A31:H31"/>
    <mergeCell ref="A32:H32"/>
    <mergeCell ref="A1:H5"/>
  </mergeCells>
  <hyperlinks>
    <hyperlink ref="A33" location="Index!A5" display="Return to Index (Hyperlink)"/>
    <hyperlink ref="A65" location="Index!A5" display="Return to Index (Hyperlink)"/>
    <hyperlink ref="A97" location="Index!A5" display="Return to Index (Hyperlink)"/>
  </hyperlinks>
  <pageMargins left="0.7" right="0.7" top="0.75" bottom="0.75" header="0.3" footer="0.3"/>
  <pageSetup paperSize="8" scale="76" fitToHeight="0" orientation="landscape" r:id="rId1"/>
  <rowBreaks count="2" manualBreakCount="2">
    <brk id="34" max="7" man="1"/>
    <brk id="66"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K53"/>
  <sheetViews>
    <sheetView view="pageBreakPreview" zoomScale="85" zoomScaleNormal="70" zoomScaleSheetLayoutView="85" workbookViewId="0">
      <selection activeCell="A25" sqref="A25:D26"/>
    </sheetView>
  </sheetViews>
  <sheetFormatPr defaultColWidth="9.140625" defaultRowHeight="15" x14ac:dyDescent="0.25"/>
  <cols>
    <col min="1" max="1" width="19.28515625" style="15" customWidth="1"/>
    <col min="2" max="2" width="26.5703125" style="15" customWidth="1"/>
    <col min="3" max="3" width="32.28515625" style="15" customWidth="1"/>
    <col min="4" max="4" width="31.7109375" style="15" customWidth="1"/>
    <col min="5" max="6" width="9.140625" style="15"/>
    <col min="7" max="7" width="21.28515625" style="15" customWidth="1"/>
    <col min="8" max="8" width="26.7109375" style="15" bestFit="1" customWidth="1"/>
    <col min="9" max="9" width="32.28515625" style="15" bestFit="1" customWidth="1"/>
    <col min="10" max="10" width="33" style="15" bestFit="1" customWidth="1"/>
    <col min="11" max="16384" width="9.140625" style="15"/>
  </cols>
  <sheetData>
    <row r="1" spans="1:10" ht="15" customHeight="1" x14ac:dyDescent="0.25">
      <c r="A1" s="129" t="s">
        <v>162</v>
      </c>
      <c r="B1" s="140"/>
      <c r="C1" s="140"/>
      <c r="D1" s="140"/>
      <c r="E1" s="8"/>
      <c r="F1" s="129" t="s">
        <v>163</v>
      </c>
      <c r="G1" s="140"/>
      <c r="H1" s="140"/>
      <c r="I1" s="140"/>
      <c r="J1" s="140"/>
    </row>
    <row r="2" spans="1:10" x14ac:dyDescent="0.25">
      <c r="A2" s="140"/>
      <c r="B2" s="140"/>
      <c r="C2" s="140"/>
      <c r="D2" s="140"/>
      <c r="E2" s="8"/>
      <c r="F2" s="140"/>
      <c r="G2" s="140"/>
      <c r="H2" s="140"/>
      <c r="I2" s="140"/>
      <c r="J2" s="140"/>
    </row>
    <row r="3" spans="1:10" ht="22.5" customHeight="1" x14ac:dyDescent="0.25">
      <c r="A3" s="140"/>
      <c r="B3" s="140"/>
      <c r="C3" s="140"/>
      <c r="D3" s="140"/>
      <c r="E3" s="8"/>
      <c r="F3" s="140"/>
      <c r="G3" s="140"/>
      <c r="H3" s="140"/>
      <c r="I3" s="140"/>
      <c r="J3" s="140"/>
    </row>
    <row r="5" spans="1:10" ht="15" customHeight="1" x14ac:dyDescent="0.25">
      <c r="A5" s="131" t="s">
        <v>138</v>
      </c>
      <c r="B5" s="132"/>
      <c r="C5" s="132"/>
      <c r="D5" s="133"/>
      <c r="G5" s="131" t="s">
        <v>155</v>
      </c>
      <c r="H5" s="132"/>
      <c r="I5" s="132"/>
      <c r="J5" s="133"/>
    </row>
    <row r="6" spans="1:10" ht="18.75" customHeight="1" x14ac:dyDescent="0.25">
      <c r="A6" s="18"/>
      <c r="B6" s="19" t="s">
        <v>48</v>
      </c>
      <c r="C6" s="20" t="s">
        <v>49</v>
      </c>
      <c r="D6" s="61" t="s">
        <v>50</v>
      </c>
      <c r="G6" s="18"/>
      <c r="H6" s="63" t="s">
        <v>48</v>
      </c>
      <c r="I6" s="20" t="s">
        <v>49</v>
      </c>
      <c r="J6" s="61" t="s">
        <v>50</v>
      </c>
    </row>
    <row r="7" spans="1:10" x14ac:dyDescent="0.25">
      <c r="A7" s="22" t="s">
        <v>4</v>
      </c>
      <c r="B7" s="91">
        <v>71.830316199831699</v>
      </c>
      <c r="C7" s="89">
        <v>15.316415697316099</v>
      </c>
      <c r="D7" s="90">
        <v>12.8532681028521</v>
      </c>
      <c r="G7" s="22" t="s">
        <v>4</v>
      </c>
      <c r="H7" s="91">
        <v>46.591652200532003</v>
      </c>
      <c r="I7" s="89">
        <v>26.689608552025302</v>
      </c>
      <c r="J7" s="90">
        <v>26.7187392474424</v>
      </c>
    </row>
    <row r="8" spans="1:10" x14ac:dyDescent="0.25">
      <c r="A8" s="22" t="s">
        <v>3</v>
      </c>
      <c r="B8" s="91">
        <v>70.941786281341507</v>
      </c>
      <c r="C8" s="89">
        <v>15.844450682926199</v>
      </c>
      <c r="D8" s="90">
        <v>13.213763035732701</v>
      </c>
      <c r="G8" s="22" t="s">
        <v>3</v>
      </c>
      <c r="H8" s="91">
        <v>41.924963113476601</v>
      </c>
      <c r="I8" s="89">
        <v>28.182780741591699</v>
      </c>
      <c r="J8" s="90">
        <v>29.892256144932301</v>
      </c>
    </row>
    <row r="9" spans="1:10" x14ac:dyDescent="0.25">
      <c r="A9" s="25" t="s">
        <v>0</v>
      </c>
      <c r="B9" s="91">
        <v>73.024480785468199</v>
      </c>
      <c r="C9" s="89">
        <v>14.991305066331501</v>
      </c>
      <c r="D9" s="90">
        <v>11.9842141481999</v>
      </c>
      <c r="G9" s="25" t="s">
        <v>0</v>
      </c>
      <c r="H9" s="91">
        <v>50.9649743497868</v>
      </c>
      <c r="I9" s="89">
        <v>25.744626874890599</v>
      </c>
      <c r="J9" s="90">
        <v>23.290398775322199</v>
      </c>
    </row>
    <row r="10" spans="1:10" x14ac:dyDescent="0.25">
      <c r="A10" s="22" t="s">
        <v>1</v>
      </c>
      <c r="B10" s="77">
        <v>71.774562096714206</v>
      </c>
      <c r="C10" s="89">
        <v>14.0215556086495</v>
      </c>
      <c r="D10" s="90">
        <v>14.203882294636299</v>
      </c>
      <c r="G10" s="22" t="s">
        <v>1</v>
      </c>
      <c r="H10" s="77">
        <v>52.697022798169698</v>
      </c>
      <c r="I10" s="89">
        <v>23.198317260531802</v>
      </c>
      <c r="J10" s="90">
        <v>24.1046599412986</v>
      </c>
    </row>
    <row r="11" spans="1:10" ht="15" customHeight="1" x14ac:dyDescent="0.25">
      <c r="A11" s="141" t="s">
        <v>107</v>
      </c>
      <c r="B11" s="141"/>
      <c r="C11" s="141"/>
      <c r="D11" s="141"/>
      <c r="G11" s="141" t="s">
        <v>107</v>
      </c>
      <c r="H11" s="141"/>
      <c r="I11" s="141"/>
      <c r="J11" s="141"/>
    </row>
    <row r="12" spans="1:10" ht="15" customHeight="1" x14ac:dyDescent="0.25">
      <c r="A12" s="140" t="s">
        <v>51</v>
      </c>
      <c r="B12" s="140"/>
      <c r="C12" s="140"/>
      <c r="D12" s="140"/>
      <c r="G12" s="142" t="s">
        <v>51</v>
      </c>
      <c r="H12" s="142"/>
      <c r="I12" s="142"/>
      <c r="J12" s="142"/>
    </row>
    <row r="13" spans="1:10" x14ac:dyDescent="0.25">
      <c r="A13" s="140"/>
      <c r="B13" s="140"/>
      <c r="C13" s="140"/>
      <c r="D13" s="140"/>
      <c r="G13" s="142"/>
      <c r="H13" s="142"/>
      <c r="I13" s="142"/>
      <c r="J13" s="142"/>
    </row>
    <row r="14" spans="1:10" s="79" customFormat="1" x14ac:dyDescent="0.25">
      <c r="A14" s="81"/>
      <c r="B14" s="81"/>
      <c r="C14" s="81"/>
      <c r="D14" s="81"/>
    </row>
    <row r="15" spans="1:10" ht="15" customHeight="1" x14ac:dyDescent="0.25">
      <c r="A15" s="131" t="s">
        <v>152</v>
      </c>
      <c r="B15" s="132"/>
      <c r="C15" s="132"/>
      <c r="D15" s="133"/>
      <c r="G15" s="131" t="s">
        <v>156</v>
      </c>
      <c r="H15" s="132"/>
      <c r="I15" s="132"/>
      <c r="J15" s="133"/>
    </row>
    <row r="16" spans="1:10" ht="15.75" customHeight="1" x14ac:dyDescent="0.25">
      <c r="A16" s="18"/>
      <c r="B16" s="19" t="s">
        <v>48</v>
      </c>
      <c r="C16" s="20" t="s">
        <v>49</v>
      </c>
      <c r="D16" s="61" t="s">
        <v>50</v>
      </c>
      <c r="G16" s="18"/>
      <c r="H16" s="19" t="s">
        <v>48</v>
      </c>
      <c r="I16" s="20" t="s">
        <v>49</v>
      </c>
      <c r="J16" s="61" t="s">
        <v>50</v>
      </c>
    </row>
    <row r="17" spans="1:11" x14ac:dyDescent="0.25">
      <c r="A17" s="22" t="s">
        <v>4</v>
      </c>
      <c r="B17" s="91">
        <v>58.1303901052583</v>
      </c>
      <c r="C17" s="89">
        <v>20.9557147107523</v>
      </c>
      <c r="D17" s="90">
        <v>20.9138951839893</v>
      </c>
      <c r="G17" s="22" t="s">
        <v>4</v>
      </c>
      <c r="H17" s="91">
        <v>41.947541865097598</v>
      </c>
      <c r="I17" s="89">
        <v>27.865829120524602</v>
      </c>
      <c r="J17" s="90">
        <v>30.186629014377299</v>
      </c>
    </row>
    <row r="18" spans="1:11" x14ac:dyDescent="0.25">
      <c r="A18" s="22" t="s">
        <v>3</v>
      </c>
      <c r="B18" s="91">
        <v>53.144872622816202</v>
      </c>
      <c r="C18" s="89">
        <v>22.359735300304099</v>
      </c>
      <c r="D18" s="90">
        <v>24.4953920768804</v>
      </c>
      <c r="G18" s="22" t="s">
        <v>3</v>
      </c>
      <c r="H18" s="91">
        <v>36.4194503231802</v>
      </c>
      <c r="I18" s="89">
        <v>27.916573538434299</v>
      </c>
      <c r="J18" s="90">
        <v>35.663976138386097</v>
      </c>
    </row>
    <row r="19" spans="1:11" x14ac:dyDescent="0.25">
      <c r="A19" s="22" t="s">
        <v>0</v>
      </c>
      <c r="B19" s="91">
        <v>62.611372792918402</v>
      </c>
      <c r="C19" s="89">
        <v>19.461322056875598</v>
      </c>
      <c r="D19" s="90">
        <v>17.927305150205701</v>
      </c>
      <c r="G19" s="25" t="s">
        <v>0</v>
      </c>
      <c r="H19" s="77">
        <v>47.402812185967399</v>
      </c>
      <c r="I19" s="89">
        <v>27.950538258681899</v>
      </c>
      <c r="J19" s="90">
        <v>24.6466495553505</v>
      </c>
    </row>
    <row r="20" spans="1:11" x14ac:dyDescent="0.25">
      <c r="A20" s="22" t="s">
        <v>1</v>
      </c>
      <c r="B20" s="77">
        <v>65.319899877580696</v>
      </c>
      <c r="C20" s="89">
        <v>19.735084479936599</v>
      </c>
      <c r="D20" s="90">
        <v>14.9450156424827</v>
      </c>
      <c r="G20" s="22" t="s">
        <v>1</v>
      </c>
      <c r="H20" s="91">
        <v>48.464912676755198</v>
      </c>
      <c r="I20" s="89">
        <v>27.348024022598</v>
      </c>
      <c r="J20" s="90">
        <v>24.187063300646699</v>
      </c>
    </row>
    <row r="21" spans="1:11" s="43" customFormat="1" ht="15" customHeight="1" x14ac:dyDescent="0.25">
      <c r="A21" s="141" t="s">
        <v>107</v>
      </c>
      <c r="B21" s="141"/>
      <c r="C21" s="141"/>
      <c r="D21" s="141"/>
      <c r="G21" s="141" t="s">
        <v>107</v>
      </c>
      <c r="H21" s="141"/>
      <c r="I21" s="141"/>
      <c r="J21" s="141"/>
    </row>
    <row r="22" spans="1:11" ht="15" customHeight="1" x14ac:dyDescent="0.25">
      <c r="A22" s="140" t="s">
        <v>51</v>
      </c>
      <c r="B22" s="140"/>
      <c r="C22" s="140"/>
      <c r="D22" s="140"/>
      <c r="E22" s="47"/>
      <c r="G22" s="142" t="s">
        <v>51</v>
      </c>
      <c r="H22" s="142"/>
      <c r="I22" s="142"/>
      <c r="J22" s="142"/>
      <c r="K22" s="47"/>
    </row>
    <row r="23" spans="1:11" x14ac:dyDescent="0.25">
      <c r="A23" s="140"/>
      <c r="B23" s="140"/>
      <c r="C23" s="140"/>
      <c r="D23" s="140"/>
      <c r="E23" s="47"/>
      <c r="G23" s="142"/>
      <c r="H23" s="142"/>
      <c r="I23" s="142"/>
      <c r="J23" s="142"/>
      <c r="K23" s="47"/>
    </row>
    <row r="24" spans="1:11" s="43" customFormat="1" x14ac:dyDescent="0.25">
      <c r="A24" s="48"/>
      <c r="B24" s="48"/>
      <c r="C24" s="48"/>
      <c r="D24" s="48"/>
      <c r="E24" s="47"/>
      <c r="G24" s="49"/>
      <c r="H24" s="49"/>
      <c r="I24" s="49"/>
      <c r="J24" s="49"/>
      <c r="K24" s="47"/>
    </row>
    <row r="25" spans="1:11" s="43" customFormat="1" ht="15" customHeight="1" x14ac:dyDescent="0.25">
      <c r="A25" s="129" t="s">
        <v>163</v>
      </c>
      <c r="B25" s="129"/>
      <c r="C25" s="129"/>
      <c r="D25" s="129"/>
      <c r="E25" s="47"/>
      <c r="G25" s="129" t="s">
        <v>163</v>
      </c>
      <c r="H25" s="129"/>
      <c r="I25" s="129"/>
      <c r="J25" s="129"/>
      <c r="K25" s="47"/>
    </row>
    <row r="26" spans="1:11" s="43" customFormat="1" ht="15" customHeight="1" x14ac:dyDescent="0.25">
      <c r="A26" s="129"/>
      <c r="B26" s="129"/>
      <c r="C26" s="129"/>
      <c r="D26" s="129"/>
      <c r="E26" s="47"/>
      <c r="G26" s="129"/>
      <c r="H26" s="129"/>
      <c r="I26" s="129"/>
      <c r="J26" s="129"/>
    </row>
    <row r="27" spans="1:11" s="43" customFormat="1" x14ac:dyDescent="0.25">
      <c r="A27" s="47"/>
      <c r="B27" s="47"/>
      <c r="C27" s="47"/>
      <c r="D27" s="47"/>
      <c r="E27" s="47"/>
    </row>
    <row r="28" spans="1:11" ht="15" customHeight="1" x14ac:dyDescent="0.25">
      <c r="A28" s="131" t="s">
        <v>153</v>
      </c>
      <c r="B28" s="132"/>
      <c r="C28" s="132"/>
      <c r="D28" s="133"/>
      <c r="E28" s="43"/>
      <c r="G28" s="131" t="s">
        <v>157</v>
      </c>
      <c r="H28" s="132"/>
      <c r="I28" s="132"/>
      <c r="J28" s="133"/>
    </row>
    <row r="29" spans="1:11" ht="15" customHeight="1" x14ac:dyDescent="0.25">
      <c r="A29" s="18"/>
      <c r="B29" s="19" t="s">
        <v>48</v>
      </c>
      <c r="C29" s="20" t="s">
        <v>49</v>
      </c>
      <c r="D29" s="61" t="s">
        <v>50</v>
      </c>
      <c r="G29" s="18"/>
      <c r="H29" s="19" t="s">
        <v>48</v>
      </c>
      <c r="I29" s="20" t="s">
        <v>49</v>
      </c>
      <c r="J29" s="61" t="s">
        <v>50</v>
      </c>
    </row>
    <row r="30" spans="1:11" x14ac:dyDescent="0.25">
      <c r="A30" s="22" t="s">
        <v>4</v>
      </c>
      <c r="B30" s="91">
        <v>59.850655881860298</v>
      </c>
      <c r="C30" s="89">
        <v>23.752448555058599</v>
      </c>
      <c r="D30" s="90">
        <v>16.3968955630809</v>
      </c>
      <c r="G30" s="22" t="s">
        <v>4</v>
      </c>
      <c r="H30" s="77">
        <v>40.772629870338797</v>
      </c>
      <c r="I30" s="89">
        <v>31.537706932810501</v>
      </c>
      <c r="J30" s="90">
        <v>27.689663196850301</v>
      </c>
    </row>
    <row r="31" spans="1:11" x14ac:dyDescent="0.25">
      <c r="A31" s="22" t="s">
        <v>3</v>
      </c>
      <c r="B31" s="91">
        <v>55.178921879470998</v>
      </c>
      <c r="C31" s="89">
        <v>25.499648220225598</v>
      </c>
      <c r="D31" s="90">
        <v>19.321429900304</v>
      </c>
      <c r="G31" s="22" t="s">
        <v>3</v>
      </c>
      <c r="H31" s="77">
        <v>33.175280078497302</v>
      </c>
      <c r="I31" s="89">
        <v>34.067207919158797</v>
      </c>
      <c r="J31" s="90">
        <v>32.757512002344399</v>
      </c>
    </row>
    <row r="32" spans="1:11" x14ac:dyDescent="0.25">
      <c r="A32" s="22" t="s">
        <v>0</v>
      </c>
      <c r="B32" s="77">
        <v>63.976253111280897</v>
      </c>
      <c r="C32" s="89">
        <v>22.4706103653822</v>
      </c>
      <c r="D32" s="90">
        <v>13.553136523336599</v>
      </c>
      <c r="G32" s="25" t="s">
        <v>0</v>
      </c>
      <c r="H32" s="77">
        <v>47.434234526875798</v>
      </c>
      <c r="I32" s="89">
        <v>29.868557577476</v>
      </c>
      <c r="J32" s="90">
        <v>22.697207895648098</v>
      </c>
    </row>
    <row r="33" spans="1:10" x14ac:dyDescent="0.25">
      <c r="A33" s="22" t="s">
        <v>1</v>
      </c>
      <c r="B33" s="91">
        <v>66.992724991891194</v>
      </c>
      <c r="C33" s="89">
        <v>20.175455260276799</v>
      </c>
      <c r="D33" s="90">
        <v>12.831819747832</v>
      </c>
      <c r="G33" s="22" t="s">
        <v>1</v>
      </c>
      <c r="H33" s="77">
        <v>52.558681291108897</v>
      </c>
      <c r="I33" s="89">
        <v>25.726703131248101</v>
      </c>
      <c r="J33" s="90">
        <v>21.714615577642999</v>
      </c>
    </row>
    <row r="34" spans="1:10" ht="15" customHeight="1" x14ac:dyDescent="0.25">
      <c r="A34" s="141" t="s">
        <v>107</v>
      </c>
      <c r="B34" s="141"/>
      <c r="C34" s="141"/>
      <c r="D34" s="141"/>
      <c r="G34" s="141" t="s">
        <v>107</v>
      </c>
      <c r="H34" s="141"/>
      <c r="I34" s="141"/>
      <c r="J34" s="141"/>
    </row>
    <row r="35" spans="1:10" x14ac:dyDescent="0.25">
      <c r="A35" s="140" t="s">
        <v>51</v>
      </c>
      <c r="B35" s="140"/>
      <c r="C35" s="140"/>
      <c r="D35" s="140"/>
      <c r="G35" s="140" t="s">
        <v>51</v>
      </c>
      <c r="H35" s="140"/>
      <c r="I35" s="140"/>
      <c r="J35" s="140"/>
    </row>
    <row r="36" spans="1:10" x14ac:dyDescent="0.25">
      <c r="A36" s="140"/>
      <c r="B36" s="140"/>
      <c r="C36" s="140"/>
      <c r="D36" s="140"/>
      <c r="G36" s="140"/>
      <c r="H36" s="140"/>
      <c r="I36" s="140"/>
      <c r="J36" s="140"/>
    </row>
    <row r="37" spans="1:10" s="79" customFormat="1" x14ac:dyDescent="0.25">
      <c r="G37" s="81"/>
      <c r="H37" s="81"/>
      <c r="I37" s="81"/>
      <c r="J37" s="81"/>
    </row>
    <row r="38" spans="1:10" ht="15" customHeight="1" x14ac:dyDescent="0.25">
      <c r="A38" s="131" t="s">
        <v>154</v>
      </c>
      <c r="B38" s="132"/>
      <c r="C38" s="132"/>
      <c r="D38" s="133"/>
      <c r="G38" s="131" t="s">
        <v>158</v>
      </c>
      <c r="H38" s="132"/>
      <c r="I38" s="132"/>
      <c r="J38" s="133"/>
    </row>
    <row r="39" spans="1:10" ht="15" customHeight="1" x14ac:dyDescent="0.25">
      <c r="A39" s="18"/>
      <c r="B39" s="19" t="s">
        <v>48</v>
      </c>
      <c r="C39" s="20" t="s">
        <v>49</v>
      </c>
      <c r="D39" s="61" t="s">
        <v>50</v>
      </c>
      <c r="G39" s="18"/>
      <c r="H39" s="19" t="s">
        <v>48</v>
      </c>
      <c r="I39" s="20" t="s">
        <v>49</v>
      </c>
      <c r="J39" s="61" t="s">
        <v>50</v>
      </c>
    </row>
    <row r="40" spans="1:10" x14ac:dyDescent="0.25">
      <c r="A40" s="22" t="s">
        <v>4</v>
      </c>
      <c r="B40" s="91">
        <v>57.767180029371197</v>
      </c>
      <c r="C40" s="89">
        <v>23.301087543374599</v>
      </c>
      <c r="D40" s="90">
        <v>18.931732427254001</v>
      </c>
      <c r="G40" s="22" t="s">
        <v>4</v>
      </c>
      <c r="H40" s="77">
        <v>52.9822882067904</v>
      </c>
      <c r="I40" s="89">
        <v>22.5222521283305</v>
      </c>
      <c r="J40" s="90">
        <v>24.495459664878901</v>
      </c>
    </row>
    <row r="41" spans="1:10" x14ac:dyDescent="0.25">
      <c r="A41" s="22" t="s">
        <v>3</v>
      </c>
      <c r="B41" s="91">
        <v>53.995415485152598</v>
      </c>
      <c r="C41" s="89">
        <v>24.6376730625697</v>
      </c>
      <c r="D41" s="90">
        <v>21.366911452278298</v>
      </c>
      <c r="G41" s="22" t="s">
        <v>3</v>
      </c>
      <c r="H41" s="77">
        <v>47.670891972696701</v>
      </c>
      <c r="I41" s="89">
        <v>23.389373688393</v>
      </c>
      <c r="J41" s="90">
        <v>28.939734338910899</v>
      </c>
    </row>
    <row r="42" spans="1:10" x14ac:dyDescent="0.25">
      <c r="A42" s="25" t="s">
        <v>0</v>
      </c>
      <c r="B42" s="77">
        <v>60.8356951370179</v>
      </c>
      <c r="C42" s="89">
        <v>22.4650787069966</v>
      </c>
      <c r="D42" s="90">
        <v>16.699226155985102</v>
      </c>
      <c r="G42" s="25" t="s">
        <v>0</v>
      </c>
      <c r="H42" s="77">
        <v>57.8414966499708</v>
      </c>
      <c r="I42" s="89">
        <v>21.873457804767</v>
      </c>
      <c r="J42" s="90">
        <v>20.285045545262001</v>
      </c>
    </row>
    <row r="43" spans="1:10" x14ac:dyDescent="0.25">
      <c r="A43" s="22" t="s">
        <v>1</v>
      </c>
      <c r="B43" s="91">
        <v>64.373818521433407</v>
      </c>
      <c r="C43" s="89">
        <v>20.0997586986295</v>
      </c>
      <c r="D43" s="90">
        <v>15.526422779937</v>
      </c>
      <c r="G43" s="22" t="s">
        <v>1</v>
      </c>
      <c r="H43" s="77">
        <v>60.291869879665398</v>
      </c>
      <c r="I43" s="89">
        <v>20.835989071828301</v>
      </c>
      <c r="J43" s="90">
        <v>18.872141048506201</v>
      </c>
    </row>
    <row r="44" spans="1:10" ht="15" customHeight="1" x14ac:dyDescent="0.25">
      <c r="A44" s="141" t="s">
        <v>107</v>
      </c>
      <c r="B44" s="141"/>
      <c r="C44" s="141"/>
      <c r="D44" s="141"/>
      <c r="G44" s="141" t="s">
        <v>107</v>
      </c>
      <c r="H44" s="141"/>
      <c r="I44" s="141"/>
      <c r="J44" s="141"/>
    </row>
    <row r="45" spans="1:10" x14ac:dyDescent="0.25">
      <c r="A45" s="140" t="s">
        <v>51</v>
      </c>
      <c r="B45" s="140"/>
      <c r="C45" s="140"/>
      <c r="D45" s="140"/>
      <c r="G45" s="140" t="s">
        <v>51</v>
      </c>
      <c r="H45" s="140"/>
      <c r="I45" s="140"/>
      <c r="J45" s="140"/>
    </row>
    <row r="46" spans="1:10" ht="15" customHeight="1" x14ac:dyDescent="0.25">
      <c r="A46" s="140"/>
      <c r="B46" s="140"/>
      <c r="C46" s="140"/>
      <c r="D46" s="140"/>
      <c r="E46" s="47"/>
      <c r="G46" s="140"/>
      <c r="H46" s="140"/>
      <c r="I46" s="140"/>
      <c r="J46" s="140"/>
    </row>
    <row r="47" spans="1:10" x14ac:dyDescent="0.25">
      <c r="A47" s="47"/>
      <c r="B47" s="47"/>
      <c r="C47" s="47"/>
      <c r="D47" s="47"/>
      <c r="E47" s="47"/>
      <c r="F47" s="47"/>
      <c r="G47" s="47"/>
      <c r="H47" s="47"/>
      <c r="I47" s="47"/>
      <c r="J47" s="47"/>
    </row>
    <row r="48" spans="1:10" x14ac:dyDescent="0.25">
      <c r="A48" s="47"/>
      <c r="B48" s="47"/>
      <c r="C48" s="47"/>
      <c r="D48" s="47"/>
      <c r="G48" s="28"/>
      <c r="H48" s="17"/>
      <c r="I48" s="17"/>
      <c r="J48" s="17"/>
    </row>
    <row r="49" spans="1:10" x14ac:dyDescent="0.25">
      <c r="A49" s="47"/>
      <c r="B49" s="47"/>
      <c r="C49" s="47"/>
      <c r="D49" s="47"/>
      <c r="G49" s="23"/>
      <c r="H49" s="28"/>
      <c r="I49" s="28"/>
      <c r="J49" s="28"/>
    </row>
    <row r="50" spans="1:10" x14ac:dyDescent="0.25">
      <c r="G50" s="23"/>
      <c r="H50" s="28"/>
      <c r="I50" s="28"/>
      <c r="J50" s="28"/>
    </row>
    <row r="51" spans="1:10" x14ac:dyDescent="0.25">
      <c r="G51" s="23"/>
      <c r="H51" s="28"/>
      <c r="I51" s="28"/>
      <c r="J51" s="28"/>
    </row>
    <row r="52" spans="1:10" x14ac:dyDescent="0.25">
      <c r="G52" s="23"/>
      <c r="H52" s="28"/>
      <c r="I52" s="28"/>
      <c r="J52" s="28"/>
    </row>
    <row r="53" spans="1:10" x14ac:dyDescent="0.25">
      <c r="G53" s="23"/>
      <c r="H53" s="28"/>
      <c r="I53" s="28"/>
      <c r="J53" s="28"/>
    </row>
  </sheetData>
  <mergeCells count="28">
    <mergeCell ref="A1:D3"/>
    <mergeCell ref="F1:J3"/>
    <mergeCell ref="A5:D5"/>
    <mergeCell ref="A15:D15"/>
    <mergeCell ref="A28:D28"/>
    <mergeCell ref="G5:J5"/>
    <mergeCell ref="G15:J15"/>
    <mergeCell ref="G28:J28"/>
    <mergeCell ref="G22:J23"/>
    <mergeCell ref="A21:D21"/>
    <mergeCell ref="G21:J21"/>
    <mergeCell ref="A11:D11"/>
    <mergeCell ref="A12:D13"/>
    <mergeCell ref="G11:J11"/>
    <mergeCell ref="G12:J13"/>
    <mergeCell ref="G45:J46"/>
    <mergeCell ref="A45:D46"/>
    <mergeCell ref="A22:D23"/>
    <mergeCell ref="A25:D26"/>
    <mergeCell ref="G25:J26"/>
    <mergeCell ref="A38:D38"/>
    <mergeCell ref="G38:J38"/>
    <mergeCell ref="A44:D44"/>
    <mergeCell ref="G44:J44"/>
    <mergeCell ref="A34:D34"/>
    <mergeCell ref="G34:J34"/>
    <mergeCell ref="G35:J36"/>
    <mergeCell ref="A35:D36"/>
  </mergeCells>
  <hyperlinks>
    <hyperlink ref="A21" location="Index!A5" display="Return to Index (Hyperlink)"/>
    <hyperlink ref="G21" location="Index!A5" display="Return to Index (Hyperlink)"/>
    <hyperlink ref="G34" location="Index!A5" display="Return to Index (Hyperlink)"/>
    <hyperlink ref="A34" location="Index!A5" display="Return to Index (Hyperlink)"/>
    <hyperlink ref="A44" location="Index!A5" display="Return to Index (Hyperlink)"/>
    <hyperlink ref="G44" location="Index!A5" display="Return to Index (Hyperlink)"/>
    <hyperlink ref="A11" location="Index!A5" display="Return to Index (Hyperlink)"/>
    <hyperlink ref="G11" location="Index!A5" display="Return to Index (Hyperlink)"/>
  </hyperlinks>
  <pageMargins left="0.7" right="0.7" top="0.75" bottom="0.75" header="0.3" footer="0.3"/>
  <pageSetup paperSize="8" scale="79" fitToHeight="0" orientation="landscape" r:id="rId1"/>
  <rowBreaks count="1" manualBreakCount="1">
    <brk id="23" max="16383" man="1"/>
  </rowBreaks>
  <colBreaks count="1" manualBreakCount="1">
    <brk id="5"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32"/>
  <sheetViews>
    <sheetView view="pageBreakPreview" zoomScaleNormal="70" zoomScaleSheetLayoutView="100" workbookViewId="0">
      <selection activeCell="A3" sqref="A3:H3"/>
    </sheetView>
  </sheetViews>
  <sheetFormatPr defaultColWidth="9.140625" defaultRowHeight="15" x14ac:dyDescent="0.25"/>
  <cols>
    <col min="1" max="1" width="48.85546875" style="15" bestFit="1" customWidth="1"/>
    <col min="2" max="2" width="17.28515625" style="15" customWidth="1"/>
    <col min="3" max="3" width="17.5703125" style="15" customWidth="1"/>
    <col min="4" max="4" width="16.42578125" style="15" customWidth="1"/>
    <col min="5" max="5" width="15" style="15" customWidth="1"/>
    <col min="6" max="6" width="19.7109375" style="15" customWidth="1"/>
    <col min="7" max="7" width="19.140625" style="15" customWidth="1"/>
    <col min="8" max="8" width="15.5703125" style="15" customWidth="1"/>
    <col min="9" max="16384" width="9.140625" style="15"/>
  </cols>
  <sheetData>
    <row r="1" spans="1:8" x14ac:dyDescent="0.25">
      <c r="A1" s="143" t="s">
        <v>164</v>
      </c>
      <c r="B1" s="143"/>
      <c r="C1" s="143"/>
      <c r="D1" s="143"/>
      <c r="E1" s="143"/>
      <c r="F1" s="143"/>
      <c r="G1" s="143"/>
      <c r="H1" s="143"/>
    </row>
    <row r="2" spans="1:8" ht="15.75" customHeight="1" x14ac:dyDescent="0.25">
      <c r="A2" s="143"/>
      <c r="B2" s="143"/>
      <c r="C2" s="143"/>
      <c r="D2" s="143"/>
      <c r="E2" s="143"/>
      <c r="F2" s="143"/>
      <c r="G2" s="143"/>
      <c r="H2" s="143"/>
    </row>
    <row r="3" spans="1:8" ht="15" customHeight="1" x14ac:dyDescent="0.25">
      <c r="A3" s="131" t="s">
        <v>166</v>
      </c>
      <c r="B3" s="132"/>
      <c r="C3" s="132"/>
      <c r="D3" s="132"/>
      <c r="E3" s="132"/>
      <c r="F3" s="132"/>
      <c r="G3" s="132"/>
      <c r="H3" s="133"/>
    </row>
    <row r="4" spans="1:8" ht="28.5" customHeight="1" x14ac:dyDescent="0.25">
      <c r="A4" s="36"/>
      <c r="B4" s="20" t="s">
        <v>40</v>
      </c>
      <c r="C4" s="20" t="s">
        <v>41</v>
      </c>
      <c r="D4" s="20" t="s">
        <v>42</v>
      </c>
      <c r="E4" s="20" t="s">
        <v>6</v>
      </c>
      <c r="F4" s="20" t="s">
        <v>43</v>
      </c>
      <c r="G4" s="19" t="s">
        <v>44</v>
      </c>
      <c r="H4" s="19" t="s">
        <v>45</v>
      </c>
    </row>
    <row r="5" spans="1:8" x14ac:dyDescent="0.25">
      <c r="A5" s="94" t="s">
        <v>17</v>
      </c>
      <c r="B5" s="89">
        <v>45.850320365620902</v>
      </c>
      <c r="C5" s="89">
        <v>36.031884809035098</v>
      </c>
      <c r="D5" s="89">
        <v>81.882205174655198</v>
      </c>
      <c r="E5" s="89">
        <v>16.1253276092684</v>
      </c>
      <c r="F5" s="93">
        <v>1.9924672160778301</v>
      </c>
      <c r="G5" s="92">
        <v>7.7672705978951004</v>
      </c>
      <c r="H5" s="91">
        <v>85.237306916662106</v>
      </c>
    </row>
    <row r="6" spans="1:8" x14ac:dyDescent="0.25">
      <c r="A6" s="94" t="s">
        <v>18</v>
      </c>
      <c r="B6" s="89">
        <v>44.0256161973345</v>
      </c>
      <c r="C6" s="89">
        <v>35.525555422267701</v>
      </c>
      <c r="D6" s="89">
        <v>79.551171619602201</v>
      </c>
      <c r="E6" s="89">
        <v>18.4164786043495</v>
      </c>
      <c r="F6" s="93">
        <v>2.0323497760482701</v>
      </c>
      <c r="G6" s="92">
        <v>11.298995150689899</v>
      </c>
      <c r="H6" s="91">
        <v>85.157175535385903</v>
      </c>
    </row>
    <row r="7" spans="1:8" x14ac:dyDescent="0.25">
      <c r="A7" s="94" t="s">
        <v>19</v>
      </c>
      <c r="B7" s="89">
        <v>47.618834264052801</v>
      </c>
      <c r="C7" s="89">
        <v>36.158941045065603</v>
      </c>
      <c r="D7" s="89">
        <v>83.777775309118397</v>
      </c>
      <c r="E7" s="89">
        <v>14.097174134012301</v>
      </c>
      <c r="F7" s="93">
        <v>2.1250505568693199</v>
      </c>
      <c r="G7" s="92">
        <v>10.0668019199941</v>
      </c>
      <c r="H7" s="91">
        <v>87.926997939578897</v>
      </c>
    </row>
    <row r="8" spans="1:8" x14ac:dyDescent="0.25">
      <c r="A8" s="94" t="s">
        <v>20</v>
      </c>
      <c r="B8" s="89">
        <v>52.021242786636599</v>
      </c>
      <c r="C8" s="89">
        <v>33.523948307965298</v>
      </c>
      <c r="D8" s="89">
        <v>85.545191094601904</v>
      </c>
      <c r="E8" s="89">
        <v>12.723104241925</v>
      </c>
      <c r="F8" s="93">
        <v>1.7317046634730999</v>
      </c>
      <c r="G8" s="92">
        <v>7.1735987508773196</v>
      </c>
      <c r="H8" s="91">
        <v>88.092619461534099</v>
      </c>
    </row>
    <row r="9" spans="1:8" x14ac:dyDescent="0.25">
      <c r="A9" s="94" t="s">
        <v>21</v>
      </c>
      <c r="B9" s="89">
        <v>46.634091579484199</v>
      </c>
      <c r="C9" s="89">
        <v>35.696307542199499</v>
      </c>
      <c r="D9" s="89">
        <v>82.330399121683797</v>
      </c>
      <c r="E9" s="89">
        <v>15.8250943922038</v>
      </c>
      <c r="F9" s="93">
        <v>1.84450648611224</v>
      </c>
      <c r="G9" s="92">
        <v>6.9655135125685401</v>
      </c>
      <c r="H9" s="91">
        <v>85.455540496773807</v>
      </c>
    </row>
    <row r="10" spans="1:8" x14ac:dyDescent="0.25">
      <c r="A10" s="94" t="s">
        <v>22</v>
      </c>
      <c r="B10" s="89">
        <v>38.1173917315529</v>
      </c>
      <c r="C10" s="89">
        <v>39.2539162659846</v>
      </c>
      <c r="D10" s="89">
        <v>77.371307997537599</v>
      </c>
      <c r="E10" s="89">
        <v>20.264483944351799</v>
      </c>
      <c r="F10" s="93">
        <v>2.3642080581105498</v>
      </c>
      <c r="G10" s="92">
        <v>6.3960926323481404</v>
      </c>
      <c r="H10" s="91">
        <v>80.325859700152606</v>
      </c>
    </row>
    <row r="11" spans="1:8" x14ac:dyDescent="0.25">
      <c r="A11" s="94" t="s">
        <v>23</v>
      </c>
      <c r="B11" s="89">
        <v>49.605279198805199</v>
      </c>
      <c r="C11" s="89">
        <v>29.966453598645099</v>
      </c>
      <c r="D11" s="89">
        <v>79.571732797450494</v>
      </c>
      <c r="E11" s="89">
        <v>18.7158445294221</v>
      </c>
      <c r="F11" s="93">
        <v>1.71242267312674</v>
      </c>
      <c r="G11" s="92">
        <v>6.0204771721453501</v>
      </c>
      <c r="H11" s="91">
        <v>82.534652296099694</v>
      </c>
    </row>
    <row r="12" spans="1:8" x14ac:dyDescent="0.25">
      <c r="A12" s="94" t="s">
        <v>24</v>
      </c>
      <c r="B12" s="89">
        <v>41.420622421210197</v>
      </c>
      <c r="C12" s="89">
        <v>43.187230408874299</v>
      </c>
      <c r="D12" s="89">
        <v>84.607852830084894</v>
      </c>
      <c r="E12" s="89">
        <v>13.069313419512</v>
      </c>
      <c r="F12" s="93">
        <v>2.3228337504029799</v>
      </c>
      <c r="G12" s="92">
        <v>9.8322929254334106</v>
      </c>
      <c r="H12" s="91">
        <v>88.425609145527801</v>
      </c>
    </row>
    <row r="13" spans="1:8" x14ac:dyDescent="0.25">
      <c r="A13" s="94" t="s">
        <v>25</v>
      </c>
      <c r="B13" s="89">
        <v>42.009682948936003</v>
      </c>
      <c r="C13" s="89">
        <v>33.346516592345203</v>
      </c>
      <c r="D13" s="89">
        <v>75.356199541280802</v>
      </c>
      <c r="E13" s="89">
        <v>21.5363750408209</v>
      </c>
      <c r="F13" s="93">
        <v>3.1074254178984702</v>
      </c>
      <c r="G13" s="92">
        <v>6.6475659139553098</v>
      </c>
      <c r="H13" s="91">
        <v>78.916584906284797</v>
      </c>
    </row>
    <row r="14" spans="1:8" x14ac:dyDescent="0.25">
      <c r="A14" s="94" t="s">
        <v>26</v>
      </c>
      <c r="B14" s="89">
        <v>40.037203526274197</v>
      </c>
      <c r="C14" s="89">
        <v>37.297482166177197</v>
      </c>
      <c r="D14" s="89">
        <v>77.334685692451302</v>
      </c>
      <c r="E14" s="89">
        <v>19.391517939600199</v>
      </c>
      <c r="F14" s="93">
        <v>3.2737963679483899</v>
      </c>
      <c r="G14" s="92">
        <v>6.5162094863325501</v>
      </c>
      <c r="H14" s="91">
        <v>80.378132015233405</v>
      </c>
    </row>
    <row r="15" spans="1:8" x14ac:dyDescent="0.25">
      <c r="A15" s="94" t="s">
        <v>27</v>
      </c>
      <c r="B15" s="89">
        <v>44.9790226626736</v>
      </c>
      <c r="C15" s="89">
        <v>35.750431059424301</v>
      </c>
      <c r="D15" s="89">
        <v>80.729453722097901</v>
      </c>
      <c r="E15" s="89">
        <v>16.755214348578502</v>
      </c>
      <c r="F15" s="93">
        <v>2.5153319293235499</v>
      </c>
      <c r="G15" s="92">
        <v>11.028109817764401</v>
      </c>
      <c r="H15" s="91">
        <v>85.4603146842732</v>
      </c>
    </row>
    <row r="16" spans="1:8" x14ac:dyDescent="0.25">
      <c r="A16" s="94" t="s">
        <v>28</v>
      </c>
      <c r="B16" s="89">
        <v>45.829287300986699</v>
      </c>
      <c r="C16" s="89">
        <v>43.544822000320998</v>
      </c>
      <c r="D16" s="89">
        <v>89.374109301307598</v>
      </c>
      <c r="E16" s="89">
        <v>9.0569031646131801</v>
      </c>
      <c r="F16" s="93">
        <v>1.5689875340792701</v>
      </c>
      <c r="G16" s="92">
        <v>6.4574258844308101</v>
      </c>
      <c r="H16" s="91">
        <v>91.260306489919898</v>
      </c>
    </row>
    <row r="17" spans="1:8" x14ac:dyDescent="0.25">
      <c r="A17" s="94" t="s">
        <v>29</v>
      </c>
      <c r="B17" s="89">
        <v>42.555873111013703</v>
      </c>
      <c r="C17" s="89">
        <v>35.998478327089899</v>
      </c>
      <c r="D17" s="89">
        <v>78.554351438103595</v>
      </c>
      <c r="E17" s="89">
        <v>17.338988887284</v>
      </c>
      <c r="F17" s="93">
        <v>4.1066596746124002</v>
      </c>
      <c r="G17" s="92">
        <v>5.6323208965607403</v>
      </c>
      <c r="H17" s="91">
        <v>82.139514535168104</v>
      </c>
    </row>
    <row r="18" spans="1:8" x14ac:dyDescent="0.25">
      <c r="A18" s="94" t="s">
        <v>30</v>
      </c>
      <c r="B18" s="89">
        <v>43.708007372996398</v>
      </c>
      <c r="C18" s="89">
        <v>36.7601792119263</v>
      </c>
      <c r="D18" s="89">
        <v>80.468186584923004</v>
      </c>
      <c r="E18" s="89">
        <v>17.436255298187199</v>
      </c>
      <c r="F18" s="93">
        <v>2.0955581168897401</v>
      </c>
      <c r="G18" s="92">
        <v>7.8537428189748804</v>
      </c>
      <c r="H18" s="91">
        <v>83.618413876781005</v>
      </c>
    </row>
    <row r="19" spans="1:8" x14ac:dyDescent="0.25">
      <c r="A19" s="94" t="s">
        <v>31</v>
      </c>
      <c r="B19" s="89">
        <v>53.810001334124699</v>
      </c>
      <c r="C19" s="89">
        <v>32.3920633229353</v>
      </c>
      <c r="D19" s="89">
        <v>86.202064657059907</v>
      </c>
      <c r="E19" s="89">
        <v>12.7954479108089</v>
      </c>
      <c r="F19" s="93">
        <v>1.00248743213123</v>
      </c>
      <c r="G19" s="92">
        <v>9.7677942490667107</v>
      </c>
      <c r="H19" s="91">
        <v>89.925811960706795</v>
      </c>
    </row>
    <row r="20" spans="1:8" x14ac:dyDescent="0.25">
      <c r="A20" s="94" t="s">
        <v>32</v>
      </c>
      <c r="B20" s="89">
        <v>46.456557168257802</v>
      </c>
      <c r="C20" s="89">
        <v>36.551249468920801</v>
      </c>
      <c r="D20" s="89">
        <v>83.007806637178803</v>
      </c>
      <c r="E20" s="89">
        <v>15.2793645984572</v>
      </c>
      <c r="F20" s="93">
        <v>1.7128287643639</v>
      </c>
      <c r="G20" s="92">
        <v>7.2539475800647599</v>
      </c>
      <c r="H20" s="91">
        <v>86.322896696680502</v>
      </c>
    </row>
    <row r="21" spans="1:8" x14ac:dyDescent="0.25">
      <c r="A21" s="94" t="s">
        <v>33</v>
      </c>
      <c r="B21" s="89">
        <v>45.644613138250399</v>
      </c>
      <c r="C21" s="89">
        <v>36.002267362764101</v>
      </c>
      <c r="D21" s="89">
        <v>81.646880501014294</v>
      </c>
      <c r="E21" s="89">
        <v>16.436900034298201</v>
      </c>
      <c r="F21" s="93">
        <v>1.91621946468823</v>
      </c>
      <c r="G21" s="92">
        <v>7.3503429389888701</v>
      </c>
      <c r="H21" s="91">
        <v>84.849101117839496</v>
      </c>
    </row>
    <row r="22" spans="1:8" x14ac:dyDescent="0.25">
      <c r="A22" s="94" t="s">
        <v>34</v>
      </c>
      <c r="B22" s="89">
        <v>45.161226042662904</v>
      </c>
      <c r="C22" s="89">
        <v>34.753728623599997</v>
      </c>
      <c r="D22" s="89">
        <v>79.914954666262901</v>
      </c>
      <c r="E22" s="89">
        <v>17.777953065237298</v>
      </c>
      <c r="F22" s="93">
        <v>2.3070922684999302</v>
      </c>
      <c r="G22" s="92">
        <v>10.7963048850917</v>
      </c>
      <c r="H22" s="91">
        <v>85.370537985910005</v>
      </c>
    </row>
    <row r="23" spans="1:8" s="66" customFormat="1" x14ac:dyDescent="0.25">
      <c r="A23" s="94" t="s">
        <v>35</v>
      </c>
      <c r="B23" s="89">
        <v>65</v>
      </c>
      <c r="C23" s="89">
        <v>35</v>
      </c>
      <c r="D23" s="89">
        <v>100</v>
      </c>
      <c r="E23" s="89">
        <v>0</v>
      </c>
      <c r="F23" s="93">
        <v>0</v>
      </c>
      <c r="G23" s="92">
        <v>0</v>
      </c>
      <c r="H23" s="91">
        <v>100</v>
      </c>
    </row>
    <row r="24" spans="1:8" s="87" customFormat="1" x14ac:dyDescent="0.25">
      <c r="A24" s="94" t="s">
        <v>36</v>
      </c>
      <c r="B24" s="89">
        <v>43.333142733396599</v>
      </c>
      <c r="C24" s="89">
        <v>46.127619981177197</v>
      </c>
      <c r="D24" s="89">
        <v>89.460762714573804</v>
      </c>
      <c r="E24" s="89">
        <v>8.9579334859523492</v>
      </c>
      <c r="F24" s="93">
        <v>1.5813037994738499</v>
      </c>
      <c r="G24" s="92">
        <v>7.3684296584751996</v>
      </c>
      <c r="H24" s="91">
        <v>91.555321480960203</v>
      </c>
    </row>
    <row r="25" spans="1:8" s="87" customFormat="1" x14ac:dyDescent="0.25">
      <c r="A25" s="94" t="s">
        <v>37</v>
      </c>
      <c r="B25" s="89">
        <v>41.630160564549101</v>
      </c>
      <c r="C25" s="89">
        <v>38.143860288046596</v>
      </c>
      <c r="D25" s="89">
        <v>79.774020852595797</v>
      </c>
      <c r="E25" s="89">
        <v>17.933906099616699</v>
      </c>
      <c r="F25" s="93">
        <v>2.2920730477873601</v>
      </c>
      <c r="G25" s="92">
        <v>7.7695832626953596</v>
      </c>
      <c r="H25" s="91">
        <v>83.503947972881704</v>
      </c>
    </row>
    <row r="26" spans="1:8" s="87" customFormat="1" x14ac:dyDescent="0.25">
      <c r="A26" s="94" t="s">
        <v>38</v>
      </c>
      <c r="B26" s="89">
        <v>38.620714380373201</v>
      </c>
      <c r="C26" s="89">
        <v>39.214756972798199</v>
      </c>
      <c r="D26" s="89">
        <v>77.835471353171499</v>
      </c>
      <c r="E26" s="89">
        <v>19.762310874369302</v>
      </c>
      <c r="F26" s="93">
        <v>2.4022177724591902</v>
      </c>
      <c r="G26" s="92">
        <v>6.6411023546754402</v>
      </c>
      <c r="H26" s="91">
        <v>81.218471653867894</v>
      </c>
    </row>
    <row r="27" spans="1:8" s="98" customFormat="1" x14ac:dyDescent="0.25">
      <c r="A27" s="94" t="s">
        <v>39</v>
      </c>
      <c r="B27" s="89">
        <f>B5</f>
        <v>45.850320365620902</v>
      </c>
      <c r="C27" s="89">
        <f t="shared" ref="C27:H27" si="0">C5</f>
        <v>36.031884809035098</v>
      </c>
      <c r="D27" s="89">
        <f t="shared" si="0"/>
        <v>81.882205174655198</v>
      </c>
      <c r="E27" s="89">
        <f t="shared" si="0"/>
        <v>16.1253276092684</v>
      </c>
      <c r="F27" s="93">
        <f t="shared" si="0"/>
        <v>1.9924672160778301</v>
      </c>
      <c r="G27" s="92">
        <f t="shared" si="0"/>
        <v>7.7672705978951004</v>
      </c>
      <c r="H27" s="91">
        <f t="shared" si="0"/>
        <v>85.237306916662106</v>
      </c>
    </row>
    <row r="28" spans="1:8" s="79" customFormat="1" ht="12" customHeight="1" x14ac:dyDescent="0.25">
      <c r="A28" s="144" t="s">
        <v>114</v>
      </c>
      <c r="B28" s="144"/>
      <c r="C28" s="144"/>
      <c r="D28" s="144"/>
      <c r="E28" s="144"/>
      <c r="F28" s="144"/>
      <c r="G28" s="144"/>
      <c r="H28" s="144"/>
    </row>
    <row r="29" spans="1:8" ht="10.5" customHeight="1" x14ac:dyDescent="0.25">
      <c r="A29" s="145" t="s">
        <v>115</v>
      </c>
      <c r="B29" s="145"/>
      <c r="C29" s="145"/>
      <c r="D29" s="145"/>
      <c r="E29" s="145"/>
      <c r="F29" s="145"/>
      <c r="G29" s="145"/>
      <c r="H29" s="145"/>
    </row>
    <row r="30" spans="1:8" ht="12.75" customHeight="1" x14ac:dyDescent="0.25">
      <c r="A30" s="84" t="s">
        <v>107</v>
      </c>
      <c r="B30" s="85"/>
      <c r="C30" s="85"/>
      <c r="D30" s="85"/>
      <c r="E30" s="85"/>
      <c r="F30" s="85"/>
      <c r="G30" s="85"/>
      <c r="H30" s="85"/>
    </row>
    <row r="31" spans="1:8" x14ac:dyDescent="0.25">
      <c r="A31" s="47"/>
      <c r="B31" s="47"/>
      <c r="C31" s="47"/>
      <c r="D31" s="47"/>
      <c r="E31" s="47"/>
      <c r="F31" s="47"/>
      <c r="G31" s="47"/>
      <c r="H31" s="47"/>
    </row>
    <row r="32" spans="1:8" x14ac:dyDescent="0.25">
      <c r="A32" s="47"/>
      <c r="B32" s="47"/>
      <c r="C32" s="47"/>
      <c r="D32" s="47"/>
      <c r="E32" s="47"/>
      <c r="F32" s="47"/>
      <c r="G32" s="47"/>
      <c r="H32" s="47"/>
    </row>
  </sheetData>
  <mergeCells count="4">
    <mergeCell ref="A3:H3"/>
    <mergeCell ref="A1:H2"/>
    <mergeCell ref="A28:H28"/>
    <mergeCell ref="A29:H29"/>
  </mergeCells>
  <hyperlinks>
    <hyperlink ref="A30" location="Index!A5" display="Return to Index (Hyperlink)"/>
  </hyperlinks>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19"/>
  <sheetViews>
    <sheetView view="pageBreakPreview" zoomScaleNormal="70" zoomScaleSheetLayoutView="100" workbookViewId="0">
      <selection activeCell="A6" sqref="A6:H6"/>
    </sheetView>
  </sheetViews>
  <sheetFormatPr defaultColWidth="9.140625" defaultRowHeight="15" x14ac:dyDescent="0.25"/>
  <cols>
    <col min="1" max="1" width="40.140625" style="70" customWidth="1"/>
    <col min="2" max="2" width="17" style="70" customWidth="1"/>
    <col min="3" max="3" width="16.140625" style="70" customWidth="1"/>
    <col min="4" max="4" width="12.140625" style="70" customWidth="1"/>
    <col min="5" max="5" width="15.28515625" style="70" customWidth="1"/>
    <col min="6" max="6" width="16.7109375" style="70" customWidth="1"/>
    <col min="7" max="7" width="17.7109375" style="70" customWidth="1"/>
    <col min="8" max="8" width="17.85546875" style="70" customWidth="1"/>
    <col min="9" max="16384" width="9.140625" style="70"/>
  </cols>
  <sheetData>
    <row r="1" spans="1:8" x14ac:dyDescent="0.25">
      <c r="A1" s="146" t="s">
        <v>165</v>
      </c>
      <c r="B1" s="146"/>
      <c r="C1" s="146"/>
      <c r="D1" s="146"/>
      <c r="E1" s="146"/>
      <c r="F1" s="146"/>
      <c r="G1" s="146"/>
      <c r="H1" s="146"/>
    </row>
    <row r="2" spans="1:8" x14ac:dyDescent="0.25">
      <c r="A2" s="146"/>
      <c r="B2" s="146"/>
      <c r="C2" s="146"/>
      <c r="D2" s="146"/>
      <c r="E2" s="146"/>
      <c r="F2" s="146"/>
      <c r="G2" s="146"/>
      <c r="H2" s="146"/>
    </row>
    <row r="3" spans="1:8" x14ac:dyDescent="0.25">
      <c r="A3" s="146"/>
      <c r="B3" s="146"/>
      <c r="C3" s="146"/>
      <c r="D3" s="146"/>
      <c r="E3" s="146"/>
      <c r="F3" s="146"/>
      <c r="G3" s="146"/>
      <c r="H3" s="146"/>
    </row>
    <row r="6" spans="1:8" x14ac:dyDescent="0.25">
      <c r="A6" s="147" t="s">
        <v>159</v>
      </c>
      <c r="B6" s="148"/>
      <c r="C6" s="148"/>
      <c r="D6" s="148"/>
      <c r="E6" s="148"/>
      <c r="F6" s="148"/>
      <c r="G6" s="148"/>
      <c r="H6" s="149"/>
    </row>
    <row r="7" spans="1:8" ht="33" customHeight="1" x14ac:dyDescent="0.25">
      <c r="A7" s="71"/>
      <c r="B7" s="20" t="s">
        <v>40</v>
      </c>
      <c r="C7" s="20" t="s">
        <v>41</v>
      </c>
      <c r="D7" s="20" t="s">
        <v>42</v>
      </c>
      <c r="E7" s="20" t="s">
        <v>6</v>
      </c>
      <c r="F7" s="20" t="s">
        <v>43</v>
      </c>
      <c r="G7" s="19" t="s">
        <v>44</v>
      </c>
      <c r="H7" s="19" t="s">
        <v>45</v>
      </c>
    </row>
    <row r="8" spans="1:8" x14ac:dyDescent="0.25">
      <c r="A8" s="72" t="s">
        <v>52</v>
      </c>
      <c r="B8" s="89">
        <v>12.9814729966845</v>
      </c>
      <c r="C8" s="89">
        <v>17.346459860815902</v>
      </c>
      <c r="D8" s="89">
        <v>30.3279328575004</v>
      </c>
      <c r="E8" s="89">
        <v>59.675615102691602</v>
      </c>
      <c r="F8" s="89">
        <v>9.9964520398078704</v>
      </c>
      <c r="G8" s="91">
        <v>28.805644180302899</v>
      </c>
      <c r="H8" s="91">
        <v>54.163800860581802</v>
      </c>
    </row>
    <row r="9" spans="1:8" x14ac:dyDescent="0.25">
      <c r="A9" s="72" t="s">
        <v>53</v>
      </c>
      <c r="B9" s="89">
        <v>9.8086812444255305</v>
      </c>
      <c r="C9" s="89">
        <v>13.3216718819761</v>
      </c>
      <c r="D9" s="89">
        <v>23.130353126401701</v>
      </c>
      <c r="E9" s="89">
        <v>69.161983769215098</v>
      </c>
      <c r="F9" s="89">
        <v>7.7076631043826502</v>
      </c>
      <c r="G9" s="91">
        <v>9.3051518412535703</v>
      </c>
      <c r="H9" s="91">
        <v>30.9715478549853</v>
      </c>
    </row>
    <row r="10" spans="1:8" x14ac:dyDescent="0.25">
      <c r="A10" s="72" t="s">
        <v>54</v>
      </c>
      <c r="B10" s="89">
        <v>6.7117300684021499</v>
      </c>
      <c r="C10" s="89">
        <v>14.3101328118737</v>
      </c>
      <c r="D10" s="89">
        <v>21.021862880275801</v>
      </c>
      <c r="E10" s="89">
        <v>64.408439199580599</v>
      </c>
      <c r="F10" s="89">
        <v>14.5696979201437</v>
      </c>
      <c r="G10" s="91">
        <v>7.8316104015450501</v>
      </c>
      <c r="H10" s="91">
        <v>27.7880200170367</v>
      </c>
    </row>
    <row r="11" spans="1:8" x14ac:dyDescent="0.25">
      <c r="A11" s="72" t="s">
        <v>108</v>
      </c>
      <c r="B11" s="89" t="s">
        <v>128</v>
      </c>
      <c r="C11" s="89" t="s">
        <v>128</v>
      </c>
      <c r="D11" s="89" t="s">
        <v>128</v>
      </c>
      <c r="E11" s="89" t="s">
        <v>128</v>
      </c>
      <c r="F11" s="89" t="s">
        <v>128</v>
      </c>
      <c r="G11" s="91" t="s">
        <v>128</v>
      </c>
      <c r="H11" s="91" t="s">
        <v>128</v>
      </c>
    </row>
    <row r="12" spans="1:8" x14ac:dyDescent="0.25">
      <c r="A12" s="72" t="s">
        <v>55</v>
      </c>
      <c r="B12" s="89">
        <v>10.131877687410899</v>
      </c>
      <c r="C12" s="89">
        <v>14.310574904676299</v>
      </c>
      <c r="D12" s="89">
        <v>24.442452592087299</v>
      </c>
      <c r="E12" s="89">
        <v>56.749771577814997</v>
      </c>
      <c r="F12" s="89">
        <v>18.807775830097899</v>
      </c>
      <c r="G12" s="91">
        <v>41.8535882050016</v>
      </c>
      <c r="H12" s="91">
        <v>60.502244714357303</v>
      </c>
    </row>
    <row r="13" spans="1:8" x14ac:dyDescent="0.25">
      <c r="A13" s="73" t="s">
        <v>107</v>
      </c>
    </row>
    <row r="16" spans="1:8" x14ac:dyDescent="0.25">
      <c r="A16" s="150" t="s">
        <v>67</v>
      </c>
      <c r="B16" s="150"/>
      <c r="C16" s="150"/>
      <c r="D16" s="150"/>
      <c r="E16" s="150"/>
      <c r="F16" s="150"/>
      <c r="G16" s="150"/>
      <c r="H16" s="150"/>
    </row>
    <row r="17" spans="1:8" x14ac:dyDescent="0.25">
      <c r="A17" s="150"/>
      <c r="B17" s="150"/>
      <c r="C17" s="150"/>
      <c r="D17" s="150"/>
      <c r="E17" s="150"/>
      <c r="F17" s="150"/>
      <c r="G17" s="150"/>
      <c r="H17" s="150"/>
    </row>
    <row r="18" spans="1:8" x14ac:dyDescent="0.25">
      <c r="A18" s="150"/>
      <c r="B18" s="150"/>
      <c r="C18" s="150"/>
      <c r="D18" s="150"/>
      <c r="E18" s="150"/>
      <c r="F18" s="150"/>
      <c r="G18" s="150"/>
      <c r="H18" s="150"/>
    </row>
    <row r="19" spans="1:8" x14ac:dyDescent="0.25">
      <c r="A19" s="150"/>
      <c r="B19" s="150"/>
      <c r="C19" s="150"/>
      <c r="D19" s="150"/>
      <c r="E19" s="150"/>
      <c r="F19" s="150"/>
      <c r="G19" s="150"/>
      <c r="H19" s="150"/>
    </row>
  </sheetData>
  <mergeCells count="3">
    <mergeCell ref="A1:H3"/>
    <mergeCell ref="A6:H6"/>
    <mergeCell ref="A16:H19"/>
  </mergeCells>
  <hyperlinks>
    <hyperlink ref="A13" location="Index!A5" display="Return to Index (Hyperlink)"/>
  </hyperlinks>
  <pageMargins left="0.7" right="0.7" top="0.75" bottom="0.75" header="0.3" footer="0.3"/>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W39"/>
  <sheetViews>
    <sheetView view="pageBreakPreview" zoomScaleNormal="70" zoomScaleSheetLayoutView="100" workbookViewId="0">
      <selection activeCell="F19" sqref="F19"/>
    </sheetView>
  </sheetViews>
  <sheetFormatPr defaultColWidth="9.140625" defaultRowHeight="15" x14ac:dyDescent="0.25"/>
  <cols>
    <col min="1" max="1" width="35.28515625" style="15" customWidth="1"/>
    <col min="2" max="2" width="22.42578125" style="15" customWidth="1"/>
    <col min="3" max="3" width="23" style="15" customWidth="1"/>
    <col min="4" max="4" width="25.5703125" style="15" customWidth="1"/>
    <col min="5" max="5" width="33.85546875" style="15" customWidth="1"/>
    <col min="6" max="6" width="40" style="15" bestFit="1" customWidth="1"/>
    <col min="7" max="7" width="9.140625" style="15"/>
    <col min="8" max="8" width="65" style="15" customWidth="1"/>
    <col min="9" max="9" width="33" style="15" customWidth="1"/>
    <col min="10" max="10" width="38.5703125" style="15" customWidth="1"/>
    <col min="11" max="11" width="37.5703125" style="15" bestFit="1" customWidth="1"/>
    <col min="12" max="12" width="37.85546875" style="15" bestFit="1" customWidth="1"/>
    <col min="13" max="16384" width="9.140625" style="15"/>
  </cols>
  <sheetData>
    <row r="1" spans="1:23" ht="14.45" customHeight="1" x14ac:dyDescent="0.25">
      <c r="A1" s="129" t="s">
        <v>167</v>
      </c>
      <c r="B1" s="129"/>
      <c r="C1" s="129"/>
      <c r="D1" s="129"/>
      <c r="E1" s="129"/>
      <c r="F1" s="6"/>
      <c r="G1" s="6"/>
      <c r="H1" s="6"/>
      <c r="I1" s="6"/>
      <c r="J1" s="6"/>
      <c r="K1" s="6"/>
      <c r="L1" s="6"/>
      <c r="M1" s="6"/>
      <c r="N1" s="6"/>
      <c r="O1" s="6"/>
      <c r="P1" s="6"/>
      <c r="Q1" s="6"/>
      <c r="R1" s="6"/>
      <c r="S1" s="6"/>
      <c r="T1" s="6"/>
      <c r="U1" s="6"/>
      <c r="V1" s="6"/>
      <c r="W1" s="6"/>
    </row>
    <row r="2" spans="1:23" x14ac:dyDescent="0.25">
      <c r="A2" s="129"/>
      <c r="B2" s="129"/>
      <c r="C2" s="129"/>
      <c r="D2" s="129"/>
      <c r="E2" s="129"/>
      <c r="F2" s="6"/>
      <c r="G2" s="6"/>
      <c r="H2" s="6"/>
      <c r="I2" s="6"/>
      <c r="J2" s="6"/>
      <c r="K2" s="6"/>
      <c r="L2" s="6"/>
      <c r="M2" s="6"/>
      <c r="N2" s="6"/>
      <c r="O2" s="6"/>
      <c r="P2" s="6"/>
      <c r="Q2" s="6"/>
      <c r="R2" s="6"/>
      <c r="S2" s="6"/>
      <c r="T2" s="6"/>
      <c r="U2" s="6"/>
      <c r="V2" s="6"/>
      <c r="W2" s="6"/>
    </row>
    <row r="3" spans="1:23" x14ac:dyDescent="0.25">
      <c r="A3" s="6"/>
      <c r="B3" s="6"/>
      <c r="C3" s="6"/>
      <c r="D3" s="60"/>
      <c r="E3" s="6"/>
      <c r="F3" s="6"/>
      <c r="G3" s="6"/>
      <c r="H3" s="6"/>
      <c r="I3" s="6"/>
      <c r="J3" s="6"/>
      <c r="K3" s="6"/>
      <c r="L3" s="6"/>
      <c r="M3" s="6"/>
      <c r="N3" s="6"/>
      <c r="O3" s="6"/>
      <c r="P3" s="6"/>
      <c r="Q3" s="6"/>
      <c r="R3" s="6"/>
      <c r="S3" s="6"/>
      <c r="T3" s="6"/>
      <c r="U3" s="6"/>
      <c r="V3" s="6"/>
      <c r="W3" s="6"/>
    </row>
    <row r="4" spans="1:23" x14ac:dyDescent="0.25">
      <c r="A4" s="151" t="s">
        <v>148</v>
      </c>
      <c r="B4" s="152"/>
      <c r="C4" s="152"/>
      <c r="D4" s="152"/>
      <c r="E4" s="153"/>
    </row>
    <row r="5" spans="1:23" ht="30" x14ac:dyDescent="0.25">
      <c r="A5" s="37" t="s">
        <v>42</v>
      </c>
      <c r="B5" s="38" t="s">
        <v>6</v>
      </c>
      <c r="C5" s="39" t="s">
        <v>7</v>
      </c>
      <c r="D5" s="40" t="s">
        <v>57</v>
      </c>
      <c r="E5" s="40" t="s">
        <v>65</v>
      </c>
      <c r="M5" s="41"/>
      <c r="N5" s="41"/>
      <c r="O5" s="41"/>
      <c r="P5" s="41"/>
      <c r="Q5" s="41"/>
      <c r="R5" s="41"/>
    </row>
    <row r="6" spans="1:23" x14ac:dyDescent="0.25">
      <c r="A6" s="77">
        <v>81.490717537835195</v>
      </c>
      <c r="B6" s="75">
        <v>13.899019185278</v>
      </c>
      <c r="C6" s="76">
        <v>4.6102632768892704</v>
      </c>
      <c r="D6" s="97">
        <v>66.290523351206701</v>
      </c>
      <c r="E6" s="103">
        <v>31.5071583116573</v>
      </c>
    </row>
    <row r="7" spans="1:23" x14ac:dyDescent="0.25">
      <c r="A7" s="57" t="s">
        <v>107</v>
      </c>
      <c r="D7" s="59"/>
      <c r="E7" s="59"/>
    </row>
    <row r="8" spans="1:23" x14ac:dyDescent="0.25">
      <c r="A8" s="95"/>
      <c r="B8" s="95"/>
      <c r="C8" s="95"/>
    </row>
    <row r="9" spans="1:23" x14ac:dyDescent="0.25">
      <c r="F9" s="13"/>
    </row>
    <row r="11" spans="1:23" x14ac:dyDescent="0.25">
      <c r="A11" s="151" t="s">
        <v>149</v>
      </c>
      <c r="B11" s="152"/>
      <c r="C11" s="152"/>
      <c r="D11" s="152"/>
      <c r="E11" s="153"/>
      <c r="F11" s="104"/>
    </row>
    <row r="12" spans="1:23" ht="30" x14ac:dyDescent="0.25">
      <c r="A12" s="38" t="s">
        <v>9</v>
      </c>
      <c r="B12" s="38" t="s">
        <v>56</v>
      </c>
      <c r="C12" s="38" t="s">
        <v>10</v>
      </c>
      <c r="D12" s="37" t="s">
        <v>44</v>
      </c>
      <c r="E12" s="37" t="s">
        <v>45</v>
      </c>
    </row>
    <row r="13" spans="1:23" x14ac:dyDescent="0.25">
      <c r="A13" s="75">
        <v>5.0776508718122599</v>
      </c>
      <c r="B13" s="75">
        <v>9.7644126668663507</v>
      </c>
      <c r="C13" s="75">
        <v>85.157936461320503</v>
      </c>
      <c r="D13" s="77">
        <v>12.4431077254083</v>
      </c>
      <c r="E13" s="77">
        <v>83.627037586483098</v>
      </c>
      <c r="F13" s="13"/>
    </row>
    <row r="14" spans="1:23" x14ac:dyDescent="0.25">
      <c r="A14" s="57" t="s">
        <v>107</v>
      </c>
      <c r="D14" s="95"/>
      <c r="E14" s="95"/>
    </row>
    <row r="15" spans="1:23" x14ac:dyDescent="0.25">
      <c r="A15" s="95"/>
      <c r="B15" s="95"/>
      <c r="C15" s="95"/>
    </row>
    <row r="16" spans="1:23" ht="18.75" customHeight="1" x14ac:dyDescent="0.25"/>
    <row r="17" spans="1:7" ht="15" customHeight="1" x14ac:dyDescent="0.25">
      <c r="A17" s="154" t="s">
        <v>150</v>
      </c>
      <c r="B17" s="155"/>
      <c r="C17" s="155"/>
      <c r="D17" s="156"/>
    </row>
    <row r="18" spans="1:7" ht="33" customHeight="1" x14ac:dyDescent="0.25">
      <c r="A18" s="18"/>
      <c r="B18" s="37" t="s">
        <v>58</v>
      </c>
      <c r="C18" s="38" t="s">
        <v>59</v>
      </c>
      <c r="D18" s="39" t="s">
        <v>60</v>
      </c>
      <c r="E18" s="13"/>
      <c r="F18" s="41"/>
      <c r="G18" s="41"/>
    </row>
    <row r="19" spans="1:7" ht="32.25" customHeight="1" x14ac:dyDescent="0.25">
      <c r="A19" s="22" t="s">
        <v>61</v>
      </c>
      <c r="B19" s="77">
        <v>75.315699596502398</v>
      </c>
      <c r="C19" s="75">
        <v>12.4517573594899</v>
      </c>
      <c r="D19" s="76">
        <v>12.2325430440084</v>
      </c>
    </row>
    <row r="20" spans="1:7" ht="32.25" customHeight="1" x14ac:dyDescent="0.25">
      <c r="A20" s="22" t="s">
        <v>62</v>
      </c>
      <c r="B20" s="77">
        <v>69.726334215750796</v>
      </c>
      <c r="C20" s="75">
        <v>14.955317917118499</v>
      </c>
      <c r="D20" s="76">
        <v>15.3183478671305</v>
      </c>
    </row>
    <row r="21" spans="1:7" ht="32.25" customHeight="1" x14ac:dyDescent="0.25">
      <c r="A21" s="22" t="s">
        <v>63</v>
      </c>
      <c r="B21" s="77">
        <v>59.008322235313003</v>
      </c>
      <c r="C21" s="75">
        <v>19.937359198562401</v>
      </c>
      <c r="D21" s="76">
        <v>21.054318566119399</v>
      </c>
    </row>
    <row r="22" spans="1:7" ht="32.25" customHeight="1" x14ac:dyDescent="0.25">
      <c r="A22" s="22" t="s">
        <v>64</v>
      </c>
      <c r="B22" s="77">
        <v>67.277512588742596</v>
      </c>
      <c r="C22" s="75">
        <v>15.669292252362199</v>
      </c>
      <c r="D22" s="76">
        <v>17.0531951588959</v>
      </c>
    </row>
    <row r="23" spans="1:7" x14ac:dyDescent="0.25">
      <c r="A23" s="57" t="s">
        <v>107</v>
      </c>
    </row>
    <row r="26" spans="1:7" ht="15" customHeight="1" x14ac:dyDescent="0.25">
      <c r="A26" s="140" t="s">
        <v>67</v>
      </c>
      <c r="B26" s="140"/>
      <c r="C26" s="140"/>
      <c r="D26" s="140"/>
      <c r="E26" s="140"/>
    </row>
    <row r="27" spans="1:7" x14ac:dyDescent="0.25">
      <c r="A27" s="140"/>
      <c r="B27" s="140"/>
      <c r="C27" s="140"/>
      <c r="D27" s="140"/>
      <c r="E27" s="140"/>
    </row>
    <row r="28" spans="1:7" x14ac:dyDescent="0.25">
      <c r="A28" s="140"/>
      <c r="B28" s="140"/>
      <c r="C28" s="140"/>
      <c r="D28" s="140"/>
      <c r="E28" s="140"/>
    </row>
    <row r="34" spans="1:4" x14ac:dyDescent="0.25">
      <c r="A34" s="42"/>
      <c r="B34" s="42"/>
      <c r="C34" s="42"/>
    </row>
    <row r="35" spans="1:4" x14ac:dyDescent="0.25">
      <c r="A35" s="42"/>
      <c r="B35" s="42"/>
      <c r="C35" s="42"/>
    </row>
    <row r="36" spans="1:4" x14ac:dyDescent="0.25">
      <c r="A36" s="42"/>
      <c r="B36" s="42"/>
      <c r="C36" s="42"/>
      <c r="D36" s="42"/>
    </row>
    <row r="37" spans="1:4" x14ac:dyDescent="0.25">
      <c r="D37" s="42"/>
    </row>
    <row r="38" spans="1:4" x14ac:dyDescent="0.25">
      <c r="D38" s="42"/>
    </row>
    <row r="39" spans="1:4" x14ac:dyDescent="0.25">
      <c r="D39" s="42"/>
    </row>
  </sheetData>
  <mergeCells count="5">
    <mergeCell ref="A11:E11"/>
    <mergeCell ref="A4:E4"/>
    <mergeCell ref="A1:E2"/>
    <mergeCell ref="A17:D17"/>
    <mergeCell ref="A26:E28"/>
  </mergeCells>
  <hyperlinks>
    <hyperlink ref="A7" location="Index!A5" display="Return to Index (Hyperlink)"/>
    <hyperlink ref="A14" location="Index!A5" display="Return to Index (Hyperlink)"/>
    <hyperlink ref="A23" location="Index!A5" display="Return to Index (Hyperlink)"/>
  </hyperlinks>
  <pageMargins left="0.7" right="0.7" top="0.75" bottom="0.75" header="0.3" footer="0.3"/>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3:B26"/>
  <sheetViews>
    <sheetView showGridLines="0" workbookViewId="0">
      <selection activeCell="H15" sqref="H15"/>
    </sheetView>
  </sheetViews>
  <sheetFormatPr defaultColWidth="9.140625" defaultRowHeight="15" x14ac:dyDescent="0.25"/>
  <cols>
    <col min="1" max="1" width="23.28515625" style="1" customWidth="1"/>
    <col min="2" max="2" width="147.85546875" style="1" customWidth="1"/>
    <col min="3" max="16384" width="9.140625" style="1"/>
  </cols>
  <sheetData>
    <row r="3" spans="1:2" x14ac:dyDescent="0.25">
      <c r="A3" s="9" t="s">
        <v>71</v>
      </c>
    </row>
    <row r="4" spans="1:2" x14ac:dyDescent="0.25">
      <c r="A4" s="157" t="s">
        <v>72</v>
      </c>
      <c r="B4" s="18" t="s">
        <v>76</v>
      </c>
    </row>
    <row r="5" spans="1:2" x14ac:dyDescent="0.25">
      <c r="A5" s="157"/>
      <c r="B5" s="18" t="s">
        <v>77</v>
      </c>
    </row>
    <row r="6" spans="1:2" ht="30" x14ac:dyDescent="0.25">
      <c r="A6" s="157"/>
      <c r="B6" s="18" t="s">
        <v>78</v>
      </c>
    </row>
    <row r="7" spans="1:2" ht="30" x14ac:dyDescent="0.25">
      <c r="A7" s="157"/>
      <c r="B7" s="18" t="s">
        <v>79</v>
      </c>
    </row>
    <row r="8" spans="1:2" ht="30" x14ac:dyDescent="0.25">
      <c r="A8" s="157"/>
      <c r="B8" s="18" t="s">
        <v>80</v>
      </c>
    </row>
    <row r="9" spans="1:2" ht="30" x14ac:dyDescent="0.25">
      <c r="A9" s="157"/>
      <c r="B9" s="18" t="s">
        <v>81</v>
      </c>
    </row>
    <row r="10" spans="1:2" ht="45" x14ac:dyDescent="0.25">
      <c r="A10" s="157"/>
      <c r="B10" s="18" t="s">
        <v>82</v>
      </c>
    </row>
    <row r="11" spans="1:2" x14ac:dyDescent="0.25">
      <c r="A11" s="54"/>
      <c r="B11" s="14"/>
    </row>
    <row r="12" spans="1:2" x14ac:dyDescent="0.25">
      <c r="A12" s="53"/>
      <c r="B12" s="14"/>
    </row>
    <row r="13" spans="1:2" x14ac:dyDescent="0.25">
      <c r="A13" s="157" t="s">
        <v>73</v>
      </c>
      <c r="B13" s="18" t="s">
        <v>83</v>
      </c>
    </row>
    <row r="14" spans="1:2" x14ac:dyDescent="0.25">
      <c r="A14" s="157"/>
      <c r="B14" s="18" t="s">
        <v>84</v>
      </c>
    </row>
    <row r="15" spans="1:2" x14ac:dyDescent="0.25">
      <c r="A15" s="157"/>
      <c r="B15" s="18" t="s">
        <v>85</v>
      </c>
    </row>
    <row r="16" spans="1:2" ht="30" x14ac:dyDescent="0.25">
      <c r="A16" s="157"/>
      <c r="B16" s="18" t="s">
        <v>86</v>
      </c>
    </row>
    <row r="17" spans="1:2" ht="30" x14ac:dyDescent="0.25">
      <c r="A17" s="157"/>
      <c r="B17" s="18" t="s">
        <v>87</v>
      </c>
    </row>
    <row r="18" spans="1:2" ht="30" x14ac:dyDescent="0.25">
      <c r="A18" s="157"/>
      <c r="B18" s="18" t="s">
        <v>88</v>
      </c>
    </row>
    <row r="19" spans="1:2" x14ac:dyDescent="0.25">
      <c r="A19" s="157"/>
      <c r="B19" s="18" t="s">
        <v>89</v>
      </c>
    </row>
    <row r="20" spans="1:2" x14ac:dyDescent="0.25">
      <c r="A20" s="54"/>
      <c r="B20" s="14"/>
    </row>
    <row r="21" spans="1:2" x14ac:dyDescent="0.25">
      <c r="B21" s="14"/>
    </row>
    <row r="22" spans="1:2" ht="15" customHeight="1" x14ac:dyDescent="0.25">
      <c r="A22" s="157" t="s">
        <v>74</v>
      </c>
      <c r="B22" s="18" t="s">
        <v>90</v>
      </c>
    </row>
    <row r="23" spans="1:2" x14ac:dyDescent="0.25">
      <c r="A23" s="157"/>
      <c r="B23" s="18" t="s">
        <v>91</v>
      </c>
    </row>
    <row r="24" spans="1:2" x14ac:dyDescent="0.25">
      <c r="A24" s="157"/>
      <c r="B24" s="18" t="s">
        <v>92</v>
      </c>
    </row>
    <row r="25" spans="1:2" x14ac:dyDescent="0.25">
      <c r="A25" s="157"/>
      <c r="B25" s="18" t="s">
        <v>75</v>
      </c>
    </row>
    <row r="26" spans="1:2" ht="30" customHeight="1" x14ac:dyDescent="0.25">
      <c r="A26" s="158" t="s">
        <v>107</v>
      </c>
      <c r="B26" s="158"/>
    </row>
  </sheetData>
  <mergeCells count="4">
    <mergeCell ref="A4:A10"/>
    <mergeCell ref="A13:A19"/>
    <mergeCell ref="A22:A25"/>
    <mergeCell ref="A26:B26"/>
  </mergeCells>
  <hyperlinks>
    <hyperlink ref="A26" location="Index!A5" display="Return to Index (Hyperlink)"/>
  </hyperlinks>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Index</vt:lpstr>
      <vt:lpstr>Streams Labour Force</vt:lpstr>
      <vt:lpstr>Streams Detailed Outcomes</vt:lpstr>
      <vt:lpstr>Streams Labour Market Outcomes</vt:lpstr>
      <vt:lpstr>Streams Skills and Satisfaction</vt:lpstr>
      <vt:lpstr>Job Placements</vt:lpstr>
      <vt:lpstr>Activities Labour Force Outcome</vt:lpstr>
      <vt:lpstr>NEIS</vt:lpstr>
      <vt:lpstr>Glossary</vt:lpstr>
      <vt:lpstr>'Activities Labour Force Outcome'!Print_Area</vt:lpstr>
      <vt:lpstr>'Job Placements'!Print_Area</vt:lpstr>
      <vt:lpstr>'Streams Detailed Outcomes'!Print_Area</vt:lpstr>
      <vt:lpstr>'Streams Labour Force'!Print_Area</vt:lpstr>
      <vt:lpstr>'Streams Labour Market Outcomes'!Print_Area</vt:lpstr>
      <vt:lpstr>'Streams Skills and Satisfaction'!Print_Area</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Reynolds</dc:creator>
  <cp:lastModifiedBy>PAN,Rongfang</cp:lastModifiedBy>
  <cp:lastPrinted>2020-01-29T02:21:28Z</cp:lastPrinted>
  <dcterms:created xsi:type="dcterms:W3CDTF">2016-12-13T00:17:02Z</dcterms:created>
  <dcterms:modified xsi:type="dcterms:W3CDTF">2020-07-16T05:44:02Z</dcterms:modified>
</cp:coreProperties>
</file>