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hidePivotFieldList="1" defaultThemeVersion="166925"/>
  <xr:revisionPtr revIDLastSave="2" documentId="6_{EF7AB99D-C38E-460A-9040-CBB8B98FD904}" xr6:coauthVersionLast="47" xr6:coauthVersionMax="47" xr10:uidLastSave="{C287355C-56CF-43A2-A73A-161BE148DA6C}"/>
  <bookViews>
    <workbookView xWindow="-120" yWindow="-120" windowWidth="29040" windowHeight="15720" tabRatio="822" xr2:uid="{C6E6ABFA-5E94-4A43-8EF9-49A7ABC93F66}"/>
  </bookViews>
  <sheets>
    <sheet name="Contents" sheetId="11" r:id="rId1"/>
    <sheet name="Data Descriptions" sheetId="13" r:id="rId2"/>
    <sheet name="Self-Employment Assistance" sheetId="6" r:id="rId3"/>
    <sheet name="Engagement by Cohorts" sheetId="3" r:id="rId4"/>
    <sheet name="Program Exits" sheetId="7" r:id="rId5"/>
    <sheet name="SBC Industry"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<sst xmlns="http://schemas.openxmlformats.org/spreadsheetml/2006/main" count="389" uniqueCount="244">
  <si>
    <t>Female</t>
  </si>
  <si>
    <t>Male</t>
  </si>
  <si>
    <t>Indigenous</t>
  </si>
  <si>
    <t>Refugee</t>
  </si>
  <si>
    <t>With Declared Earnings</t>
  </si>
  <si>
    <t>Current Referrals</t>
  </si>
  <si>
    <t>Female - Age Under 25 Years</t>
  </si>
  <si>
    <t>Female - Age 25-34 Years</t>
  </si>
  <si>
    <t>Female - Age 35 - 44 Years</t>
  </si>
  <si>
    <t>Female - Age 45 - 54 Years</t>
  </si>
  <si>
    <t>Female - Age 55+ Years</t>
  </si>
  <si>
    <t>Male - Age Under 25 Years</t>
  </si>
  <si>
    <t>Male - Age 25 - 34 Years</t>
  </si>
  <si>
    <t>Male - Age 35 - 44 Years</t>
  </si>
  <si>
    <t>Male - Age 55+ Years</t>
  </si>
  <si>
    <t>Male - Age 45 - 54 Years</t>
  </si>
  <si>
    <t>People With Disability</t>
  </si>
  <si>
    <t>Culturally And Linguistically Diverse</t>
  </si>
  <si>
    <t>Allowance Group: JobSeeker Payment</t>
  </si>
  <si>
    <t>Allowance Group: Youth Allowance</t>
  </si>
  <si>
    <t>Allowance Group: Others</t>
  </si>
  <si>
    <t>Parent</t>
  </si>
  <si>
    <t>Education: Less Than Year 12</t>
  </si>
  <si>
    <t>Education: Completed Year 12</t>
  </si>
  <si>
    <t>Education: Non- School Qualification</t>
  </si>
  <si>
    <t>National Total</t>
  </si>
  <si>
    <t>Small Business Training</t>
  </si>
  <si>
    <t>Approved Business Plans</t>
  </si>
  <si>
    <t>Business Advice Sessions</t>
  </si>
  <si>
    <t>Business Health Checks</t>
  </si>
  <si>
    <t>Exploring Self-Employment Workshops</t>
  </si>
  <si>
    <t>Small Business Coaching</t>
  </si>
  <si>
    <t>Cohort</t>
  </si>
  <si>
    <t>Ex-Offender</t>
  </si>
  <si>
    <t>Total</t>
  </si>
  <si>
    <t>ACT</t>
  </si>
  <si>
    <t>NSW</t>
  </si>
  <si>
    <t>NT</t>
  </si>
  <si>
    <t>QLD</t>
  </si>
  <si>
    <t>SA</t>
  </si>
  <si>
    <t>TAS</t>
  </si>
  <si>
    <t>VIC</t>
  </si>
  <si>
    <t>WA</t>
  </si>
  <si>
    <t>2022/23 FY</t>
  </si>
  <si>
    <t>2023/24 FY</t>
  </si>
  <si>
    <t>FY = Financial Year</t>
  </si>
  <si>
    <t>State</t>
  </si>
  <si>
    <t>Service Use</t>
  </si>
  <si>
    <t>Exit Reason</t>
  </si>
  <si>
    <t>No Small Business Coaching</t>
  </si>
  <si>
    <t>Industry Division</t>
  </si>
  <si>
    <t>Industry Subdivision</t>
  </si>
  <si>
    <t>Homeless</t>
  </si>
  <si>
    <t>Received SEA Allowance</t>
  </si>
  <si>
    <t>Micro Business</t>
  </si>
  <si>
    <t>Potential Partnerships</t>
  </si>
  <si>
    <t>Mental Health</t>
  </si>
  <si>
    <t>Drug and Alcohol</t>
  </si>
  <si>
    <t>On Any Allowance</t>
  </si>
  <si>
    <t>On SEA Allowance</t>
  </si>
  <si>
    <t>SBC = Small Business Coaching</t>
  </si>
  <si>
    <t>SBC Commencements*</t>
  </si>
  <si>
    <t>* This includes any SBC commencements from July 2022</t>
  </si>
  <si>
    <t>Total Referrals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</si>
  <si>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</si>
  <si>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Business Plans</t>
  </si>
  <si>
    <t>Business Advice Sessions (BAS)</t>
  </si>
  <si>
    <t>2022/23 FY*</t>
  </si>
  <si>
    <t>Completion Rate**</t>
  </si>
  <si>
    <t>Contents</t>
  </si>
  <si>
    <t>Tables</t>
  </si>
  <si>
    <t>2. Self-Employment Assistance Program - Current Referrals data by State/Territory</t>
  </si>
  <si>
    <t>1. Self-Employment Assistance Program - Service Engagement data by State/Territory and Financial Year</t>
  </si>
  <si>
    <t>4. Self-Employment Assistance Referrals for 'Small Business Coaching' by Exit Reason and Financial Year</t>
  </si>
  <si>
    <t>6. Self-Employment Assistance Program - Small Business Coaching by Industry</t>
  </si>
  <si>
    <t>Data description</t>
  </si>
  <si>
    <t>5. Self-Employment Assistance Referrals for 'No Small Business Coaching' by Exit Reason and Financial Year</t>
  </si>
  <si>
    <t>3. Self-Employment Assistance Referrals and Service Engagement data by Cohort and Financial Year</t>
  </si>
  <si>
    <t>Caveats - General</t>
  </si>
  <si>
    <t>Confidentiality</t>
  </si>
  <si>
    <t>In order to protect individuals' privacy, all cells within the table have been rounded to the nearest 5. This may result in non-additivity for some totals. Zero cells are actual zeros.</t>
  </si>
  <si>
    <t>Referral Count</t>
  </si>
  <si>
    <t>Counts are the number of unique clients (based on jobseeker ID) on the Self-Employment Assistance caseload. This includes per Service Use, noting that one client may engage with multiple services.</t>
  </si>
  <si>
    <t>Cohorts</t>
  </si>
  <si>
    <t>Cohorts are the characteristics grouping(s) that a client belongs to, such as their age group and culturally and linguistically diverse (CALD) status. Cohorts are not mutually exclusive; an individual may belong to multiple cohorts. Note that cohort information may be unavailable, in whole or in part, for some clients where the client directly registered with a Self-Employment Assistance Program provider.</t>
  </si>
  <si>
    <t xml:space="preserve">State </t>
  </si>
  <si>
    <t>Self-Employment Assistance Program</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</si>
  <si>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</si>
  <si>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Arial"/>
        <family val="2"/>
      </rPr>
      <t>Self-Employment Assistance page</t>
    </r>
    <r>
      <rPr>
        <sz val="11"/>
        <rFont val="Arial"/>
        <family val="2"/>
      </rPr>
      <t xml:space="preserve"> of the Department of Employment and Workplace Relations website.</t>
    </r>
  </si>
  <si>
    <t>For clients who are on the caseload, data is accurate as at the reference date for the data extract provided.</t>
  </si>
  <si>
    <t>Items that rely on self-disclosure may be underestimated.</t>
  </si>
  <si>
    <t>The table below provides brief definitions and information on data sources for cohort-related terms.</t>
  </si>
  <si>
    <r>
      <rPr>
        <sz val="11"/>
        <rFont val="Arial"/>
        <family val="2"/>
      </rPr>
      <t xml:space="preserve">More detailed definitions and context information for these and other terms in employment services data is available in the </t>
    </r>
    <r>
      <rPr>
        <u/>
        <sz val="11"/>
        <rFont val="Arial"/>
        <family val="2"/>
      </rPr>
      <t>Employment Services Metadata.</t>
    </r>
  </si>
  <si>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</si>
  <si>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</si>
  <si>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</si>
  <si>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</si>
  <si>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</si>
  <si>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</si>
  <si>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</si>
  <si>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</si>
  <si>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</si>
  <si>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</si>
  <si>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</si>
  <si>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</si>
  <si>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Declared Earnings</t>
  </si>
  <si>
    <t>Declared Earnings refers to clients who reported earnings from employment in the 28 days up to the reporting date.</t>
  </si>
  <si>
    <t>This information is sourced from Services Australia data.</t>
  </si>
  <si>
    <t>Education Group (Education)</t>
  </si>
  <si>
    <t>Indicates the client's highest level of educational attainment. In the Self-Employment Assistance tables this is shown as a count of individuals within specified education groups.</t>
  </si>
  <si>
    <t>This information is derived from the client's response to the Education Qualifications section of the JSS and/or their Services Australia Registration data.</t>
  </si>
  <si>
    <t>Indicates the client identifies as female.</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</si>
  <si>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</si>
  <si>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</si>
  <si>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</si>
  <si>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</si>
  <si>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</si>
  <si>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</si>
  <si>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</si>
  <si>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</si>
  <si>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disclosed that they were granted a Refugee or Humanitarian Visa by the Australian Government.</t>
  </si>
  <si>
    <t>This information is derived from the client's response to the JSS’ Descent/Origin section.</t>
  </si>
  <si>
    <t>* Approved Business Plans and Small Business Training in 2022/23 FY include those from NEIS (New Enterprise Incentive Scheme) transition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</si>
  <si>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</si>
  <si>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2024/25 FY</t>
  </si>
  <si>
    <t>Service Use*</t>
  </si>
  <si>
    <t xml:space="preserve">SA </t>
  </si>
  <si>
    <t xml:space="preserve">WA </t>
  </si>
  <si>
    <t xml:space="preserve">NT </t>
  </si>
  <si>
    <t>Table 1. Self-Employment Assistance Program - Service Engagement data by State/Territory and Financial Year</t>
  </si>
  <si>
    <t>Table 2. Self-Employment Assistance Program - Current Referrals data by State/Territory</t>
  </si>
  <si>
    <t>Table 4. Self-Employment Assistance Referrals for 'Small Business Coaching' by Exit Reason and Financial Year</t>
  </si>
  <si>
    <t>** The completion rate calculation includes cases since July 2022</t>
  </si>
  <si>
    <t xml:space="preserve">Completion Rate**^ </t>
  </si>
  <si>
    <t>Self-Employment Assistance Terms</t>
  </si>
  <si>
    <t>Table 5. Self-Employment Assistance Referrals for 'No Small Business Coaching' by Exit Reason and Financial Year</t>
  </si>
  <si>
    <t>Self-Employment Assistance Program as at 31 January 2025</t>
  </si>
  <si>
    <t>Self - Employment Assistance Program as at 31 January 2025</t>
  </si>
  <si>
    <t>Table 3. Self-Employment Assistance Referrals and Service Engagement by Cohort and Financial Year as at 31 January 2025</t>
  </si>
  <si>
    <t>Self-Employment Assistance Referrals by Exit Reason as at 31 January 2025</t>
  </si>
  <si>
    <t>Table 6. Self-Employment Assistance Program - Small Business Coaching by Industry as at 31 January 2025</t>
  </si>
  <si>
    <t>N/A</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</si>
  <si>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</si>
  <si>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</si>
  <si>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</si>
  <si>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</si>
  <si>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</si>
  <si>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</si>
  <si>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</si>
  <si>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</si>
  <si>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</si>
  <si>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</si>
  <si>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</si>
  <si>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</si>
  <si>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</si>
  <si>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</si>
  <si>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</si>
  <si>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</si>
  <si>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</si>
  <si>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</si>
  <si>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</si>
  <si>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</si>
  <si>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</si>
  <si>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Created in error</t>
  </si>
  <si>
    <t>Duplicate Job seeker</t>
  </si>
  <si>
    <t>Job Seeker not eligible</t>
  </si>
  <si>
    <t>Job Seeker not suitable</t>
  </si>
  <si>
    <t>Accommodation and Food Services</t>
  </si>
  <si>
    <t>Accomodation,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</si>
  <si>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</si>
  <si>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</si>
  <si>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</si>
  <si>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</si>
  <si>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</si>
  <si>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</si>
  <si>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</si>
  <si>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</si>
  <si>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</si>
  <si>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</si>
  <si>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</si>
  <si>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</si>
  <si>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</si>
  <si>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</si>
  <si>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</si>
  <si>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</si>
  <si>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</si>
  <si>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</si>
  <si>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</si>
  <si>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</si>
  <si>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</si>
  <si>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</si>
  <si>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</si>
  <si>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</si>
  <si>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</si>
  <si>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</si>
  <si>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</si>
  <si>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</si>
  <si>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</si>
  <si>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</si>
  <si>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</si>
  <si>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</si>
  <si>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</si>
  <si>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</si>
  <si>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</si>
  <si>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Manufacturing</t>
  </si>
  <si>
    <t>Printing, Publishing and Recorded Media</t>
  </si>
  <si>
    <t>Textile, Clothing, Footwear and Leather Manufacturing</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</si>
  <si>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</si>
  <si>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</si>
  <si>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</si>
  <si>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</si>
  <si>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</si>
  <si>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</si>
  <si>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</si>
  <si>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</si>
  <si>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</si>
  <si>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</si>
  <si>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</si>
  <si>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</si>
  <si>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</si>
  <si>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</si>
  <si>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</si>
  <si>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</si>
  <si>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</si>
  <si>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</si>
  <si>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</si>
  <si>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</si>
  <si>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</si>
  <si>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</si>
  <si>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</si>
  <si>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</si>
  <si>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</si>
  <si>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</si>
  <si>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</si>
  <si>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</si>
  <si>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</si>
  <si>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</si>
  <si>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</si>
  <si>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Place Usage</t>
  </si>
  <si>
    <t>Place Usage^</t>
  </si>
  <si>
    <t>^The methodology for calculating Small Business Coaching Place Usage was changed in January 2025. This may lead to minor discrepancies with Small Business Coaching Service Engagement reported in other tabs. Place Usage and Service Engagement are distinct concepts as not every time a person commences in Small Business Coaching triggers a place to be used.</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</si>
  <si>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</si>
  <si>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Referrals are based on client address.</t>
  </si>
  <si>
    <t>Services are based on employment services provider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</si>
</sst>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b/>
      <sz val="14"/>
      <name val="Arial"/>
      <family val="2"/>
    </font>
    <font>
      <sz val="11"/>
      <color theme="4"/>
      <name val="Calibri"/>
      <family val="2"/>
      <scheme val="minor"/>
    </font>
    <font>
      <sz val="10"/>
      <name val="Arial"/>
      <family val="2"/>
    </font>
    <font>
      <sz val="11"/>
      <color theme="4"/>
      <name val="Arial"/>
      <family val="2"/>
    </font>
    <font>
      <b/>
      <sz val="11"/>
      <name val="Arial"/>
      <family val="2"/>
    </font>
    <font>
      <b/>
      <sz val="11"/>
      <color theme="4"/>
      <name val="Arial"/>
      <family val="2"/>
    </font>
    <font>
      <sz val="11"/>
      <name val="Arial"/>
      <family val="2"/>
    </font>
    <font>
      <b/>
      <sz val="14"/>
      <color theme="4"/>
      <name val="Arial"/>
      <family val="2"/>
    </font>
    <font>
      <u/>
      <sz val="11"/>
      <name val="Arial"/>
      <family val="2"/>
    </font>
    <font>
      <b/>
      <sz val="11"/>
      <color theme="0"/>
      <name val="Arial"/>
      <family val="2"/>
    </font>
    <font>
      <b/>
      <sz val="14"/>
      <color theme="1"/>
      <name val="Arial"/>
      <family val="2"/>
    </font>
    <font>
      <sz val="11"/>
      <color theme="1"/>
      <name val="Arial"/>
      <family val="2"/>
    </font>
    <font>
      <u/>
      <sz val="11"/>
      <color theme="10"/>
      <name val="Arial"/>
      <family val="2"/>
    </font>
    <font>
      <b/>
      <sz val="12"/>
      <color theme="1"/>
      <name val="Arial"/>
      <family val="2"/>
    </font>
  </fonts>
  <fills count="7">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theme="1" tint="0.34998626667073579"/>
      </left>
      <right/>
      <top/>
      <bottom/>
      <diagonal/>
    </border>
    <border>
      <left/>
      <right/>
      <top/>
      <bottom style="thin">
        <color indexed="64"/>
      </bottom>
      <diagonal/>
    </border>
    <border>
      <left style="thin">
        <color indexed="64"/>
      </left>
      <right/>
      <top style="thin">
        <color indexed="64"/>
      </top>
      <bottom style="thin">
        <color theme="1" tint="0.34998626667073579"/>
      </bottom>
      <diagonal/>
    </border>
    <border>
      <left/>
      <right/>
      <top style="thin">
        <color indexed="64"/>
      </top>
      <bottom style="thin">
        <color theme="1" tint="0.34998626667073579"/>
      </bottom>
      <diagonal/>
    </border>
    <border>
      <left/>
      <right style="thin">
        <color indexed="64"/>
      </right>
      <top style="thin">
        <color indexed="64"/>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s>
  <cellStyleXfs count="5">
    <xf numFmtId="0" fontId="0" fillId="0" borderId="0"/>
    <xf numFmtId="0" fontId="1" fillId="2" borderId="0" applyNumberFormat="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7" fillId="0" borderId="0"/>
  </cellStyleXfs>
  <cellXfs count="107">
    <xf numFmtId="0" fontId="0" fillId="0" borderId="0" xfId="0"/>
    <xf numFmtId="0" fontId="2" fillId="2" borderId="1" xfId="1" applyFont="1" applyBorder="1"/>
    <xf numFmtId="0" fontId="2" fillId="0" borderId="0" xfId="0" applyFont="1"/>
    <xf numFmtId="0" fontId="0" fillId="0" borderId="1" xfId="0" applyBorder="1"/>
    <xf numFmtId="0" fontId="3" fillId="0" borderId="0" xfId="0" applyFont="1"/>
    <xf numFmtId="0" fontId="2" fillId="0" borderId="0" xfId="1" applyFont="1" applyFill="1" applyBorder="1" applyAlignment="1"/>
    <xf numFmtId="0" fontId="2" fillId="0" borderId="1" xfId="0" applyFont="1" applyBorder="1"/>
    <xf numFmtId="164" fontId="0" fillId="0" borderId="1" xfId="2" applyNumberFormat="1" applyFont="1" applyBorder="1"/>
    <xf numFmtId="0" fontId="2" fillId="0" borderId="1" xfId="0" applyFont="1" applyBorder="1" applyAlignment="1">
      <alignment horizontal="left"/>
    </xf>
    <xf numFmtId="164" fontId="2" fillId="0" borderId="1" xfId="2" applyNumberFormat="1" applyFont="1" applyBorder="1"/>
    <xf numFmtId="0" fontId="2" fillId="0" borderId="1" xfId="0" applyFont="1" applyBorder="1" applyAlignment="1">
      <alignment horizontal="right"/>
    </xf>
    <xf numFmtId="0" fontId="2" fillId="3" borderId="1" xfId="0" applyFont="1" applyFill="1" applyBorder="1" applyAlignment="1">
      <alignment horizontal="center"/>
    </xf>
    <xf numFmtId="0" fontId="2" fillId="2" borderId="1" xfId="1" applyFont="1" applyBorder="1" applyAlignment="1">
      <alignment horizontal="center" vertical="center" wrapText="1"/>
    </xf>
    <xf numFmtId="0" fontId="2" fillId="2" borderId="1" xfId="1" applyFont="1" applyBorder="1" applyAlignment="1">
      <alignment horizontal="center"/>
    </xf>
    <xf numFmtId="3" fontId="0" fillId="0" borderId="1" xfId="0" applyNumberFormat="1" applyBorder="1"/>
    <xf numFmtId="3" fontId="2" fillId="0" borderId="1" xfId="0" applyNumberFormat="1" applyFont="1" applyBorder="1"/>
    <xf numFmtId="0" fontId="0" fillId="0" borderId="4" xfId="0" applyBorder="1"/>
    <xf numFmtId="0" fontId="2" fillId="3" borderId="1" xfId="0" applyFont="1" applyFill="1" applyBorder="1" applyAlignment="1">
      <alignment horizontal="center" vertical="center" wrapText="1"/>
    </xf>
    <xf numFmtId="3" fontId="2" fillId="0" borderId="0" xfId="0" applyNumberFormat="1" applyFont="1"/>
    <xf numFmtId="164" fontId="2" fillId="0" borderId="0" xfId="2" applyNumberFormat="1" applyFont="1" applyBorder="1"/>
    <xf numFmtId="0" fontId="5" fillId="4" borderId="7" xfId="0" applyFont="1" applyFill="1" applyBorder="1" applyAlignment="1">
      <alignment vertical="center"/>
    </xf>
    <xf numFmtId="0" fontId="6" fillId="0" borderId="0" xfId="0" applyFont="1"/>
    <xf numFmtId="0" fontId="9" fillId="4" borderId="0" xfId="0" applyFont="1" applyFill="1" applyAlignment="1">
      <alignment vertical="top" wrapText="1"/>
    </xf>
    <xf numFmtId="3" fontId="8" fillId="4" borderId="0" xfId="0" applyNumberFormat="1" applyFont="1" applyFill="1" applyAlignment="1">
      <alignment horizontal="right"/>
    </xf>
    <xf numFmtId="3" fontId="10" fillId="4" borderId="0" xfId="0" applyNumberFormat="1" applyFont="1" applyFill="1" applyAlignment="1">
      <alignment horizontal="right"/>
    </xf>
    <xf numFmtId="0" fontId="11" fillId="4" borderId="0" xfId="0" applyFont="1" applyFill="1" applyAlignment="1">
      <alignment horizontal="left" vertical="top" wrapText="1"/>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0" fontId="8" fillId="4" borderId="0" xfId="0" applyFont="1" applyFill="1" applyAlignment="1">
      <alignment horizontal="left" vertical="center" indent="4"/>
    </xf>
    <xf numFmtId="3" fontId="10" fillId="4" borderId="0" xfId="4" applyNumberFormat="1" applyFont="1" applyFill="1" applyAlignment="1">
      <alignment horizontal="right"/>
    </xf>
    <xf numFmtId="0" fontId="12" fillId="4" borderId="7" xfId="0" applyFont="1" applyFill="1" applyBorder="1" applyAlignment="1">
      <alignment vertical="center"/>
    </xf>
    <xf numFmtId="0" fontId="5" fillId="4" borderId="0" xfId="0" applyFont="1" applyFill="1" applyAlignment="1">
      <alignment vertical="center"/>
    </xf>
    <xf numFmtId="0" fontId="12" fillId="4" borderId="0" xfId="0" applyFont="1" applyFill="1" applyAlignment="1">
      <alignment vertical="center"/>
    </xf>
    <xf numFmtId="0" fontId="14" fillId="5" borderId="2" xfId="0" applyFont="1" applyFill="1" applyBorder="1" applyAlignment="1">
      <alignment horizontal="left" vertical="top" wrapText="1"/>
    </xf>
    <xf numFmtId="0" fontId="9" fillId="4" borderId="14" xfId="0" applyFont="1" applyFill="1" applyBorder="1" applyAlignment="1">
      <alignment vertical="center" wrapText="1"/>
    </xf>
    <xf numFmtId="0" fontId="9" fillId="4" borderId="14" xfId="0" applyFont="1" applyFill="1" applyBorder="1" applyAlignment="1">
      <alignment horizontal="left" vertical="center" wrapText="1"/>
    </xf>
    <xf numFmtId="0" fontId="9" fillId="4" borderId="14" xfId="0" applyFont="1" applyFill="1" applyBorder="1" applyAlignment="1">
      <alignment vertical="center"/>
    </xf>
    <xf numFmtId="0" fontId="15" fillId="0" borderId="0" xfId="0" applyFont="1"/>
    <xf numFmtId="0" fontId="16" fillId="0" borderId="0" xfId="0" applyFont="1"/>
    <xf numFmtId="0" fontId="17" fillId="0" borderId="0" xfId="3" applyFont="1" applyFill="1"/>
    <xf numFmtId="0" fontId="18" fillId="0" borderId="0" xfId="0" applyFont="1"/>
    <xf numFmtId="0" fontId="17" fillId="0" borderId="0" xfId="3" applyFont="1"/>
    <xf numFmtId="0" fontId="8" fillId="0" borderId="0" xfId="0" applyFont="1"/>
    <xf numFmtId="3" fontId="0" fillId="0" borderId="1" xfId="0" applyNumberFormat="1" applyBorder="1" applyAlignment="1">
      <alignment horizontal="right"/>
    </xf>
    <xf numFmtId="3" fontId="2" fillId="0" borderId="1" xfId="0" applyNumberFormat="1" applyFont="1" applyBorder="1" applyAlignment="1">
      <alignment horizontal="right"/>
    </xf>
    <xf numFmtId="0" fontId="2" fillId="3" borderId="1" xfId="1" applyFont="1" applyFill="1" applyBorder="1" applyAlignment="1">
      <alignment vertical="center"/>
    </xf>
    <xf numFmtId="0" fontId="9" fillId="6" borderId="0" xfId="0" applyFont="1" applyFill="1" applyAlignment="1">
      <alignment vertical="center" wrapText="1"/>
    </xf>
    <xf numFmtId="0" fontId="11" fillId="6" borderId="0" xfId="0" applyFont="1" applyFill="1" applyAlignment="1">
      <alignment horizontal="left" vertical="center" wrapText="1"/>
    </xf>
    <xf numFmtId="0" fontId="11" fillId="4"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3" fontId="11" fillId="4" borderId="15" xfId="0" applyNumberFormat="1" applyFont="1" applyFill="1" applyBorder="1" applyAlignment="1">
      <alignment vertical="center"/>
    </xf>
    <xf numFmtId="3" fontId="11" fillId="4" borderId="16" xfId="0" applyNumberFormat="1" applyFont="1" applyFill="1" applyBorder="1" applyAlignment="1">
      <alignment vertical="center"/>
    </xf>
    <xf numFmtId="3" fontId="11" fillId="4" borderId="17" xfId="0" applyNumberFormat="1" applyFont="1" applyFill="1" applyBorder="1" applyAlignment="1">
      <alignment vertical="center"/>
    </xf>
    <xf numFmtId="3" fontId="11" fillId="4" borderId="15" xfId="0" applyNumberFormat="1" applyFont="1" applyFill="1" applyBorder="1" applyAlignment="1">
      <alignment horizontal="left" vertical="center"/>
    </xf>
    <xf numFmtId="3" fontId="11" fillId="4" borderId="16" xfId="0" applyNumberFormat="1" applyFont="1" applyFill="1" applyBorder="1" applyAlignment="1">
      <alignment horizontal="left" vertical="center"/>
    </xf>
    <xf numFmtId="3" fontId="11" fillId="4" borderId="17" xfId="0" applyNumberFormat="1" applyFont="1" applyFill="1" applyBorder="1" applyAlignment="1">
      <alignment horizontal="left" vertical="center"/>
    </xf>
    <xf numFmtId="3" fontId="11" fillId="4" borderId="15" xfId="0" applyNumberFormat="1" applyFont="1" applyFill="1" applyBorder="1" applyAlignment="1">
      <alignment horizontal="left" vertical="center" wrapText="1"/>
    </xf>
    <xf numFmtId="3" fontId="11" fillId="4" borderId="16" xfId="0" applyNumberFormat="1" applyFont="1" applyFill="1" applyBorder="1" applyAlignment="1">
      <alignment horizontal="left" vertical="center" wrapText="1"/>
    </xf>
    <xf numFmtId="3" fontId="11" fillId="4" borderId="17" xfId="0" applyNumberFormat="1"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11" fillId="4" borderId="21"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1" fillId="4" borderId="25" xfId="0" applyFont="1" applyFill="1" applyBorder="1" applyAlignment="1">
      <alignment horizontal="left" vertical="center" wrapText="1"/>
    </xf>
    <xf numFmtId="3" fontId="11" fillId="4" borderId="19" xfId="0" applyNumberFormat="1" applyFont="1" applyFill="1" applyBorder="1" applyAlignment="1">
      <alignment horizontal="left" vertical="center" wrapText="1"/>
    </xf>
    <xf numFmtId="3" fontId="11" fillId="4" borderId="20" xfId="0" applyNumberFormat="1" applyFont="1" applyFill="1" applyBorder="1" applyAlignment="1">
      <alignment horizontal="left" vertical="center" wrapText="1"/>
    </xf>
    <xf numFmtId="3" fontId="11" fillId="4" borderId="21" xfId="0" applyNumberFormat="1" applyFont="1" applyFill="1" applyBorder="1" applyAlignment="1">
      <alignment horizontal="left" vertical="center" wrapText="1"/>
    </xf>
    <xf numFmtId="3" fontId="11" fillId="4" borderId="23" xfId="0" applyNumberFormat="1" applyFont="1" applyFill="1" applyBorder="1" applyAlignment="1">
      <alignment horizontal="left" vertical="center" wrapText="1"/>
    </xf>
    <xf numFmtId="3" fontId="11" fillId="4" borderId="24" xfId="0" applyNumberFormat="1" applyFont="1" applyFill="1" applyBorder="1" applyAlignment="1">
      <alignment horizontal="left" vertical="center" wrapText="1"/>
    </xf>
    <xf numFmtId="3" fontId="11" fillId="4" borderId="25" xfId="0" applyNumberFormat="1" applyFont="1" applyFill="1" applyBorder="1" applyAlignment="1">
      <alignment horizontal="left" vertical="center" wrapText="1"/>
    </xf>
    <xf numFmtId="0" fontId="13" fillId="4" borderId="0" xfId="3" applyFont="1" applyFill="1" applyAlignment="1">
      <alignment vertical="top"/>
    </xf>
    <xf numFmtId="0" fontId="10" fillId="4" borderId="10" xfId="0" applyFont="1" applyFill="1" applyBorder="1" applyAlignment="1">
      <alignment vertical="top" wrapText="1"/>
    </xf>
    <xf numFmtId="3" fontId="14" fillId="5" borderId="11" xfId="0" applyNumberFormat="1" applyFont="1" applyFill="1" applyBorder="1" applyAlignment="1">
      <alignment horizontal="left"/>
    </xf>
    <xf numFmtId="3" fontId="14" fillId="5" borderId="12" xfId="0" applyNumberFormat="1" applyFont="1" applyFill="1" applyBorder="1" applyAlignment="1">
      <alignment horizontal="left"/>
    </xf>
    <xf numFmtId="3" fontId="14" fillId="5" borderId="13" xfId="0" applyNumberFormat="1" applyFont="1" applyFill="1" applyBorder="1" applyAlignment="1">
      <alignment horizontal="left"/>
    </xf>
    <xf numFmtId="3" fontId="11" fillId="4" borderId="15" xfId="0" applyNumberFormat="1" applyFont="1" applyFill="1" applyBorder="1" applyAlignment="1">
      <alignment vertical="center" wrapText="1"/>
    </xf>
    <xf numFmtId="3" fontId="11" fillId="4" borderId="16" xfId="0" applyNumberFormat="1" applyFont="1" applyFill="1" applyBorder="1" applyAlignment="1">
      <alignment vertical="center" wrapText="1"/>
    </xf>
    <xf numFmtId="3" fontId="11" fillId="4" borderId="17" xfId="0" applyNumberFormat="1" applyFont="1" applyFill="1" applyBorder="1" applyAlignment="1">
      <alignment vertical="center" wrapText="1"/>
    </xf>
    <xf numFmtId="0" fontId="11" fillId="0" borderId="0" xfId="0" applyFont="1"/>
    <xf numFmtId="0" fontId="8" fillId="4" borderId="0" xfId="0" applyFont="1" applyFill="1" applyAlignment="1">
      <alignment horizontal="left" vertical="center" wrapText="1"/>
    </xf>
    <xf numFmtId="0" fontId="9" fillId="4" borderId="0" xfId="0" applyFont="1" applyFill="1" applyAlignment="1">
      <alignment horizontal="left" vertical="top" wrapText="1"/>
    </xf>
    <xf numFmtId="0" fontId="11" fillId="4" borderId="0" xfId="0" applyFont="1" applyFill="1" applyAlignment="1">
      <alignment horizontal="left" vertical="top" wrapText="1"/>
    </xf>
    <xf numFmtId="0" fontId="11" fillId="4" borderId="9" xfId="0" applyFont="1" applyFill="1" applyBorder="1" applyAlignment="1">
      <alignment vertical="center" wrapText="1"/>
    </xf>
    <xf numFmtId="0" fontId="11" fillId="4" borderId="0" xfId="0" applyFont="1" applyFill="1" applyAlignment="1">
      <alignment vertical="center" wrapText="1"/>
    </xf>
    <xf numFmtId="0" fontId="11" fillId="0" borderId="0" xfId="3" applyFont="1" applyAlignment="1">
      <alignment horizontal="left" vertical="top" wrapText="1"/>
    </xf>
    <xf numFmtId="0" fontId="8" fillId="4" borderId="0" xfId="0" applyFont="1" applyFill="1" applyAlignment="1">
      <alignment vertical="top"/>
    </xf>
    <xf numFmtId="0" fontId="5" fillId="4" borderId="10" xfId="0" applyFont="1" applyFill="1" applyBorder="1" applyAlignment="1">
      <alignment vertical="center"/>
    </xf>
    <xf numFmtId="0" fontId="11" fillId="4" borderId="0" xfId="0" applyFont="1" applyFill="1" applyAlignment="1">
      <alignment horizontal="left" vertical="top"/>
    </xf>
    <xf numFmtId="0" fontId="11" fillId="4" borderId="0" xfId="0" applyFont="1" applyFill="1" applyAlignment="1">
      <alignment vertical="top"/>
    </xf>
    <xf numFmtId="0" fontId="5" fillId="4" borderId="7" xfId="0" applyFont="1" applyFill="1" applyBorder="1" applyAlignment="1">
      <alignment vertical="center"/>
    </xf>
    <xf numFmtId="0" fontId="8" fillId="4" borderId="8" xfId="4" applyFont="1" applyFill="1" applyBorder="1" applyAlignment="1">
      <alignment vertical="top"/>
    </xf>
    <xf numFmtId="0" fontId="8" fillId="4" borderId="0" xfId="0" applyFont="1" applyFill="1" applyAlignment="1">
      <alignment horizontal="left" vertical="top" wrapText="1"/>
    </xf>
    <xf numFmtId="0" fontId="11" fillId="6" borderId="0" xfId="0" applyFont="1" applyFill="1" applyAlignment="1">
      <alignment horizontal="left" vertical="center" wrapText="1"/>
    </xf>
    <xf numFmtId="0" fontId="2" fillId="2" borderId="1" xfId="1" applyFont="1" applyBorder="1" applyAlignment="1">
      <alignment horizontal="center"/>
    </xf>
    <xf numFmtId="0" fontId="2" fillId="3" borderId="1" xfId="1" applyFont="1" applyFill="1" applyBorder="1" applyAlignment="1">
      <alignment horizontal="center"/>
    </xf>
    <xf numFmtId="0" fontId="0" fillId="0" borderId="0" xfId="0" applyAlignment="1">
      <alignment horizontal="left" vertical="top" wrapText="1"/>
    </xf>
    <xf numFmtId="0" fontId="2" fillId="2" borderId="1" xfId="1" applyFont="1" applyBorder="1" applyAlignment="1">
      <alignment horizontal="center" wrapText="1"/>
    </xf>
    <xf numFmtId="0" fontId="2" fillId="2" borderId="2" xfId="1" applyFont="1" applyBorder="1" applyAlignment="1">
      <alignment horizontal="center"/>
    </xf>
    <xf numFmtId="0" fontId="2" fillId="2" borderId="3" xfId="1" applyFont="1" applyBorder="1" applyAlignment="1">
      <alignment horizontal="center"/>
    </xf>
    <xf numFmtId="0" fontId="2" fillId="0" borderId="1"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5">
    <cellStyle name="20% - Accent1" xfId="1" builtinId="30"/>
    <cellStyle name="Hyperlink" xfId="3" builtinId="8"/>
    <cellStyle name="Normal" xfId="0" builtinId="0"/>
    <cellStyle name="Normal 2" xfId="4" xr:uid="{E2099691-BC36-4CD0-9670-00E2487EBE76}"/>
    <cellStyle name="Percent" xfId="2" builtinId="5"/>
  </cellStyles>
  <dxfs count="1">
    <dxf>
      <font>
        <color rgb="FF9C0006"/>
      </font>
      <fill>
        <patternFill>
          <bgColor rgb="FFFFC7CE"/>
        </patternFill>
      </fill>
    </dxf>
  </dxfs>
  <tableStyles count="0" defaultTableStyle="TableStyleMedium2"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ewr.gov.au/self-employment-assistance/services" TargetMode="External"/><Relationship Id="rId1" Type="http://schemas.openxmlformats.org/officeDocument/2006/relationships/hyperlink" Target="https://dese.aristotlecloud.io/search/?category=all&amp;q=&amp;models=comet.indicatorset&amp;ra=4&amp;mq=&amp;mds=&amp;mde=&amp;cq=&amp;cds=&amp;cde=&amp;sort=n&amp;rp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FEE5-9167-4585-A2C0-6208423475FA}">
  <dimension ref="A1:K11"/>
  <sheetViews>
    <sheetView tabSelected="1" workbookViewId="0"/>
  </sheetViews>
  <sheetFormatPr defaultRowHeight="15" x14ac:dyDescent="0.25"/>
  <cols>
    <col min="1" max="1" width="11.42578125" style="39" customWidth="1"/>
    <col min="2" max="11" width="9.140625" style="39"/>
  </cols>
  <sheetData>
    <row r="1" spans="1:2" ht="18" x14ac:dyDescent="0.25">
      <c r="A1" s="38" t="s">
        <v>136</v>
      </c>
    </row>
    <row r="3" spans="1:2" ht="18" x14ac:dyDescent="0.25">
      <c r="A3" s="38" t="s">
        <v>69</v>
      </c>
    </row>
    <row r="4" spans="1:2" x14ac:dyDescent="0.25">
      <c r="A4" s="40" t="s">
        <v>75</v>
      </c>
    </row>
    <row r="5" spans="1:2" ht="15.75" x14ac:dyDescent="0.25">
      <c r="A5" s="41" t="s">
        <v>70</v>
      </c>
    </row>
    <row r="6" spans="1:2" x14ac:dyDescent="0.25">
      <c r="B6" s="42" t="s">
        <v>72</v>
      </c>
    </row>
    <row r="7" spans="1:2" x14ac:dyDescent="0.25">
      <c r="B7" s="40" t="s">
        <v>71</v>
      </c>
    </row>
    <row r="8" spans="1:2" x14ac:dyDescent="0.25">
      <c r="B8" s="42" t="s">
        <v>77</v>
      </c>
    </row>
    <row r="9" spans="1:2" x14ac:dyDescent="0.25">
      <c r="B9" s="42" t="s">
        <v>73</v>
      </c>
    </row>
    <row r="10" spans="1:2" x14ac:dyDescent="0.25">
      <c r="B10" s="42" t="s">
        <v>76</v>
      </c>
    </row>
    <row r="11" spans="1:2" x14ac:dyDescent="0.25">
      <c r="B11" s="42" t="s">
        <v>74</v>
      </c>
    </row>
  </sheetData>
  <hyperlinks>
    <hyperlink ref="B6" location="'Self-Employment Assistance'!A5" display="1. Self-Employment Assistance Program - Service Engagement data by State/Territory and Financial Year" xr:uid="{901D317E-CED7-4548-86F2-09587DF42636}"/>
    <hyperlink ref="B9" location="'Program Exits'!A4" display="4. Self-Employment Assistance Referrals for 'Small Business Coaching' by Exit Reason and Financial Year" xr:uid="{5692DFE6-3342-41A5-81FD-78CF11008918}"/>
    <hyperlink ref="B11" location="'SBC Industry'!A1" display="4. Self-Employment Assistance Program - Small Business Coaching by Industry" xr:uid="{D7714B0C-1EFA-449C-AD8E-29669FA767BA}"/>
    <hyperlink ref="B7" location="'Self-Employment Assistance'!A19" display="2. Self-Employment Assistance Program - Current Referrals data by State/Territory" xr:uid="{F1287C37-81E5-42CA-B564-C922DE2F87C0}"/>
    <hyperlink ref="B8" location="'Engagement by Cohorts'!A1" display="3. Self-Employment Assistance Referrals and Service Engagement by Cohort" xr:uid="{0A450B83-E50D-4AB0-B6E2-B10DF3F2C100}"/>
    <hyperlink ref="B10" location="'Program Exits'!A30" display="5. Self-Employment Assistance Referrals for 'No Small Business Coaching' by Exit Reason and Financial Year" xr:uid="{E336FAAC-57A8-4F95-8BE0-47F123FBDE83}"/>
    <hyperlink ref="A4" location="'Data Descriptions'!A1" display="Data description" xr:uid="{DB95B8CB-359D-49EB-9B3D-A1965F67282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B502E-5E92-4084-9F64-CEB624CE5286}">
  <dimension ref="A1:L45"/>
  <sheetViews>
    <sheetView zoomScale="74" workbookViewId="0">
      <selection sqref="A1:L1"/>
    </sheetView>
  </sheetViews>
  <sheetFormatPr defaultColWidth="8.85546875" defaultRowHeight="15" x14ac:dyDescent="0.25"/>
  <cols>
    <col min="1" max="1" width="19.7109375" style="43" customWidth="1"/>
    <col min="2" max="4" width="8.85546875" style="43"/>
    <col min="5" max="5" width="14.5703125" style="43" customWidth="1"/>
    <col min="6" max="6" width="15" style="43" customWidth="1"/>
    <col min="7" max="11" width="8.85546875" style="43"/>
    <col min="12" max="12" width="26.85546875" style="43" customWidth="1"/>
    <col min="13" max="16384" width="8.85546875" style="21"/>
  </cols>
  <sheetData>
    <row r="1" spans="1:12" ht="18.75" thickBot="1" x14ac:dyDescent="0.3">
      <c r="A1" s="94" t="s">
        <v>78</v>
      </c>
      <c r="B1" s="94"/>
      <c r="C1" s="94"/>
      <c r="D1" s="94"/>
      <c r="E1" s="94"/>
      <c r="F1" s="94"/>
      <c r="G1" s="94"/>
      <c r="H1" s="94"/>
      <c r="I1" s="94"/>
      <c r="J1" s="94"/>
      <c r="K1" s="94"/>
      <c r="L1" s="94"/>
    </row>
    <row r="2" spans="1:12" ht="9" customHeight="1" x14ac:dyDescent="0.25">
      <c r="A2" s="95"/>
      <c r="B2" s="95"/>
      <c r="C2" s="95"/>
      <c r="D2" s="95"/>
      <c r="E2" s="95"/>
      <c r="F2" s="95"/>
      <c r="G2" s="95"/>
      <c r="H2" s="95"/>
      <c r="I2" s="95"/>
      <c r="J2" s="95"/>
      <c r="K2" s="95"/>
      <c r="L2" s="95"/>
    </row>
    <row r="3" spans="1:12" x14ac:dyDescent="0.25">
      <c r="A3" s="22" t="s">
        <v>79</v>
      </c>
      <c r="B3" s="23"/>
      <c r="C3" s="23"/>
      <c r="D3" s="23"/>
      <c r="E3" s="23"/>
      <c r="F3" s="23"/>
      <c r="G3" s="23"/>
      <c r="H3" s="23"/>
      <c r="I3" s="23"/>
      <c r="J3" s="23"/>
      <c r="K3" s="24"/>
    </row>
    <row r="4" spans="1:12" ht="28.5" customHeight="1" x14ac:dyDescent="0.25">
      <c r="A4" s="86" t="s">
        <v>80</v>
      </c>
      <c r="B4" s="86"/>
      <c r="C4" s="86"/>
      <c r="D4" s="86"/>
      <c r="E4" s="86"/>
      <c r="F4" s="86"/>
      <c r="G4" s="86"/>
      <c r="H4" s="86"/>
      <c r="I4" s="86"/>
      <c r="J4" s="86"/>
      <c r="K4" s="86"/>
      <c r="L4" s="86"/>
    </row>
    <row r="5" spans="1:12" x14ac:dyDescent="0.25">
      <c r="A5" s="26"/>
      <c r="B5" s="26"/>
      <c r="C5" s="26"/>
      <c r="D5" s="26"/>
      <c r="E5" s="26"/>
      <c r="F5" s="26"/>
      <c r="G5" s="26"/>
      <c r="H5" s="26"/>
      <c r="I5" s="26"/>
      <c r="J5" s="26"/>
      <c r="K5" s="26"/>
      <c r="L5" s="26"/>
    </row>
    <row r="6" spans="1:12" x14ac:dyDescent="0.25">
      <c r="A6" s="27" t="s">
        <v>81</v>
      </c>
      <c r="B6" s="26"/>
      <c r="C6" s="26"/>
      <c r="D6" s="26"/>
      <c r="E6" s="26"/>
      <c r="F6" s="26"/>
      <c r="G6" s="26"/>
      <c r="H6" s="26"/>
      <c r="I6" s="26"/>
      <c r="J6" s="26"/>
      <c r="K6" s="26"/>
      <c r="L6" s="26"/>
    </row>
    <row r="7" spans="1:12" ht="34.15" customHeight="1" x14ac:dyDescent="0.25">
      <c r="A7" s="88" t="s">
        <v>82</v>
      </c>
      <c r="B7" s="88"/>
      <c r="C7" s="88"/>
      <c r="D7" s="88"/>
      <c r="E7" s="88"/>
      <c r="F7" s="88"/>
      <c r="G7" s="88"/>
      <c r="H7" s="88"/>
      <c r="I7" s="88"/>
      <c r="J7" s="88"/>
      <c r="K7" s="88"/>
      <c r="L7" s="88"/>
    </row>
    <row r="8" spans="1:12" x14ac:dyDescent="0.25">
      <c r="A8" s="96"/>
      <c r="B8" s="96"/>
      <c r="C8" s="96"/>
      <c r="D8" s="96"/>
      <c r="E8" s="96"/>
      <c r="F8" s="96"/>
      <c r="G8" s="96"/>
      <c r="H8" s="96"/>
      <c r="I8" s="96"/>
      <c r="J8" s="96"/>
      <c r="K8" s="96"/>
      <c r="L8" s="96"/>
    </row>
    <row r="9" spans="1:12" x14ac:dyDescent="0.25">
      <c r="A9" s="47" t="s">
        <v>5</v>
      </c>
      <c r="B9" s="26"/>
      <c r="C9" s="26"/>
      <c r="D9" s="26"/>
      <c r="E9" s="26"/>
      <c r="F9" s="26"/>
      <c r="G9" s="26"/>
      <c r="H9" s="26"/>
      <c r="I9" s="26"/>
      <c r="J9" s="26"/>
      <c r="K9" s="26"/>
      <c r="L9" s="26"/>
    </row>
    <row r="10" spans="1:12" ht="57" customHeight="1" x14ac:dyDescent="0.25">
      <c r="A10" s="97" t="s">
        <v>241</v>
      </c>
      <c r="B10" s="97"/>
      <c r="C10" s="97"/>
      <c r="D10" s="97"/>
      <c r="E10" s="97"/>
      <c r="F10" s="97"/>
      <c r="G10" s="97"/>
      <c r="H10" s="97"/>
      <c r="I10" s="97"/>
      <c r="J10" s="97"/>
      <c r="K10" s="97"/>
      <c r="L10" s="97"/>
    </row>
    <row r="11" spans="1:12" ht="15" customHeight="1" x14ac:dyDescent="0.25">
      <c r="A11" s="48"/>
      <c r="B11" s="48"/>
      <c r="C11" s="48"/>
      <c r="D11" s="48"/>
      <c r="E11" s="48"/>
      <c r="F11" s="48"/>
      <c r="G11" s="48"/>
      <c r="H11" s="48"/>
      <c r="I11" s="48"/>
      <c r="J11" s="48"/>
      <c r="K11" s="48"/>
      <c r="L11" s="48"/>
    </row>
    <row r="12" spans="1:12" x14ac:dyDescent="0.25">
      <c r="A12" s="22" t="s">
        <v>83</v>
      </c>
      <c r="B12" s="26"/>
      <c r="C12" s="26"/>
      <c r="D12" s="26"/>
      <c r="E12" s="26"/>
      <c r="F12" s="26"/>
      <c r="G12" s="26"/>
      <c r="H12" s="26"/>
      <c r="I12" s="26"/>
      <c r="J12" s="26"/>
      <c r="K12" s="26"/>
    </row>
    <row r="13" spans="1:12" ht="44.65" customHeight="1" x14ac:dyDescent="0.25">
      <c r="A13" s="86" t="s">
        <v>84</v>
      </c>
      <c r="B13" s="86"/>
      <c r="C13" s="86"/>
      <c r="D13" s="86"/>
      <c r="E13" s="86"/>
      <c r="F13" s="86"/>
      <c r="G13" s="86"/>
      <c r="H13" s="86"/>
      <c r="I13" s="86"/>
      <c r="J13" s="86"/>
      <c r="K13" s="86"/>
      <c r="L13" s="86"/>
    </row>
    <row r="14" spans="1:12" x14ac:dyDescent="0.25">
      <c r="A14" s="84"/>
      <c r="B14" s="84"/>
      <c r="C14" s="84"/>
      <c r="D14" s="84"/>
      <c r="E14" s="84"/>
      <c r="F14" s="84"/>
      <c r="G14" s="84"/>
      <c r="H14" s="84"/>
      <c r="I14" s="84"/>
      <c r="J14" s="84"/>
      <c r="K14" s="84"/>
      <c r="L14" s="84"/>
    </row>
    <row r="15" spans="1:12" ht="14.45" customHeight="1" x14ac:dyDescent="0.25">
      <c r="A15" s="85" t="s">
        <v>85</v>
      </c>
      <c r="B15" s="85"/>
      <c r="C15" s="85"/>
      <c r="D15" s="85"/>
      <c r="E15" s="85"/>
      <c r="F15" s="85"/>
      <c r="G15" s="85"/>
      <c r="H15" s="85"/>
      <c r="I15" s="85"/>
      <c r="J15" s="85"/>
      <c r="K15" s="85"/>
    </row>
    <row r="16" spans="1:12" x14ac:dyDescent="0.25">
      <c r="A16" s="86" t="s">
        <v>242</v>
      </c>
      <c r="B16" s="86"/>
      <c r="C16" s="86"/>
      <c r="D16" s="86"/>
      <c r="E16" s="86"/>
      <c r="F16" s="86"/>
      <c r="G16" s="86"/>
      <c r="H16" s="86"/>
      <c r="I16" s="86"/>
      <c r="J16" s="86"/>
      <c r="K16" s="86"/>
      <c r="L16" s="86"/>
    </row>
    <row r="17" spans="1:12" x14ac:dyDescent="0.25">
      <c r="A17" s="28" t="s">
        <v>243</v>
      </c>
      <c r="B17" s="25"/>
      <c r="C17" s="25"/>
      <c r="D17" s="25"/>
      <c r="E17" s="25"/>
      <c r="F17" s="25"/>
      <c r="G17" s="25"/>
      <c r="H17" s="25"/>
      <c r="I17" s="25"/>
      <c r="J17" s="25"/>
      <c r="K17" s="25"/>
      <c r="L17" s="25"/>
    </row>
    <row r="18" spans="1:12" x14ac:dyDescent="0.25">
      <c r="A18" s="29"/>
      <c r="B18" s="30"/>
      <c r="C18" s="30"/>
      <c r="D18" s="30"/>
      <c r="E18" s="30"/>
      <c r="F18" s="30"/>
      <c r="G18" s="30"/>
      <c r="H18" s="30"/>
      <c r="I18" s="30"/>
      <c r="J18" s="24"/>
      <c r="K18" s="24"/>
    </row>
    <row r="19" spans="1:12" ht="18.75" thickBot="1" x14ac:dyDescent="0.3">
      <c r="A19" s="20" t="s">
        <v>86</v>
      </c>
      <c r="B19" s="31"/>
      <c r="C19" s="31"/>
      <c r="D19" s="31"/>
      <c r="E19" s="31"/>
      <c r="F19" s="31"/>
      <c r="G19" s="31"/>
      <c r="H19" s="31"/>
      <c r="I19" s="31"/>
      <c r="J19" s="31"/>
      <c r="K19" s="31"/>
      <c r="L19" s="31"/>
    </row>
    <row r="20" spans="1:12" ht="9.9499999999999993" customHeight="1" x14ac:dyDescent="0.25">
      <c r="A20" s="32"/>
      <c r="B20" s="33"/>
      <c r="C20" s="33"/>
      <c r="D20" s="33"/>
      <c r="E20" s="33"/>
      <c r="F20" s="33"/>
      <c r="G20" s="33"/>
      <c r="H20" s="33"/>
      <c r="I20" s="33"/>
      <c r="J20" s="33"/>
      <c r="K20" s="33"/>
      <c r="L20" s="33"/>
    </row>
    <row r="21" spans="1:12" ht="113.45" customHeight="1" x14ac:dyDescent="0.25">
      <c r="A21" s="87" t="s">
        <v>87</v>
      </c>
      <c r="B21" s="88"/>
      <c r="C21" s="88"/>
      <c r="D21" s="88"/>
      <c r="E21" s="88"/>
      <c r="F21" s="88"/>
      <c r="G21" s="88"/>
      <c r="H21" s="88"/>
      <c r="I21" s="88"/>
      <c r="J21" s="88"/>
      <c r="K21" s="88"/>
      <c r="L21" s="88"/>
    </row>
    <row r="22" spans="1:12" ht="16.899999999999999" customHeight="1" x14ac:dyDescent="0.25">
      <c r="A22" s="89" t="s">
        <v>88</v>
      </c>
      <c r="B22" s="89"/>
      <c r="C22" s="89"/>
      <c r="D22" s="89"/>
      <c r="E22" s="89"/>
      <c r="F22" s="89"/>
      <c r="G22" s="89"/>
      <c r="H22" s="89"/>
      <c r="I22" s="89"/>
      <c r="J22" s="89"/>
      <c r="K22" s="89"/>
      <c r="L22" s="89"/>
    </row>
    <row r="23" spans="1:12" ht="16.899999999999999" customHeight="1" x14ac:dyDescent="0.25">
      <c r="A23" s="89"/>
      <c r="B23" s="89"/>
      <c r="C23" s="89"/>
      <c r="D23" s="89"/>
      <c r="E23" s="89"/>
      <c r="F23" s="89"/>
      <c r="G23" s="89"/>
      <c r="H23" s="89"/>
      <c r="I23" s="89"/>
      <c r="J23" s="89"/>
      <c r="K23" s="89"/>
      <c r="L23" s="89"/>
    </row>
    <row r="24" spans="1:12" x14ac:dyDescent="0.25">
      <c r="A24" s="90"/>
      <c r="B24" s="90"/>
      <c r="C24" s="90"/>
      <c r="D24" s="90"/>
      <c r="E24" s="90"/>
      <c r="F24" s="90"/>
      <c r="G24" s="90"/>
      <c r="H24" s="90"/>
      <c r="I24" s="90"/>
      <c r="J24" s="90"/>
      <c r="K24" s="90"/>
      <c r="L24" s="90"/>
    </row>
    <row r="25" spans="1:12" ht="18" x14ac:dyDescent="0.25">
      <c r="A25" s="91" t="s">
        <v>134</v>
      </c>
      <c r="B25" s="91"/>
      <c r="C25" s="91"/>
      <c r="D25" s="91"/>
      <c r="E25" s="91"/>
      <c r="F25" s="91"/>
      <c r="G25" s="91"/>
      <c r="H25" s="91"/>
      <c r="I25" s="91"/>
      <c r="J25" s="91"/>
      <c r="K25" s="91"/>
      <c r="L25" s="91"/>
    </row>
    <row r="26" spans="1:12" ht="78" customHeight="1" x14ac:dyDescent="0.25">
      <c r="A26" s="86" t="s">
        <v>123</v>
      </c>
      <c r="B26" s="86"/>
      <c r="C26" s="86"/>
      <c r="D26" s="86"/>
      <c r="E26" s="86"/>
      <c r="F26" s="86"/>
      <c r="G26" s="86"/>
      <c r="H26" s="86"/>
      <c r="I26" s="86"/>
      <c r="J26" s="86"/>
      <c r="K26" s="86"/>
      <c r="L26" s="86"/>
    </row>
    <row r="27" spans="1:12" ht="14.1" customHeight="1" x14ac:dyDescent="0.25">
      <c r="A27" s="92" t="s">
        <v>89</v>
      </c>
      <c r="B27" s="92"/>
      <c r="C27" s="92"/>
      <c r="D27" s="92"/>
      <c r="E27" s="92"/>
      <c r="F27" s="92"/>
      <c r="G27" s="92"/>
      <c r="H27" s="92"/>
      <c r="I27" s="92"/>
      <c r="J27" s="92"/>
      <c r="K27" s="92"/>
      <c r="L27" s="92"/>
    </row>
    <row r="28" spans="1:12" x14ac:dyDescent="0.25">
      <c r="A28" s="93" t="s">
        <v>90</v>
      </c>
      <c r="B28" s="93"/>
      <c r="C28" s="93"/>
      <c r="D28" s="93"/>
      <c r="E28" s="93"/>
      <c r="F28" s="93"/>
      <c r="G28" s="93"/>
      <c r="H28" s="93"/>
      <c r="I28" s="93"/>
      <c r="J28" s="93"/>
      <c r="K28" s="93"/>
      <c r="L28" s="93"/>
    </row>
    <row r="29" spans="1:12" x14ac:dyDescent="0.25">
      <c r="A29" s="90"/>
      <c r="B29" s="90"/>
      <c r="C29" s="90"/>
      <c r="D29" s="90"/>
      <c r="E29" s="90"/>
      <c r="F29" s="90"/>
      <c r="G29" s="90"/>
      <c r="H29" s="90"/>
      <c r="I29" s="90"/>
      <c r="J29" s="90"/>
      <c r="K29" s="90"/>
      <c r="L29" s="90"/>
    </row>
    <row r="30" spans="1:12" x14ac:dyDescent="0.25">
      <c r="A30" s="83" t="s">
        <v>91</v>
      </c>
      <c r="B30" s="83"/>
      <c r="C30" s="83"/>
      <c r="D30" s="83"/>
      <c r="E30" s="83"/>
      <c r="F30" s="83"/>
      <c r="G30" s="83"/>
      <c r="H30" s="83"/>
      <c r="I30" s="83"/>
      <c r="J30" s="83"/>
      <c r="K30" s="83"/>
      <c r="L30" s="83"/>
    </row>
    <row r="31" spans="1:12" x14ac:dyDescent="0.25">
      <c r="A31" s="75" t="s">
        <v>92</v>
      </c>
      <c r="B31" s="75"/>
      <c r="C31" s="75"/>
      <c r="D31" s="75"/>
      <c r="E31" s="75"/>
      <c r="F31" s="75"/>
      <c r="G31" s="75"/>
      <c r="H31" s="75"/>
      <c r="I31" s="75"/>
      <c r="J31" s="75"/>
      <c r="K31" s="75"/>
      <c r="L31" s="75"/>
    </row>
    <row r="32" spans="1:12" x14ac:dyDescent="0.25">
      <c r="A32" s="76"/>
      <c r="B32" s="76"/>
      <c r="C32" s="76"/>
      <c r="D32" s="76"/>
      <c r="E32" s="76"/>
      <c r="F32" s="76"/>
      <c r="G32" s="76"/>
      <c r="H32" s="76"/>
      <c r="I32" s="76"/>
      <c r="J32" s="76"/>
      <c r="K32" s="76"/>
      <c r="L32" s="76"/>
    </row>
    <row r="33" spans="1:12" x14ac:dyDescent="0.25">
      <c r="A33" s="34" t="s">
        <v>93</v>
      </c>
      <c r="B33" s="77" t="s">
        <v>94</v>
      </c>
      <c r="C33" s="78"/>
      <c r="D33" s="78"/>
      <c r="E33" s="78"/>
      <c r="F33" s="79"/>
      <c r="G33" s="77" t="s">
        <v>95</v>
      </c>
      <c r="H33" s="78"/>
      <c r="I33" s="78"/>
      <c r="J33" s="78"/>
      <c r="K33" s="78"/>
      <c r="L33" s="79"/>
    </row>
    <row r="34" spans="1:12" ht="53.45" customHeight="1" x14ac:dyDescent="0.25">
      <c r="A34" s="35" t="s">
        <v>96</v>
      </c>
      <c r="B34" s="80" t="s">
        <v>97</v>
      </c>
      <c r="C34" s="81"/>
      <c r="D34" s="81"/>
      <c r="E34" s="81"/>
      <c r="F34" s="82"/>
      <c r="G34" s="52" t="s">
        <v>98</v>
      </c>
      <c r="H34" s="53"/>
      <c r="I34" s="53"/>
      <c r="J34" s="53"/>
      <c r="K34" s="53"/>
      <c r="L34" s="54"/>
    </row>
    <row r="35" spans="1:12" ht="60.4" customHeight="1" x14ac:dyDescent="0.25">
      <c r="A35" s="35" t="s">
        <v>99</v>
      </c>
      <c r="B35" s="49" t="s">
        <v>100</v>
      </c>
      <c r="C35" s="50"/>
      <c r="D35" s="50"/>
      <c r="E35" s="50"/>
      <c r="F35" s="51"/>
      <c r="G35" s="58" t="s">
        <v>101</v>
      </c>
      <c r="H35" s="59"/>
      <c r="I35" s="59"/>
      <c r="J35" s="59"/>
      <c r="K35" s="59"/>
      <c r="L35" s="60"/>
    </row>
    <row r="36" spans="1:12" ht="186.75" customHeight="1" x14ac:dyDescent="0.25">
      <c r="A36" s="36" t="s">
        <v>102</v>
      </c>
      <c r="B36" s="49" t="s">
        <v>103</v>
      </c>
      <c r="C36" s="50"/>
      <c r="D36" s="50"/>
      <c r="E36" s="50"/>
      <c r="F36" s="51"/>
      <c r="G36" s="49" t="s">
        <v>104</v>
      </c>
      <c r="H36" s="50"/>
      <c r="I36" s="50"/>
      <c r="J36" s="50"/>
      <c r="K36" s="50"/>
      <c r="L36" s="51"/>
    </row>
    <row r="37" spans="1:12" ht="39" customHeight="1" x14ac:dyDescent="0.25">
      <c r="A37" s="37" t="s">
        <v>105</v>
      </c>
      <c r="B37" s="49" t="s">
        <v>106</v>
      </c>
      <c r="C37" s="50"/>
      <c r="D37" s="50"/>
      <c r="E37" s="50"/>
      <c r="F37" s="51"/>
      <c r="G37" s="55" t="s">
        <v>107</v>
      </c>
      <c r="H37" s="56"/>
      <c r="I37" s="56"/>
      <c r="J37" s="56"/>
      <c r="K37" s="56"/>
      <c r="L37" s="57"/>
    </row>
    <row r="38" spans="1:12" x14ac:dyDescent="0.25">
      <c r="A38" s="61" t="s">
        <v>108</v>
      </c>
      <c r="B38" s="63" t="s">
        <v>109</v>
      </c>
      <c r="C38" s="64"/>
      <c r="D38" s="64"/>
      <c r="E38" s="64"/>
      <c r="F38" s="65"/>
      <c r="G38" s="69" t="s">
        <v>110</v>
      </c>
      <c r="H38" s="70"/>
      <c r="I38" s="70"/>
      <c r="J38" s="70"/>
      <c r="K38" s="70"/>
      <c r="L38" s="71"/>
    </row>
    <row r="39" spans="1:12" ht="42.6" customHeight="1" x14ac:dyDescent="0.25">
      <c r="A39" s="62"/>
      <c r="B39" s="66"/>
      <c r="C39" s="67"/>
      <c r="D39" s="67"/>
      <c r="E39" s="67"/>
      <c r="F39" s="68"/>
      <c r="G39" s="72"/>
      <c r="H39" s="73"/>
      <c r="I39" s="73"/>
      <c r="J39" s="73"/>
      <c r="K39" s="73"/>
      <c r="L39" s="74"/>
    </row>
    <row r="40" spans="1:12" ht="21" customHeight="1" x14ac:dyDescent="0.25">
      <c r="A40" s="35" t="s">
        <v>0</v>
      </c>
      <c r="B40" s="58" t="s">
        <v>111</v>
      </c>
      <c r="C40" s="59"/>
      <c r="D40" s="59"/>
      <c r="E40" s="59"/>
      <c r="F40" s="60"/>
      <c r="G40" s="52" t="s">
        <v>98</v>
      </c>
      <c r="H40" s="53"/>
      <c r="I40" s="53"/>
      <c r="J40" s="53"/>
      <c r="K40" s="53"/>
      <c r="L40" s="54"/>
    </row>
    <row r="41" spans="1:12" ht="60.4" customHeight="1" x14ac:dyDescent="0.25">
      <c r="A41" s="36" t="s">
        <v>2</v>
      </c>
      <c r="B41" s="58" t="s">
        <v>112</v>
      </c>
      <c r="C41" s="59"/>
      <c r="D41" s="59"/>
      <c r="E41" s="59"/>
      <c r="F41" s="60"/>
      <c r="G41" s="49" t="s">
        <v>113</v>
      </c>
      <c r="H41" s="50"/>
      <c r="I41" s="50"/>
      <c r="J41" s="50"/>
      <c r="K41" s="50"/>
      <c r="L41" s="51"/>
    </row>
    <row r="42" spans="1:12" ht="18" customHeight="1" x14ac:dyDescent="0.25">
      <c r="A42" s="35" t="s">
        <v>1</v>
      </c>
      <c r="B42" s="52" t="s">
        <v>114</v>
      </c>
      <c r="C42" s="53"/>
      <c r="D42" s="53"/>
      <c r="E42" s="53"/>
      <c r="F42" s="54"/>
      <c r="G42" s="55" t="s">
        <v>98</v>
      </c>
      <c r="H42" s="56"/>
      <c r="I42" s="56"/>
      <c r="J42" s="56"/>
      <c r="K42" s="56"/>
      <c r="L42" s="57"/>
    </row>
    <row r="43" spans="1:12" ht="64.5" customHeight="1" x14ac:dyDescent="0.25">
      <c r="A43" s="36" t="s">
        <v>21</v>
      </c>
      <c r="B43" s="58" t="s">
        <v>115</v>
      </c>
      <c r="C43" s="59"/>
      <c r="D43" s="59"/>
      <c r="E43" s="59"/>
      <c r="F43" s="60"/>
      <c r="G43" s="58" t="s">
        <v>116</v>
      </c>
      <c r="H43" s="59"/>
      <c r="I43" s="59"/>
      <c r="J43" s="59"/>
      <c r="K43" s="59"/>
      <c r="L43" s="60"/>
    </row>
    <row r="44" spans="1:12" ht="63.6" customHeight="1" x14ac:dyDescent="0.25">
      <c r="A44" s="35" t="s">
        <v>117</v>
      </c>
      <c r="B44" s="58" t="s">
        <v>118</v>
      </c>
      <c r="C44" s="59"/>
      <c r="D44" s="59"/>
      <c r="E44" s="59"/>
      <c r="F44" s="60"/>
      <c r="G44" s="58" t="s">
        <v>119</v>
      </c>
      <c r="H44" s="59"/>
      <c r="I44" s="59"/>
      <c r="J44" s="59"/>
      <c r="K44" s="59"/>
      <c r="L44" s="60"/>
    </row>
    <row r="45" spans="1:12" ht="40.15" customHeight="1" x14ac:dyDescent="0.25">
      <c r="A45" s="36" t="s">
        <v>3</v>
      </c>
      <c r="B45" s="49" t="s">
        <v>120</v>
      </c>
      <c r="C45" s="50"/>
      <c r="D45" s="50"/>
      <c r="E45" s="50"/>
      <c r="F45" s="51"/>
      <c r="G45" s="49" t="s">
        <v>121</v>
      </c>
      <c r="H45" s="50"/>
      <c r="I45" s="50"/>
      <c r="J45" s="50"/>
      <c r="K45" s="50"/>
      <c r="L45" s="51"/>
    </row>
  </sheetData>
  <mergeCells count="46">
    <mergeCell ref="A13:L13"/>
    <mergeCell ref="A1:L1"/>
    <mergeCell ref="A2:L2"/>
    <mergeCell ref="A4:L4"/>
    <mergeCell ref="A7:L7"/>
    <mergeCell ref="A8:L8"/>
    <mergeCell ref="A10:L10"/>
    <mergeCell ref="A30:L30"/>
    <mergeCell ref="A14:L14"/>
    <mergeCell ref="A15:K15"/>
    <mergeCell ref="A16:L16"/>
    <mergeCell ref="A21:L21"/>
    <mergeCell ref="A22:L23"/>
    <mergeCell ref="A24:L24"/>
    <mergeCell ref="A25:L25"/>
    <mergeCell ref="A26:L26"/>
    <mergeCell ref="A27:L27"/>
    <mergeCell ref="A28:L28"/>
    <mergeCell ref="A29:L29"/>
    <mergeCell ref="A31:L31"/>
    <mergeCell ref="A32:L32"/>
    <mergeCell ref="B33:F33"/>
    <mergeCell ref="G33:L33"/>
    <mergeCell ref="B34:F34"/>
    <mergeCell ref="G34:L34"/>
    <mergeCell ref="B41:F41"/>
    <mergeCell ref="G41:L41"/>
    <mergeCell ref="B35:F35"/>
    <mergeCell ref="G35:L35"/>
    <mergeCell ref="B36:F36"/>
    <mergeCell ref="G36:L36"/>
    <mergeCell ref="B37:F37"/>
    <mergeCell ref="G37:L37"/>
    <mergeCell ref="A38:A39"/>
    <mergeCell ref="B38:F39"/>
    <mergeCell ref="G38:L39"/>
    <mergeCell ref="B40:F40"/>
    <mergeCell ref="G40:L40"/>
    <mergeCell ref="B45:F45"/>
    <mergeCell ref="G45:L45"/>
    <mergeCell ref="B42:F42"/>
    <mergeCell ref="G42:L42"/>
    <mergeCell ref="B43:F43"/>
    <mergeCell ref="G43:L43"/>
    <mergeCell ref="B44:F44"/>
    <mergeCell ref="G44:L44"/>
  </mergeCells>
  <hyperlinks>
    <hyperlink ref="A31" r:id="rId1" display="Additional information on terms used in employment services data is available in the Employment Services Metadata." xr:uid="{F428AC07-73C1-464B-AA94-A3710799707B}"/>
    <hyperlink ref="A22:L23" r:id="rId2" display="Information on what each service involves can be found under the Self-Employment Assistance page of the Department of Employment and Workplace Relations website." xr:uid="{315BE379-D859-4E4B-99CC-2BBE5FCC9863}"/>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E7A94-4B9C-4A98-9DBB-B08835E390F8}">
  <dimension ref="A1:AB31"/>
  <sheetViews>
    <sheetView zoomScaleNormal="100" workbookViewId="0"/>
  </sheetViews>
  <sheetFormatPr defaultColWidth="25.7109375" defaultRowHeight="15" x14ac:dyDescent="0.25"/>
  <sheetData>
    <row r="1" spans="1:19" x14ac:dyDescent="0.25">
      <c r="A1" s="2" t="s">
        <v>137</v>
      </c>
    </row>
    <row r="2" spans="1:19" x14ac:dyDescent="0.25">
      <c r="A2" t="s">
        <v>45</v>
      </c>
    </row>
    <row r="4" spans="1:19" x14ac:dyDescent="0.25">
      <c r="A4" s="2" t="s">
        <v>129</v>
      </c>
    </row>
    <row r="5" spans="1:19" x14ac:dyDescent="0.25">
      <c r="A5" s="46" t="s">
        <v>46</v>
      </c>
      <c r="B5" s="99" t="s">
        <v>26</v>
      </c>
      <c r="C5" s="99"/>
      <c r="D5" s="99"/>
      <c r="E5" s="99" t="s">
        <v>65</v>
      </c>
      <c r="F5" s="99"/>
      <c r="G5" s="99"/>
      <c r="H5" s="98" t="s">
        <v>66</v>
      </c>
      <c r="I5" s="98"/>
      <c r="J5" s="98"/>
      <c r="K5" s="98" t="s">
        <v>29</v>
      </c>
      <c r="L5" s="98"/>
      <c r="M5" s="98"/>
      <c r="N5" s="98" t="s">
        <v>30</v>
      </c>
      <c r="O5" s="98"/>
      <c r="P5" s="98"/>
      <c r="Q5" s="98" t="s">
        <v>31</v>
      </c>
      <c r="R5" s="98"/>
      <c r="S5" s="98"/>
    </row>
    <row r="6" spans="1:19" ht="15" customHeight="1" x14ac:dyDescent="0.25">
      <c r="A6" s="46"/>
      <c r="B6" s="17" t="s">
        <v>43</v>
      </c>
      <c r="C6" s="17" t="s">
        <v>44</v>
      </c>
      <c r="D6" s="17" t="s">
        <v>124</v>
      </c>
      <c r="E6" s="17" t="s">
        <v>43</v>
      </c>
      <c r="F6" s="17" t="s">
        <v>44</v>
      </c>
      <c r="G6" s="17" t="s">
        <v>124</v>
      </c>
      <c r="H6" s="11" t="s">
        <v>43</v>
      </c>
      <c r="I6" s="11" t="s">
        <v>44</v>
      </c>
      <c r="J6" s="17" t="s">
        <v>124</v>
      </c>
      <c r="K6" s="11" t="s">
        <v>43</v>
      </c>
      <c r="L6" s="11" t="s">
        <v>44</v>
      </c>
      <c r="M6" s="17" t="s">
        <v>124</v>
      </c>
      <c r="N6" s="11" t="s">
        <v>43</v>
      </c>
      <c r="O6" s="11" t="s">
        <v>44</v>
      </c>
      <c r="P6" s="17" t="s">
        <v>124</v>
      </c>
      <c r="Q6" s="11" t="s">
        <v>43</v>
      </c>
      <c r="R6" s="11" t="s">
        <v>44</v>
      </c>
      <c r="S6" s="17" t="s">
        <v>124</v>
      </c>
    </row>
    <row r="7" spans="1:19" x14ac:dyDescent="0.25">
      <c r="A7" s="46"/>
      <c r="B7" s="11" t="s">
        <v>125</v>
      </c>
      <c r="C7" s="11" t="s">
        <v>47</v>
      </c>
      <c r="D7" s="11" t="s">
        <v>47</v>
      </c>
      <c r="E7" s="11" t="s">
        <v>125</v>
      </c>
      <c r="F7" s="11" t="s">
        <v>47</v>
      </c>
      <c r="G7" s="11" t="s">
        <v>47</v>
      </c>
      <c r="H7" s="11" t="s">
        <v>238</v>
      </c>
      <c r="I7" s="11" t="s">
        <v>238</v>
      </c>
      <c r="J7" s="11" t="s">
        <v>238</v>
      </c>
      <c r="K7" s="11" t="s">
        <v>238</v>
      </c>
      <c r="L7" s="11" t="s">
        <v>238</v>
      </c>
      <c r="M7" s="11" t="s">
        <v>238</v>
      </c>
      <c r="N7" s="11" t="s">
        <v>238</v>
      </c>
      <c r="O7" s="11" t="s">
        <v>238</v>
      </c>
      <c r="P7" s="11" t="s">
        <v>238</v>
      </c>
      <c r="Q7" s="11" t="s">
        <v>239</v>
      </c>
      <c r="R7" s="11" t="s">
        <v>239</v>
      </c>
      <c r="S7" s="11" t="s">
        <v>239</v>
      </c>
    </row>
    <row r="8" spans="1:19" x14ac:dyDescent="0.25">
      <c r="A8" s="8" t="s">
        <v>35</v>
      </c>
      <c r="B8" s="14">
        <v>145</v>
      </c>
      <c r="C8" s="14">
        <v>105</v>
      </c>
      <c r="D8" s="14">
        <v>60</v>
      </c>
      <c r="E8" s="14">
        <v>100</v>
      </c>
      <c r="F8" s="14">
        <v>100</v>
      </c>
      <c r="G8" s="14">
        <v>60</v>
      </c>
      <c r="H8" s="14">
        <v>30</v>
      </c>
      <c r="I8" s="14">
        <v>45</v>
      </c>
      <c r="J8" s="14">
        <v>40</v>
      </c>
      <c r="K8" s="14">
        <v>5</v>
      </c>
      <c r="L8" s="14">
        <v>10</v>
      </c>
      <c r="M8" s="14">
        <v>15</v>
      </c>
      <c r="N8" s="14">
        <v>25</v>
      </c>
      <c r="O8" s="14">
        <v>30</v>
      </c>
      <c r="P8" s="14">
        <v>45</v>
      </c>
      <c r="Q8" s="14">
        <v>70</v>
      </c>
      <c r="R8" s="14">
        <v>95</v>
      </c>
      <c r="S8" s="14">
        <v>65</v>
      </c>
    </row>
    <row r="9" spans="1:19" x14ac:dyDescent="0.25">
      <c r="A9" s="8" t="s">
        <v>36</v>
      </c>
      <c r="B9" s="14">
        <v>2280</v>
      </c>
      <c r="C9" s="14">
        <v>2460</v>
      </c>
      <c r="D9" s="14">
        <v>1335</v>
      </c>
      <c r="E9" s="14">
        <v>2970</v>
      </c>
      <c r="F9" s="14">
        <v>2200</v>
      </c>
      <c r="G9" s="14">
        <v>1465</v>
      </c>
      <c r="H9" s="14">
        <v>630</v>
      </c>
      <c r="I9" s="14">
        <v>1025</v>
      </c>
      <c r="J9" s="14">
        <v>735</v>
      </c>
      <c r="K9" s="14">
        <v>70</v>
      </c>
      <c r="L9" s="14">
        <v>250</v>
      </c>
      <c r="M9" s="14">
        <v>180</v>
      </c>
      <c r="N9" s="14">
        <v>650</v>
      </c>
      <c r="O9" s="14">
        <v>735</v>
      </c>
      <c r="P9" s="14">
        <v>470</v>
      </c>
      <c r="Q9" s="14">
        <v>1440</v>
      </c>
      <c r="R9" s="14">
        <v>2005</v>
      </c>
      <c r="S9" s="14">
        <v>1410</v>
      </c>
    </row>
    <row r="10" spans="1:19" x14ac:dyDescent="0.25">
      <c r="A10" s="8" t="s">
        <v>37</v>
      </c>
      <c r="B10" s="14">
        <v>40</v>
      </c>
      <c r="C10" s="14">
        <v>15</v>
      </c>
      <c r="D10" s="14">
        <v>10</v>
      </c>
      <c r="E10" s="14">
        <v>60</v>
      </c>
      <c r="F10" s="14">
        <v>25</v>
      </c>
      <c r="G10" s="14">
        <v>20</v>
      </c>
      <c r="H10" s="14">
        <v>35</v>
      </c>
      <c r="I10" s="14">
        <v>30</v>
      </c>
      <c r="J10" s="14">
        <v>5</v>
      </c>
      <c r="K10" s="14">
        <v>10</v>
      </c>
      <c r="L10" s="14">
        <v>10</v>
      </c>
      <c r="M10" s="14">
        <v>5</v>
      </c>
      <c r="N10" s="14">
        <v>10</v>
      </c>
      <c r="O10" s="14">
        <v>15</v>
      </c>
      <c r="P10" s="14">
        <v>5</v>
      </c>
      <c r="Q10" s="14">
        <v>35</v>
      </c>
      <c r="R10" s="14">
        <v>20</v>
      </c>
      <c r="S10" s="14">
        <v>15</v>
      </c>
    </row>
    <row r="11" spans="1:19" x14ac:dyDescent="0.25">
      <c r="A11" s="8" t="s">
        <v>38</v>
      </c>
      <c r="B11" s="14">
        <v>1730</v>
      </c>
      <c r="C11" s="14">
        <v>1710</v>
      </c>
      <c r="D11" s="14">
        <v>1005</v>
      </c>
      <c r="E11" s="14">
        <v>3105</v>
      </c>
      <c r="F11" s="14">
        <v>2290</v>
      </c>
      <c r="G11" s="14">
        <v>1230</v>
      </c>
      <c r="H11" s="14">
        <v>725</v>
      </c>
      <c r="I11" s="14">
        <v>930</v>
      </c>
      <c r="J11" s="14">
        <v>480</v>
      </c>
      <c r="K11" s="14">
        <v>95</v>
      </c>
      <c r="L11" s="14">
        <v>200</v>
      </c>
      <c r="M11" s="14">
        <v>120</v>
      </c>
      <c r="N11" s="14">
        <v>530</v>
      </c>
      <c r="O11" s="14">
        <v>645</v>
      </c>
      <c r="P11" s="14">
        <v>415</v>
      </c>
      <c r="Q11" s="14">
        <v>1700</v>
      </c>
      <c r="R11" s="14">
        <v>2270</v>
      </c>
      <c r="S11" s="14">
        <v>1280</v>
      </c>
    </row>
    <row r="12" spans="1:19" x14ac:dyDescent="0.25">
      <c r="A12" s="8" t="s">
        <v>39</v>
      </c>
      <c r="B12" s="14">
        <v>860</v>
      </c>
      <c r="C12" s="14">
        <v>1060</v>
      </c>
      <c r="D12" s="14">
        <v>515</v>
      </c>
      <c r="E12" s="14">
        <v>880</v>
      </c>
      <c r="F12" s="14">
        <v>890</v>
      </c>
      <c r="G12" s="14">
        <v>430</v>
      </c>
      <c r="H12" s="14">
        <v>250</v>
      </c>
      <c r="I12" s="14">
        <v>375</v>
      </c>
      <c r="J12" s="14">
        <v>215</v>
      </c>
      <c r="K12" s="14">
        <v>60</v>
      </c>
      <c r="L12" s="14">
        <v>125</v>
      </c>
      <c r="M12" s="14">
        <v>85</v>
      </c>
      <c r="N12" s="14">
        <v>170</v>
      </c>
      <c r="O12" s="14">
        <v>250</v>
      </c>
      <c r="P12" s="14">
        <v>140</v>
      </c>
      <c r="Q12" s="14">
        <v>455</v>
      </c>
      <c r="R12" s="14">
        <v>840</v>
      </c>
      <c r="S12" s="14">
        <v>440</v>
      </c>
    </row>
    <row r="13" spans="1:19" x14ac:dyDescent="0.25">
      <c r="A13" s="8" t="s">
        <v>40</v>
      </c>
      <c r="B13" s="14">
        <v>310</v>
      </c>
      <c r="C13" s="14">
        <v>225</v>
      </c>
      <c r="D13" s="14">
        <v>135</v>
      </c>
      <c r="E13" s="14">
        <v>410</v>
      </c>
      <c r="F13" s="14">
        <v>210</v>
      </c>
      <c r="G13" s="14">
        <v>140</v>
      </c>
      <c r="H13" s="14">
        <v>50</v>
      </c>
      <c r="I13" s="14">
        <v>115</v>
      </c>
      <c r="J13" s="14">
        <v>65</v>
      </c>
      <c r="K13" s="14">
        <v>15</v>
      </c>
      <c r="L13" s="14">
        <v>35</v>
      </c>
      <c r="M13" s="14">
        <v>10</v>
      </c>
      <c r="N13" s="14">
        <v>25</v>
      </c>
      <c r="O13" s="14">
        <v>35</v>
      </c>
      <c r="P13" s="14">
        <v>25</v>
      </c>
      <c r="Q13" s="14">
        <v>210</v>
      </c>
      <c r="R13" s="14">
        <v>195</v>
      </c>
      <c r="S13" s="14">
        <v>140</v>
      </c>
    </row>
    <row r="14" spans="1:19" x14ac:dyDescent="0.25">
      <c r="A14" s="8" t="s">
        <v>41</v>
      </c>
      <c r="B14" s="14">
        <v>2000</v>
      </c>
      <c r="C14" s="14">
        <v>2165</v>
      </c>
      <c r="D14" s="14">
        <v>1305</v>
      </c>
      <c r="E14" s="14">
        <v>2465</v>
      </c>
      <c r="F14" s="14">
        <v>1785</v>
      </c>
      <c r="G14" s="14">
        <v>1090</v>
      </c>
      <c r="H14" s="14">
        <v>500</v>
      </c>
      <c r="I14" s="14">
        <v>860</v>
      </c>
      <c r="J14" s="14">
        <v>570</v>
      </c>
      <c r="K14" s="14">
        <v>35</v>
      </c>
      <c r="L14" s="14">
        <v>140</v>
      </c>
      <c r="M14" s="14">
        <v>130</v>
      </c>
      <c r="N14" s="14">
        <v>440</v>
      </c>
      <c r="O14" s="14">
        <v>550</v>
      </c>
      <c r="P14" s="14">
        <v>395</v>
      </c>
      <c r="Q14" s="14">
        <v>1170</v>
      </c>
      <c r="R14" s="14">
        <v>1740</v>
      </c>
      <c r="S14" s="14">
        <v>1120</v>
      </c>
    </row>
    <row r="15" spans="1:19" x14ac:dyDescent="0.25">
      <c r="A15" s="8" t="s">
        <v>42</v>
      </c>
      <c r="B15" s="14">
        <v>985</v>
      </c>
      <c r="C15" s="14">
        <v>1350</v>
      </c>
      <c r="D15" s="14">
        <v>800</v>
      </c>
      <c r="E15" s="14">
        <v>1250</v>
      </c>
      <c r="F15" s="14">
        <v>915</v>
      </c>
      <c r="G15" s="14">
        <v>555</v>
      </c>
      <c r="H15" s="14">
        <v>80</v>
      </c>
      <c r="I15" s="14">
        <v>270</v>
      </c>
      <c r="J15" s="14">
        <v>190</v>
      </c>
      <c r="K15" s="14">
        <v>30</v>
      </c>
      <c r="L15" s="14">
        <v>80</v>
      </c>
      <c r="M15" s="14">
        <v>50</v>
      </c>
      <c r="N15" s="14">
        <v>175</v>
      </c>
      <c r="O15" s="14">
        <v>240</v>
      </c>
      <c r="P15" s="14">
        <v>125</v>
      </c>
      <c r="Q15" s="14">
        <v>695</v>
      </c>
      <c r="R15" s="14">
        <v>865</v>
      </c>
      <c r="S15" s="14">
        <v>550</v>
      </c>
    </row>
    <row r="16" spans="1:19" x14ac:dyDescent="0.25">
      <c r="A16" s="10" t="s">
        <v>34</v>
      </c>
      <c r="B16" s="15">
        <v>8350</v>
      </c>
      <c r="C16" s="15">
        <v>9090</v>
      </c>
      <c r="D16" s="15">
        <v>5170</v>
      </c>
      <c r="E16" s="15">
        <v>11245</v>
      </c>
      <c r="F16" s="15">
        <v>8410</v>
      </c>
      <c r="G16" s="15">
        <v>4985</v>
      </c>
      <c r="H16" s="15">
        <v>2295</v>
      </c>
      <c r="I16" s="15">
        <v>3650</v>
      </c>
      <c r="J16" s="15">
        <v>2305</v>
      </c>
      <c r="K16" s="15">
        <v>315</v>
      </c>
      <c r="L16" s="15">
        <v>845</v>
      </c>
      <c r="M16" s="15">
        <v>595</v>
      </c>
      <c r="N16" s="15">
        <v>2025</v>
      </c>
      <c r="O16" s="15">
        <v>2505</v>
      </c>
      <c r="P16" s="15">
        <v>1620</v>
      </c>
      <c r="Q16" s="15">
        <v>5775</v>
      </c>
      <c r="R16" s="15">
        <v>8035</v>
      </c>
      <c r="S16" s="15">
        <v>5015</v>
      </c>
    </row>
    <row r="17" spans="1:28" x14ac:dyDescent="0.25">
      <c r="A17" t="s">
        <v>122</v>
      </c>
      <c r="B17" s="18"/>
      <c r="C17" s="18"/>
      <c r="D17" s="18"/>
      <c r="E17" s="18"/>
      <c r="F17" s="18"/>
      <c r="G17" s="18"/>
      <c r="H17" s="18"/>
      <c r="I17" s="18"/>
      <c r="J17" s="18"/>
      <c r="K17" s="18"/>
      <c r="L17" s="18"/>
      <c r="M17" s="18"/>
    </row>
    <row r="18" spans="1:28" x14ac:dyDescent="0.25">
      <c r="B18" s="18"/>
      <c r="C18" s="18"/>
      <c r="D18" s="18"/>
      <c r="E18" s="18"/>
      <c r="F18" s="18"/>
      <c r="G18" s="18"/>
      <c r="H18" s="18"/>
      <c r="I18" s="18"/>
      <c r="J18" s="18"/>
      <c r="K18" s="18"/>
      <c r="L18" s="18"/>
      <c r="M18" s="18"/>
    </row>
    <row r="19" spans="1:28" x14ac:dyDescent="0.25">
      <c r="A19" s="2" t="s">
        <v>130</v>
      </c>
    </row>
    <row r="20" spans="1:28" ht="30" x14ac:dyDescent="0.25">
      <c r="A20" s="12" t="s">
        <v>46</v>
      </c>
      <c r="B20" s="12" t="s">
        <v>5</v>
      </c>
      <c r="C20" s="12" t="s">
        <v>0</v>
      </c>
      <c r="D20" s="12" t="s">
        <v>6</v>
      </c>
      <c r="E20" s="12" t="s">
        <v>7</v>
      </c>
      <c r="F20" s="12" t="s">
        <v>8</v>
      </c>
      <c r="G20" s="12" t="s">
        <v>9</v>
      </c>
      <c r="H20" s="12" t="s">
        <v>10</v>
      </c>
      <c r="I20" s="12" t="s">
        <v>1</v>
      </c>
      <c r="J20" s="12" t="s">
        <v>11</v>
      </c>
      <c r="K20" s="12" t="s">
        <v>12</v>
      </c>
      <c r="L20" s="12" t="s">
        <v>13</v>
      </c>
      <c r="M20" s="12" t="s">
        <v>15</v>
      </c>
      <c r="N20" s="12" t="s">
        <v>14</v>
      </c>
      <c r="O20" s="12" t="s">
        <v>2</v>
      </c>
      <c r="P20" s="12" t="s">
        <v>16</v>
      </c>
      <c r="Q20" s="12" t="s">
        <v>17</v>
      </c>
      <c r="R20" s="12" t="s">
        <v>3</v>
      </c>
      <c r="S20" s="12" t="s">
        <v>18</v>
      </c>
      <c r="T20" s="12" t="s">
        <v>19</v>
      </c>
      <c r="U20" s="12" t="s">
        <v>20</v>
      </c>
      <c r="V20" s="12" t="s">
        <v>21</v>
      </c>
      <c r="W20" s="12" t="s">
        <v>4</v>
      </c>
      <c r="X20" s="12" t="s">
        <v>22</v>
      </c>
      <c r="Y20" s="12" t="s">
        <v>23</v>
      </c>
      <c r="Z20" s="12" t="s">
        <v>24</v>
      </c>
      <c r="AA20" s="12" t="s">
        <v>59</v>
      </c>
      <c r="AB20" s="12" t="s">
        <v>58</v>
      </c>
    </row>
    <row r="21" spans="1:28" x14ac:dyDescent="0.25">
      <c r="A21" s="6" t="s">
        <v>35</v>
      </c>
      <c r="B21" s="14">
        <v>155</v>
      </c>
      <c r="C21" s="14">
        <v>85</v>
      </c>
      <c r="D21" s="14">
        <v>5</v>
      </c>
      <c r="E21" s="14">
        <v>15</v>
      </c>
      <c r="F21" s="14">
        <v>20</v>
      </c>
      <c r="G21" s="14">
        <v>30</v>
      </c>
      <c r="H21" s="14">
        <v>15</v>
      </c>
      <c r="I21" s="14">
        <v>70</v>
      </c>
      <c r="J21" s="14">
        <v>5</v>
      </c>
      <c r="K21" s="14">
        <v>20</v>
      </c>
      <c r="L21" s="14">
        <v>25</v>
      </c>
      <c r="M21" s="14">
        <v>15</v>
      </c>
      <c r="N21" s="14">
        <v>10</v>
      </c>
      <c r="O21" s="14">
        <v>5</v>
      </c>
      <c r="P21" s="14">
        <v>35</v>
      </c>
      <c r="Q21" s="14">
        <v>50</v>
      </c>
      <c r="R21" s="14">
        <v>5</v>
      </c>
      <c r="S21" s="14">
        <v>70</v>
      </c>
      <c r="T21" s="14">
        <v>5</v>
      </c>
      <c r="U21" s="14">
        <v>85</v>
      </c>
      <c r="V21" s="14">
        <v>20</v>
      </c>
      <c r="W21" s="44" t="s">
        <v>141</v>
      </c>
      <c r="X21" s="14">
        <v>10</v>
      </c>
      <c r="Y21" s="14">
        <v>25</v>
      </c>
      <c r="Z21" s="14">
        <v>115</v>
      </c>
      <c r="AA21" s="14">
        <v>65</v>
      </c>
      <c r="AB21" s="14">
        <v>90</v>
      </c>
    </row>
    <row r="22" spans="1:28" x14ac:dyDescent="0.25">
      <c r="A22" s="6" t="s">
        <v>36</v>
      </c>
      <c r="B22" s="14">
        <v>4655</v>
      </c>
      <c r="C22" s="14">
        <v>2450</v>
      </c>
      <c r="D22" s="14">
        <v>100</v>
      </c>
      <c r="E22" s="14">
        <v>530</v>
      </c>
      <c r="F22" s="14">
        <v>700</v>
      </c>
      <c r="G22" s="14">
        <v>655</v>
      </c>
      <c r="H22" s="14">
        <v>470</v>
      </c>
      <c r="I22" s="14">
        <v>2170</v>
      </c>
      <c r="J22" s="14">
        <v>115</v>
      </c>
      <c r="K22" s="14">
        <v>550</v>
      </c>
      <c r="L22" s="14">
        <v>615</v>
      </c>
      <c r="M22" s="14">
        <v>500</v>
      </c>
      <c r="N22" s="14">
        <v>390</v>
      </c>
      <c r="O22" s="14">
        <v>260</v>
      </c>
      <c r="P22" s="14">
        <v>1075</v>
      </c>
      <c r="Q22" s="14">
        <v>1200</v>
      </c>
      <c r="R22" s="14">
        <v>130</v>
      </c>
      <c r="S22" s="14">
        <v>2410</v>
      </c>
      <c r="T22" s="14">
        <v>30</v>
      </c>
      <c r="U22" s="14">
        <v>2220</v>
      </c>
      <c r="V22" s="14">
        <v>580</v>
      </c>
      <c r="W22" s="44" t="s">
        <v>141</v>
      </c>
      <c r="X22" s="14">
        <v>585</v>
      </c>
      <c r="Y22" s="14">
        <v>630</v>
      </c>
      <c r="Z22" s="14">
        <v>3130</v>
      </c>
      <c r="AA22" s="14">
        <v>1825</v>
      </c>
      <c r="AB22" s="14">
        <v>3000</v>
      </c>
    </row>
    <row r="23" spans="1:28" x14ac:dyDescent="0.25">
      <c r="A23" s="6" t="s">
        <v>38</v>
      </c>
      <c r="B23" s="14">
        <v>3405</v>
      </c>
      <c r="C23" s="14">
        <v>1915</v>
      </c>
      <c r="D23" s="14">
        <v>115</v>
      </c>
      <c r="E23" s="14">
        <v>405</v>
      </c>
      <c r="F23" s="14">
        <v>540</v>
      </c>
      <c r="G23" s="14">
        <v>510</v>
      </c>
      <c r="H23" s="14">
        <v>345</v>
      </c>
      <c r="I23" s="14">
        <v>1460</v>
      </c>
      <c r="J23" s="14">
        <v>95</v>
      </c>
      <c r="K23" s="14">
        <v>390</v>
      </c>
      <c r="L23" s="14">
        <v>390</v>
      </c>
      <c r="M23" s="14">
        <v>335</v>
      </c>
      <c r="N23" s="14">
        <v>250</v>
      </c>
      <c r="O23" s="14">
        <v>230</v>
      </c>
      <c r="P23" s="14">
        <v>790</v>
      </c>
      <c r="Q23" s="14">
        <v>500</v>
      </c>
      <c r="R23" s="14">
        <v>45</v>
      </c>
      <c r="S23" s="14">
        <v>1670</v>
      </c>
      <c r="T23" s="14">
        <v>25</v>
      </c>
      <c r="U23" s="14">
        <v>1705</v>
      </c>
      <c r="V23" s="14">
        <v>445</v>
      </c>
      <c r="W23" s="44" t="s">
        <v>141</v>
      </c>
      <c r="X23" s="14">
        <v>350</v>
      </c>
      <c r="Y23" s="14">
        <v>405</v>
      </c>
      <c r="Z23" s="14">
        <v>2425</v>
      </c>
      <c r="AA23" s="14">
        <v>1575</v>
      </c>
      <c r="AB23" s="14">
        <v>2150</v>
      </c>
    </row>
    <row r="24" spans="1:28" x14ac:dyDescent="0.25">
      <c r="A24" s="6" t="s">
        <v>40</v>
      </c>
      <c r="B24" s="14">
        <v>320</v>
      </c>
      <c r="C24" s="14">
        <v>165</v>
      </c>
      <c r="D24" s="14">
        <v>10</v>
      </c>
      <c r="E24" s="14">
        <v>40</v>
      </c>
      <c r="F24" s="14">
        <v>50</v>
      </c>
      <c r="G24" s="14">
        <v>40</v>
      </c>
      <c r="H24" s="14">
        <v>25</v>
      </c>
      <c r="I24" s="14">
        <v>155</v>
      </c>
      <c r="J24" s="14">
        <v>5</v>
      </c>
      <c r="K24" s="14">
        <v>40</v>
      </c>
      <c r="L24" s="14">
        <v>35</v>
      </c>
      <c r="M24" s="14">
        <v>35</v>
      </c>
      <c r="N24" s="14">
        <v>35</v>
      </c>
      <c r="O24" s="14">
        <v>15</v>
      </c>
      <c r="P24" s="14">
        <v>90</v>
      </c>
      <c r="Q24" s="14">
        <v>20</v>
      </c>
      <c r="R24" s="14">
        <v>5</v>
      </c>
      <c r="S24" s="14">
        <v>170</v>
      </c>
      <c r="T24" s="14">
        <v>5</v>
      </c>
      <c r="U24" s="14">
        <v>150</v>
      </c>
      <c r="V24" s="14">
        <v>30</v>
      </c>
      <c r="W24" s="44" t="s">
        <v>141</v>
      </c>
      <c r="X24" s="14">
        <v>40</v>
      </c>
      <c r="Y24" s="14">
        <v>40</v>
      </c>
      <c r="Z24" s="14">
        <v>235</v>
      </c>
      <c r="AA24" s="14">
        <v>175</v>
      </c>
      <c r="AB24" s="14">
        <v>205</v>
      </c>
    </row>
    <row r="25" spans="1:28" x14ac:dyDescent="0.25">
      <c r="A25" s="6" t="s">
        <v>41</v>
      </c>
      <c r="B25" s="14">
        <v>3900</v>
      </c>
      <c r="C25" s="14">
        <v>2060</v>
      </c>
      <c r="D25" s="14">
        <v>95</v>
      </c>
      <c r="E25" s="14">
        <v>525</v>
      </c>
      <c r="F25" s="14">
        <v>550</v>
      </c>
      <c r="G25" s="14">
        <v>580</v>
      </c>
      <c r="H25" s="14">
        <v>310</v>
      </c>
      <c r="I25" s="14">
        <v>1795</v>
      </c>
      <c r="J25" s="14">
        <v>95</v>
      </c>
      <c r="K25" s="14">
        <v>475</v>
      </c>
      <c r="L25" s="14">
        <v>530</v>
      </c>
      <c r="M25" s="14">
        <v>420</v>
      </c>
      <c r="N25" s="14">
        <v>270</v>
      </c>
      <c r="O25" s="14">
        <v>80</v>
      </c>
      <c r="P25" s="14">
        <v>910</v>
      </c>
      <c r="Q25" s="14">
        <v>920</v>
      </c>
      <c r="R25" s="14">
        <v>125</v>
      </c>
      <c r="S25" s="14">
        <v>2045</v>
      </c>
      <c r="T25" s="14">
        <v>20</v>
      </c>
      <c r="U25" s="14">
        <v>1830</v>
      </c>
      <c r="V25" s="14">
        <v>495</v>
      </c>
      <c r="W25" s="44" t="s">
        <v>141</v>
      </c>
      <c r="X25" s="14">
        <v>425</v>
      </c>
      <c r="Y25" s="14">
        <v>425</v>
      </c>
      <c r="Z25" s="14">
        <v>2780</v>
      </c>
      <c r="AA25" s="14">
        <v>1380</v>
      </c>
      <c r="AB25" s="14">
        <v>2570</v>
      </c>
    </row>
    <row r="26" spans="1:28" x14ac:dyDescent="0.25">
      <c r="A26" s="6" t="s">
        <v>126</v>
      </c>
      <c r="B26" s="14">
        <v>1350</v>
      </c>
      <c r="C26" s="14">
        <v>705</v>
      </c>
      <c r="D26" s="14">
        <v>55</v>
      </c>
      <c r="E26" s="14">
        <v>140</v>
      </c>
      <c r="F26" s="14">
        <v>200</v>
      </c>
      <c r="G26" s="14">
        <v>180</v>
      </c>
      <c r="H26" s="14">
        <v>135</v>
      </c>
      <c r="I26" s="14">
        <v>630</v>
      </c>
      <c r="J26" s="14">
        <v>35</v>
      </c>
      <c r="K26" s="14">
        <v>190</v>
      </c>
      <c r="L26" s="14">
        <v>180</v>
      </c>
      <c r="M26" s="14">
        <v>130</v>
      </c>
      <c r="N26" s="14">
        <v>95</v>
      </c>
      <c r="O26" s="14">
        <v>75</v>
      </c>
      <c r="P26" s="14">
        <v>335</v>
      </c>
      <c r="Q26" s="14">
        <v>200</v>
      </c>
      <c r="R26" s="14">
        <v>40</v>
      </c>
      <c r="S26" s="14">
        <v>640</v>
      </c>
      <c r="T26" s="14">
        <v>10</v>
      </c>
      <c r="U26" s="14">
        <v>700</v>
      </c>
      <c r="V26" s="14">
        <v>170</v>
      </c>
      <c r="W26" s="44" t="s">
        <v>141</v>
      </c>
      <c r="X26" s="14">
        <v>210</v>
      </c>
      <c r="Y26" s="14">
        <v>145</v>
      </c>
      <c r="Z26" s="14">
        <v>890</v>
      </c>
      <c r="AA26" s="14">
        <v>610</v>
      </c>
      <c r="AB26" s="14">
        <v>835</v>
      </c>
    </row>
    <row r="27" spans="1:28" x14ac:dyDescent="0.25">
      <c r="A27" s="6" t="s">
        <v>127</v>
      </c>
      <c r="B27" s="14">
        <v>1410</v>
      </c>
      <c r="C27" s="14">
        <v>790</v>
      </c>
      <c r="D27" s="14">
        <v>30</v>
      </c>
      <c r="E27" s="14">
        <v>170</v>
      </c>
      <c r="F27" s="14">
        <v>225</v>
      </c>
      <c r="G27" s="14">
        <v>215</v>
      </c>
      <c r="H27" s="14">
        <v>145</v>
      </c>
      <c r="I27" s="14">
        <v>615</v>
      </c>
      <c r="J27" s="14">
        <v>35</v>
      </c>
      <c r="K27" s="14">
        <v>150</v>
      </c>
      <c r="L27" s="14">
        <v>165</v>
      </c>
      <c r="M27" s="14">
        <v>155</v>
      </c>
      <c r="N27" s="14">
        <v>110</v>
      </c>
      <c r="O27" s="14">
        <v>50</v>
      </c>
      <c r="P27" s="14">
        <v>355</v>
      </c>
      <c r="Q27" s="14">
        <v>290</v>
      </c>
      <c r="R27" s="14">
        <v>45</v>
      </c>
      <c r="S27" s="14">
        <v>680</v>
      </c>
      <c r="T27" s="14">
        <v>15</v>
      </c>
      <c r="U27" s="14">
        <v>720</v>
      </c>
      <c r="V27" s="14">
        <v>190</v>
      </c>
      <c r="W27" s="44" t="s">
        <v>141</v>
      </c>
      <c r="X27" s="14">
        <v>150</v>
      </c>
      <c r="Y27" s="14">
        <v>120</v>
      </c>
      <c r="Z27" s="14">
        <v>1025</v>
      </c>
      <c r="AA27" s="14">
        <v>660</v>
      </c>
      <c r="AB27" s="14">
        <v>860</v>
      </c>
    </row>
    <row r="28" spans="1:28" x14ac:dyDescent="0.25">
      <c r="A28" s="6" t="s">
        <v>128</v>
      </c>
      <c r="B28" s="14">
        <v>35</v>
      </c>
      <c r="C28" s="14">
        <v>15</v>
      </c>
      <c r="D28" s="14">
        <v>0</v>
      </c>
      <c r="E28" s="14">
        <v>5</v>
      </c>
      <c r="F28" s="14">
        <v>5</v>
      </c>
      <c r="G28" s="14">
        <v>5</v>
      </c>
      <c r="H28" s="14">
        <v>5</v>
      </c>
      <c r="I28" s="14">
        <v>25</v>
      </c>
      <c r="J28" s="14">
        <v>5</v>
      </c>
      <c r="K28" s="14">
        <v>5</v>
      </c>
      <c r="L28" s="14">
        <v>10</v>
      </c>
      <c r="M28" s="14">
        <v>5</v>
      </c>
      <c r="N28" s="14">
        <v>5</v>
      </c>
      <c r="O28" s="14">
        <v>5</v>
      </c>
      <c r="P28" s="14">
        <v>5</v>
      </c>
      <c r="Q28" s="14">
        <v>5</v>
      </c>
      <c r="R28" s="14">
        <v>0</v>
      </c>
      <c r="S28" s="14">
        <v>15</v>
      </c>
      <c r="T28" s="14">
        <v>5</v>
      </c>
      <c r="U28" s="14">
        <v>20</v>
      </c>
      <c r="V28" s="14">
        <v>5</v>
      </c>
      <c r="W28" s="44" t="s">
        <v>141</v>
      </c>
      <c r="X28" s="14">
        <v>5</v>
      </c>
      <c r="Y28" s="14">
        <v>5</v>
      </c>
      <c r="Z28" s="14">
        <v>30</v>
      </c>
      <c r="AA28" s="14">
        <v>10</v>
      </c>
      <c r="AB28" s="14">
        <v>20</v>
      </c>
    </row>
    <row r="29" spans="1:28" x14ac:dyDescent="0.25">
      <c r="A29" s="10" t="s">
        <v>34</v>
      </c>
      <c r="B29" s="15">
        <v>15230</v>
      </c>
      <c r="C29" s="15">
        <v>8185</v>
      </c>
      <c r="D29" s="15">
        <v>410</v>
      </c>
      <c r="E29" s="15">
        <v>1825</v>
      </c>
      <c r="F29" s="15">
        <v>2290</v>
      </c>
      <c r="G29" s="15">
        <v>2210</v>
      </c>
      <c r="H29" s="15">
        <v>1445</v>
      </c>
      <c r="I29" s="15">
        <v>6925</v>
      </c>
      <c r="J29" s="15">
        <v>390</v>
      </c>
      <c r="K29" s="15">
        <v>1820</v>
      </c>
      <c r="L29" s="15">
        <v>1950</v>
      </c>
      <c r="M29" s="15">
        <v>1595</v>
      </c>
      <c r="N29" s="15">
        <v>1170</v>
      </c>
      <c r="O29" s="15">
        <v>720</v>
      </c>
      <c r="P29" s="15">
        <v>3595</v>
      </c>
      <c r="Q29" s="15">
        <v>3185</v>
      </c>
      <c r="R29" s="15">
        <v>390</v>
      </c>
      <c r="S29" s="15">
        <v>7700</v>
      </c>
      <c r="T29" s="15">
        <v>105</v>
      </c>
      <c r="U29" s="15">
        <v>7430</v>
      </c>
      <c r="V29" s="15">
        <v>1930</v>
      </c>
      <c r="W29" s="45" t="s">
        <v>141</v>
      </c>
      <c r="X29" s="15">
        <v>1775</v>
      </c>
      <c r="Y29" s="15">
        <v>1785</v>
      </c>
      <c r="Z29" s="15">
        <v>10630</v>
      </c>
      <c r="AA29" s="15">
        <v>6305</v>
      </c>
      <c r="AB29" s="15">
        <v>9735</v>
      </c>
    </row>
    <row r="30" spans="1:28" x14ac:dyDescent="0.25">
      <c r="A30" t="s">
        <v>122</v>
      </c>
    </row>
    <row r="31" spans="1:28" x14ac:dyDescent="0.25">
      <c r="A31" t="s">
        <v>240</v>
      </c>
    </row>
  </sheetData>
  <mergeCells count="6">
    <mergeCell ref="N5:P5"/>
    <mergeCell ref="Q5:S5"/>
    <mergeCell ref="B5:D5"/>
    <mergeCell ref="E5:G5"/>
    <mergeCell ref="H5:J5"/>
    <mergeCell ref="K5:M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4DEEA-6359-4323-A529-BD84113FEFE0}">
  <dimension ref="A1:AB21"/>
  <sheetViews>
    <sheetView zoomScaleNormal="100" workbookViewId="0"/>
  </sheetViews>
  <sheetFormatPr defaultRowHeight="15" x14ac:dyDescent="0.25"/>
  <cols>
    <col min="1" max="1" width="34.140625" customWidth="1"/>
    <col min="2" max="28" width="17.42578125" customWidth="1"/>
  </cols>
  <sheetData>
    <row r="1" spans="1:28" x14ac:dyDescent="0.25">
      <c r="A1" s="2" t="s">
        <v>138</v>
      </c>
      <c r="B1" s="2"/>
      <c r="C1" s="2"/>
      <c r="D1" s="5"/>
      <c r="E1" s="5"/>
      <c r="F1" s="5"/>
      <c r="G1" s="5"/>
      <c r="H1" s="5"/>
    </row>
    <row r="2" spans="1:28" x14ac:dyDescent="0.25">
      <c r="A2" s="98" t="s">
        <v>32</v>
      </c>
      <c r="B2" s="98" t="s">
        <v>63</v>
      </c>
      <c r="C2" s="98"/>
      <c r="D2" s="98"/>
      <c r="E2" s="98" t="s">
        <v>5</v>
      </c>
      <c r="F2" s="98"/>
      <c r="G2" s="98"/>
      <c r="H2" s="98" t="s">
        <v>27</v>
      </c>
      <c r="I2" s="98"/>
      <c r="J2" s="98"/>
      <c r="K2" s="98" t="s">
        <v>28</v>
      </c>
      <c r="L2" s="98"/>
      <c r="M2" s="98"/>
      <c r="N2" s="98" t="s">
        <v>29</v>
      </c>
      <c r="O2" s="98"/>
      <c r="P2" s="98"/>
      <c r="Q2" s="98" t="s">
        <v>26</v>
      </c>
      <c r="R2" s="98"/>
      <c r="S2" s="98"/>
      <c r="T2" s="101" t="s">
        <v>68</v>
      </c>
      <c r="U2" s="98" t="s">
        <v>30</v>
      </c>
      <c r="V2" s="98"/>
      <c r="W2" s="98"/>
      <c r="X2" s="101" t="s">
        <v>68</v>
      </c>
      <c r="Y2" s="98" t="s">
        <v>31</v>
      </c>
      <c r="Z2" s="98"/>
      <c r="AA2" s="98"/>
      <c r="AB2" s="101" t="s">
        <v>133</v>
      </c>
    </row>
    <row r="3" spans="1:28" x14ac:dyDescent="0.25">
      <c r="A3" s="98"/>
      <c r="B3" s="13" t="s">
        <v>43</v>
      </c>
      <c r="C3" s="13" t="s">
        <v>44</v>
      </c>
      <c r="D3" s="13" t="s">
        <v>124</v>
      </c>
      <c r="E3" s="13" t="s">
        <v>43</v>
      </c>
      <c r="F3" s="13" t="s">
        <v>44</v>
      </c>
      <c r="G3" s="13" t="s">
        <v>124</v>
      </c>
      <c r="H3" s="13" t="s">
        <v>67</v>
      </c>
      <c r="I3" s="13" t="s">
        <v>44</v>
      </c>
      <c r="J3" s="13" t="s">
        <v>124</v>
      </c>
      <c r="K3" s="13" t="s">
        <v>43</v>
      </c>
      <c r="L3" s="13" t="s">
        <v>44</v>
      </c>
      <c r="M3" s="13" t="s">
        <v>124</v>
      </c>
      <c r="N3" s="13" t="s">
        <v>43</v>
      </c>
      <c r="O3" s="13" t="s">
        <v>44</v>
      </c>
      <c r="P3" s="13" t="s">
        <v>124</v>
      </c>
      <c r="Q3" s="13" t="s">
        <v>67</v>
      </c>
      <c r="R3" s="13" t="s">
        <v>44</v>
      </c>
      <c r="S3" s="13" t="s">
        <v>124</v>
      </c>
      <c r="T3" s="101"/>
      <c r="U3" s="13" t="s">
        <v>43</v>
      </c>
      <c r="V3" s="13" t="s">
        <v>44</v>
      </c>
      <c r="W3" s="13" t="s">
        <v>124</v>
      </c>
      <c r="X3" s="101"/>
      <c r="Y3" s="13" t="s">
        <v>43</v>
      </c>
      <c r="Z3" s="13" t="s">
        <v>44</v>
      </c>
      <c r="AA3" s="13" t="s">
        <v>124</v>
      </c>
      <c r="AB3" s="101"/>
    </row>
    <row r="4" spans="1:28" x14ac:dyDescent="0.25">
      <c r="A4" s="3" t="s">
        <v>0</v>
      </c>
      <c r="B4" s="14">
        <v>14660</v>
      </c>
      <c r="C4" s="14">
        <v>11720</v>
      </c>
      <c r="D4" s="14">
        <v>6585</v>
      </c>
      <c r="E4" s="14">
        <v>190</v>
      </c>
      <c r="F4" s="14">
        <v>3420</v>
      </c>
      <c r="G4" s="14">
        <v>4575</v>
      </c>
      <c r="H4" s="14">
        <v>6590</v>
      </c>
      <c r="I4" s="14">
        <v>4600</v>
      </c>
      <c r="J4" s="14">
        <v>2700</v>
      </c>
      <c r="K4" s="14">
        <v>1360</v>
      </c>
      <c r="L4" s="14">
        <v>2065</v>
      </c>
      <c r="M4" s="14">
        <v>1265</v>
      </c>
      <c r="N4" s="14">
        <v>190</v>
      </c>
      <c r="O4" s="14">
        <v>520</v>
      </c>
      <c r="P4" s="14">
        <v>365</v>
      </c>
      <c r="Q4" s="14">
        <v>5050</v>
      </c>
      <c r="R4" s="14">
        <v>5110</v>
      </c>
      <c r="S4" s="14">
        <v>2900</v>
      </c>
      <c r="T4" s="7">
        <v>0.44749403341288785</v>
      </c>
      <c r="U4" s="14">
        <v>1265</v>
      </c>
      <c r="V4" s="14">
        <v>1530</v>
      </c>
      <c r="W4" s="14">
        <v>965</v>
      </c>
      <c r="X4" s="7">
        <v>0.8382147838214784</v>
      </c>
      <c r="Y4" s="14">
        <v>3390</v>
      </c>
      <c r="Z4" s="14">
        <v>4420</v>
      </c>
      <c r="AA4" s="14">
        <v>2740</v>
      </c>
      <c r="AB4" s="7">
        <v>0.57306590257879653</v>
      </c>
    </row>
    <row r="5" spans="1:28" x14ac:dyDescent="0.25">
      <c r="A5" s="3" t="s">
        <v>1</v>
      </c>
      <c r="B5" s="14">
        <v>11325</v>
      </c>
      <c r="C5" s="14">
        <v>9890</v>
      </c>
      <c r="D5" s="14">
        <v>5910</v>
      </c>
      <c r="E5" s="14">
        <v>170</v>
      </c>
      <c r="F5" s="14">
        <v>2710</v>
      </c>
      <c r="G5" s="14">
        <v>4040</v>
      </c>
      <c r="H5" s="14">
        <v>4650</v>
      </c>
      <c r="I5" s="14">
        <v>3785</v>
      </c>
      <c r="J5" s="14">
        <v>2265</v>
      </c>
      <c r="K5" s="14">
        <v>935</v>
      </c>
      <c r="L5" s="14">
        <v>1565</v>
      </c>
      <c r="M5" s="14">
        <v>1025</v>
      </c>
      <c r="N5" s="14">
        <v>125</v>
      </c>
      <c r="O5" s="14">
        <v>320</v>
      </c>
      <c r="P5" s="14">
        <v>225</v>
      </c>
      <c r="Q5" s="14">
        <v>3295</v>
      </c>
      <c r="R5" s="14">
        <v>3935</v>
      </c>
      <c r="S5" s="14">
        <v>2255</v>
      </c>
      <c r="T5" s="7">
        <v>0.40016638935108151</v>
      </c>
      <c r="U5" s="14">
        <v>760</v>
      </c>
      <c r="V5" s="14">
        <v>965</v>
      </c>
      <c r="W5" s="14">
        <v>645</v>
      </c>
      <c r="X5" s="7">
        <v>0.81938325991189431</v>
      </c>
      <c r="Y5" s="14">
        <v>2350</v>
      </c>
      <c r="Z5" s="14">
        <v>3600</v>
      </c>
      <c r="AA5" s="14">
        <v>2285</v>
      </c>
      <c r="AB5" s="7">
        <v>0.55641421947449765</v>
      </c>
    </row>
    <row r="6" spans="1:28" x14ac:dyDescent="0.25">
      <c r="A6" s="3" t="s">
        <v>2</v>
      </c>
      <c r="B6" s="14">
        <v>1465</v>
      </c>
      <c r="C6" s="14">
        <v>1210</v>
      </c>
      <c r="D6" s="14">
        <v>745</v>
      </c>
      <c r="E6" s="14">
        <v>25</v>
      </c>
      <c r="F6" s="14">
        <v>245</v>
      </c>
      <c r="G6" s="14">
        <v>455</v>
      </c>
      <c r="H6" s="14">
        <v>415</v>
      </c>
      <c r="I6" s="14">
        <v>330</v>
      </c>
      <c r="J6" s="14">
        <v>215</v>
      </c>
      <c r="K6" s="14">
        <v>100</v>
      </c>
      <c r="L6" s="14">
        <v>165</v>
      </c>
      <c r="M6" s="14">
        <v>95</v>
      </c>
      <c r="N6" s="14">
        <v>10</v>
      </c>
      <c r="O6" s="14">
        <v>25</v>
      </c>
      <c r="P6" s="14">
        <v>25</v>
      </c>
      <c r="Q6" s="14">
        <v>390</v>
      </c>
      <c r="R6" s="14">
        <v>380</v>
      </c>
      <c r="S6" s="14">
        <v>245</v>
      </c>
      <c r="T6" s="7">
        <v>0.31060606060606061</v>
      </c>
      <c r="U6" s="14">
        <v>115</v>
      </c>
      <c r="V6" s="14">
        <v>120</v>
      </c>
      <c r="W6" s="14">
        <v>75</v>
      </c>
      <c r="X6" s="7">
        <v>0.76666666666666672</v>
      </c>
      <c r="Y6" s="14">
        <v>235</v>
      </c>
      <c r="Z6" s="14">
        <v>305</v>
      </c>
      <c r="AA6" s="14">
        <v>210</v>
      </c>
      <c r="AB6" s="7">
        <v>0.45045045045045046</v>
      </c>
    </row>
    <row r="7" spans="1:28" x14ac:dyDescent="0.25">
      <c r="A7" s="3" t="s">
        <v>17</v>
      </c>
      <c r="B7" s="14">
        <v>4570</v>
      </c>
      <c r="C7" s="14">
        <v>4340</v>
      </c>
      <c r="D7" s="14">
        <v>2525</v>
      </c>
      <c r="E7" s="14">
        <v>90</v>
      </c>
      <c r="F7" s="14">
        <v>1345</v>
      </c>
      <c r="G7" s="14">
        <v>1745</v>
      </c>
      <c r="H7" s="14">
        <v>1855</v>
      </c>
      <c r="I7" s="14">
        <v>1465</v>
      </c>
      <c r="J7" s="14">
        <v>920</v>
      </c>
      <c r="K7" s="14">
        <v>460</v>
      </c>
      <c r="L7" s="14">
        <v>815</v>
      </c>
      <c r="M7" s="14">
        <v>480</v>
      </c>
      <c r="N7" s="14">
        <v>70</v>
      </c>
      <c r="O7" s="14">
        <v>140</v>
      </c>
      <c r="P7" s="14">
        <v>90</v>
      </c>
      <c r="Q7" s="14">
        <v>1495</v>
      </c>
      <c r="R7" s="14">
        <v>1850</v>
      </c>
      <c r="S7" s="14">
        <v>1045</v>
      </c>
      <c r="T7" s="7">
        <v>0.44155844155844154</v>
      </c>
      <c r="U7" s="14">
        <v>505</v>
      </c>
      <c r="V7" s="14">
        <v>700</v>
      </c>
      <c r="W7" s="14">
        <v>460</v>
      </c>
      <c r="X7" s="7">
        <v>0.83437499999999998</v>
      </c>
      <c r="Y7" s="14">
        <v>945</v>
      </c>
      <c r="Z7" s="14">
        <v>1415</v>
      </c>
      <c r="AA7" s="14">
        <v>930</v>
      </c>
      <c r="AB7" s="7">
        <v>0.56175298804780871</v>
      </c>
    </row>
    <row r="8" spans="1:28" x14ac:dyDescent="0.25">
      <c r="A8" s="3" t="s">
        <v>16</v>
      </c>
      <c r="B8" s="14">
        <v>6880</v>
      </c>
      <c r="C8" s="14">
        <v>5650</v>
      </c>
      <c r="D8" s="14">
        <v>3160</v>
      </c>
      <c r="E8" s="14">
        <v>105</v>
      </c>
      <c r="F8" s="14">
        <v>1380</v>
      </c>
      <c r="G8" s="14">
        <v>2110</v>
      </c>
      <c r="H8" s="14">
        <v>2445</v>
      </c>
      <c r="I8" s="14">
        <v>1865</v>
      </c>
      <c r="J8" s="14">
        <v>1040</v>
      </c>
      <c r="K8" s="14">
        <v>580</v>
      </c>
      <c r="L8" s="14">
        <v>890</v>
      </c>
      <c r="M8" s="14">
        <v>595</v>
      </c>
      <c r="N8" s="14">
        <v>55</v>
      </c>
      <c r="O8" s="14">
        <v>180</v>
      </c>
      <c r="P8" s="14">
        <v>135</v>
      </c>
      <c r="Q8" s="14">
        <v>2120</v>
      </c>
      <c r="R8" s="14">
        <v>2085</v>
      </c>
      <c r="S8" s="14">
        <v>1225</v>
      </c>
      <c r="T8" s="7">
        <v>0.38633193863319387</v>
      </c>
      <c r="U8" s="14">
        <v>565</v>
      </c>
      <c r="V8" s="14">
        <v>695</v>
      </c>
      <c r="W8" s="14">
        <v>430</v>
      </c>
      <c r="X8" s="7">
        <v>0.8297213622291022</v>
      </c>
      <c r="Y8" s="14">
        <v>1305</v>
      </c>
      <c r="Z8" s="14">
        <v>1800</v>
      </c>
      <c r="AA8" s="14">
        <v>1050</v>
      </c>
      <c r="AB8" s="7">
        <v>0.5357142857142857</v>
      </c>
    </row>
    <row r="9" spans="1:28" x14ac:dyDescent="0.25">
      <c r="A9" s="3" t="s">
        <v>52</v>
      </c>
      <c r="B9" s="14">
        <v>1785</v>
      </c>
      <c r="C9" s="14">
        <v>1560</v>
      </c>
      <c r="D9" s="14">
        <v>940</v>
      </c>
      <c r="E9" s="14">
        <v>30</v>
      </c>
      <c r="F9" s="14">
        <v>335</v>
      </c>
      <c r="G9" s="14">
        <v>635</v>
      </c>
      <c r="H9" s="14">
        <v>580</v>
      </c>
      <c r="I9" s="14">
        <v>470</v>
      </c>
      <c r="J9" s="14">
        <v>310</v>
      </c>
      <c r="K9" s="14">
        <v>130</v>
      </c>
      <c r="L9" s="14">
        <v>230</v>
      </c>
      <c r="M9" s="14">
        <v>160</v>
      </c>
      <c r="N9" s="14">
        <v>20</v>
      </c>
      <c r="O9" s="14">
        <v>45</v>
      </c>
      <c r="P9" s="14">
        <v>30</v>
      </c>
      <c r="Q9" s="14">
        <v>525</v>
      </c>
      <c r="R9" s="14">
        <v>550</v>
      </c>
      <c r="S9" s="14">
        <v>335</v>
      </c>
      <c r="T9" s="7">
        <v>0.36956521739130432</v>
      </c>
      <c r="U9" s="14">
        <v>140</v>
      </c>
      <c r="V9" s="14">
        <v>165</v>
      </c>
      <c r="W9" s="14">
        <v>105</v>
      </c>
      <c r="X9" s="7">
        <v>0.82051282051282048</v>
      </c>
      <c r="Y9" s="14">
        <v>295</v>
      </c>
      <c r="Z9" s="14">
        <v>450</v>
      </c>
      <c r="AA9" s="14">
        <v>305</v>
      </c>
      <c r="AB9" s="7">
        <v>0.51265822784810122</v>
      </c>
    </row>
    <row r="10" spans="1:28" x14ac:dyDescent="0.25">
      <c r="A10" s="3" t="s">
        <v>33</v>
      </c>
      <c r="B10" s="14">
        <v>1630</v>
      </c>
      <c r="C10" s="14">
        <v>1620</v>
      </c>
      <c r="D10" s="14">
        <v>910</v>
      </c>
      <c r="E10" s="14">
        <v>20</v>
      </c>
      <c r="F10" s="14">
        <v>285</v>
      </c>
      <c r="G10" s="14">
        <v>565</v>
      </c>
      <c r="H10" s="14">
        <v>350</v>
      </c>
      <c r="I10" s="14">
        <v>375</v>
      </c>
      <c r="J10" s="14">
        <v>230</v>
      </c>
      <c r="K10" s="14">
        <v>95</v>
      </c>
      <c r="L10" s="14">
        <v>170</v>
      </c>
      <c r="M10" s="14">
        <v>110</v>
      </c>
      <c r="N10" s="14">
        <v>15</v>
      </c>
      <c r="O10" s="14">
        <v>30</v>
      </c>
      <c r="P10" s="14">
        <v>15</v>
      </c>
      <c r="Q10" s="14">
        <v>380</v>
      </c>
      <c r="R10" s="14">
        <v>515</v>
      </c>
      <c r="S10" s="14">
        <v>290</v>
      </c>
      <c r="T10" s="7">
        <v>0.30434782608695654</v>
      </c>
      <c r="U10" s="14">
        <v>100</v>
      </c>
      <c r="V10" s="14">
        <v>130</v>
      </c>
      <c r="W10" s="14">
        <v>90</v>
      </c>
      <c r="X10" s="7">
        <v>0.74193548387096775</v>
      </c>
      <c r="Y10" s="14">
        <v>180</v>
      </c>
      <c r="Z10" s="14">
        <v>340</v>
      </c>
      <c r="AA10" s="14">
        <v>225</v>
      </c>
      <c r="AB10" s="7">
        <v>0.46601941747572817</v>
      </c>
    </row>
    <row r="11" spans="1:28" x14ac:dyDescent="0.25">
      <c r="A11" s="3" t="s">
        <v>3</v>
      </c>
      <c r="B11" s="14">
        <v>555</v>
      </c>
      <c r="C11" s="14">
        <v>570</v>
      </c>
      <c r="D11" s="14">
        <v>345</v>
      </c>
      <c r="E11" s="14">
        <v>10</v>
      </c>
      <c r="F11" s="14">
        <v>160</v>
      </c>
      <c r="G11" s="14">
        <v>220</v>
      </c>
      <c r="H11" s="14">
        <v>160</v>
      </c>
      <c r="I11" s="14">
        <v>150</v>
      </c>
      <c r="J11" s="14">
        <v>110</v>
      </c>
      <c r="K11" s="14">
        <v>55</v>
      </c>
      <c r="L11" s="14">
        <v>105</v>
      </c>
      <c r="M11" s="14">
        <v>55</v>
      </c>
      <c r="N11" s="14">
        <v>5</v>
      </c>
      <c r="O11" s="14">
        <v>15</v>
      </c>
      <c r="P11" s="14">
        <v>5</v>
      </c>
      <c r="Q11" s="14">
        <v>135</v>
      </c>
      <c r="R11" s="14">
        <v>205</v>
      </c>
      <c r="S11" s="14">
        <v>120</v>
      </c>
      <c r="T11" s="7">
        <v>0.33333333333333331</v>
      </c>
      <c r="U11" s="14">
        <v>70</v>
      </c>
      <c r="V11" s="14">
        <v>90</v>
      </c>
      <c r="W11" s="14">
        <v>75</v>
      </c>
      <c r="X11" s="7">
        <v>0.81818181818181823</v>
      </c>
      <c r="Y11" s="14">
        <v>90</v>
      </c>
      <c r="Z11" s="14">
        <v>150</v>
      </c>
      <c r="AA11" s="14">
        <v>110</v>
      </c>
      <c r="AB11" s="7">
        <v>0.52173913043478259</v>
      </c>
    </row>
    <row r="12" spans="1:28" x14ac:dyDescent="0.25">
      <c r="A12" s="3" t="s">
        <v>21</v>
      </c>
      <c r="B12" s="14">
        <v>3850</v>
      </c>
      <c r="C12" s="14">
        <v>2785</v>
      </c>
      <c r="D12" s="14">
        <v>1790</v>
      </c>
      <c r="E12" s="14">
        <v>55</v>
      </c>
      <c r="F12" s="14">
        <v>690</v>
      </c>
      <c r="G12" s="14">
        <v>1190</v>
      </c>
      <c r="H12" s="14">
        <v>1425</v>
      </c>
      <c r="I12" s="14">
        <v>765</v>
      </c>
      <c r="J12" s="14">
        <v>555</v>
      </c>
      <c r="K12" s="14">
        <v>380</v>
      </c>
      <c r="L12" s="14">
        <v>510</v>
      </c>
      <c r="M12" s="14">
        <v>355</v>
      </c>
      <c r="N12" s="14">
        <v>35</v>
      </c>
      <c r="O12" s="14">
        <v>100</v>
      </c>
      <c r="P12" s="14">
        <v>65</v>
      </c>
      <c r="Q12" s="14">
        <v>1440</v>
      </c>
      <c r="R12" s="14">
        <v>1350</v>
      </c>
      <c r="S12" s="14">
        <v>805</v>
      </c>
      <c r="T12" s="7">
        <v>0.40128755364806867</v>
      </c>
      <c r="U12" s="14">
        <v>335</v>
      </c>
      <c r="V12" s="14">
        <v>345</v>
      </c>
      <c r="W12" s="14">
        <v>255</v>
      </c>
      <c r="X12" s="7">
        <v>0.81005586592178769</v>
      </c>
      <c r="Y12" s="14">
        <v>795</v>
      </c>
      <c r="Z12" s="14">
        <v>735</v>
      </c>
      <c r="AA12" s="14">
        <v>550</v>
      </c>
      <c r="AB12" s="7">
        <v>0.547752808988764</v>
      </c>
    </row>
    <row r="13" spans="1:28" x14ac:dyDescent="0.25">
      <c r="A13" s="3" t="s">
        <v>56</v>
      </c>
      <c r="B13" s="14">
        <v>3675</v>
      </c>
      <c r="C13" s="14">
        <v>3045</v>
      </c>
      <c r="D13" s="14">
        <v>1750</v>
      </c>
      <c r="E13" s="14">
        <v>60</v>
      </c>
      <c r="F13" s="14">
        <v>710</v>
      </c>
      <c r="G13" s="14">
        <v>1170</v>
      </c>
      <c r="H13" s="14">
        <v>1300</v>
      </c>
      <c r="I13" s="14">
        <v>1015</v>
      </c>
      <c r="J13" s="14">
        <v>540</v>
      </c>
      <c r="K13" s="14">
        <v>295</v>
      </c>
      <c r="L13" s="14">
        <v>510</v>
      </c>
      <c r="M13" s="14">
        <v>300</v>
      </c>
      <c r="N13" s="14">
        <v>25</v>
      </c>
      <c r="O13" s="14">
        <v>85</v>
      </c>
      <c r="P13" s="14">
        <v>75</v>
      </c>
      <c r="Q13" s="14">
        <v>1135</v>
      </c>
      <c r="R13" s="14">
        <v>1130</v>
      </c>
      <c r="S13" s="14">
        <v>665</v>
      </c>
      <c r="T13" s="7">
        <v>0.35294117647058826</v>
      </c>
      <c r="U13" s="14">
        <v>330</v>
      </c>
      <c r="V13" s="14">
        <v>360</v>
      </c>
      <c r="W13" s="14">
        <v>265</v>
      </c>
      <c r="X13" s="7">
        <v>0.8351648351648352</v>
      </c>
      <c r="Y13" s="14">
        <v>685</v>
      </c>
      <c r="Z13" s="14">
        <v>990</v>
      </c>
      <c r="AA13" s="14">
        <v>540</v>
      </c>
      <c r="AB13" s="7">
        <v>0.51260504201680668</v>
      </c>
    </row>
    <row r="14" spans="1:28" x14ac:dyDescent="0.25">
      <c r="A14" s="3" t="s">
        <v>57</v>
      </c>
      <c r="B14" s="14">
        <v>865</v>
      </c>
      <c r="C14" s="14">
        <v>845</v>
      </c>
      <c r="D14" s="14">
        <v>385</v>
      </c>
      <c r="E14" s="14">
        <v>10</v>
      </c>
      <c r="F14" s="14">
        <v>160</v>
      </c>
      <c r="G14" s="14">
        <v>235</v>
      </c>
      <c r="H14" s="14">
        <v>210</v>
      </c>
      <c r="I14" s="14">
        <v>205</v>
      </c>
      <c r="J14" s="14">
        <v>105</v>
      </c>
      <c r="K14" s="14">
        <v>50</v>
      </c>
      <c r="L14" s="14">
        <v>110</v>
      </c>
      <c r="M14" s="14">
        <v>60</v>
      </c>
      <c r="N14" s="14">
        <v>5</v>
      </c>
      <c r="O14" s="14">
        <v>10</v>
      </c>
      <c r="P14" s="14">
        <v>15</v>
      </c>
      <c r="Q14" s="14">
        <v>215</v>
      </c>
      <c r="R14" s="14">
        <v>270</v>
      </c>
      <c r="S14" s="14">
        <v>135</v>
      </c>
      <c r="T14" s="7">
        <v>0.2696629213483146</v>
      </c>
      <c r="U14" s="14">
        <v>45</v>
      </c>
      <c r="V14" s="14">
        <v>95</v>
      </c>
      <c r="W14" s="14">
        <v>50</v>
      </c>
      <c r="X14" s="7">
        <v>0.83333333333333337</v>
      </c>
      <c r="Y14" s="14">
        <v>110</v>
      </c>
      <c r="Z14" s="14">
        <v>185</v>
      </c>
      <c r="AA14" s="14">
        <v>115</v>
      </c>
      <c r="AB14" s="7">
        <v>0.4838709677419355</v>
      </c>
    </row>
    <row r="15" spans="1:28" x14ac:dyDescent="0.25">
      <c r="A15" s="3" t="s">
        <v>53</v>
      </c>
      <c r="B15" s="14">
        <v>11225</v>
      </c>
      <c r="C15" s="14">
        <v>6520</v>
      </c>
      <c r="D15" s="14">
        <v>2480</v>
      </c>
      <c r="E15" s="14">
        <v>150</v>
      </c>
      <c r="F15" s="14">
        <v>3720</v>
      </c>
      <c r="G15" s="14">
        <v>2435</v>
      </c>
      <c r="H15" s="14">
        <v>9815</v>
      </c>
      <c r="I15" s="14">
        <v>6545</v>
      </c>
      <c r="J15" s="14">
        <v>3775</v>
      </c>
      <c r="K15" s="14">
        <v>1025</v>
      </c>
      <c r="L15" s="14">
        <v>1610</v>
      </c>
      <c r="M15" s="14">
        <v>775</v>
      </c>
      <c r="N15" s="14">
        <v>90</v>
      </c>
      <c r="O15" s="14">
        <v>215</v>
      </c>
      <c r="P15" s="14">
        <v>115</v>
      </c>
      <c r="Q15" s="14">
        <v>4450</v>
      </c>
      <c r="R15" s="14">
        <v>4245</v>
      </c>
      <c r="S15" s="14">
        <v>1850</v>
      </c>
      <c r="T15" s="7">
        <v>0.61653543307086611</v>
      </c>
      <c r="U15" s="14">
        <v>515</v>
      </c>
      <c r="V15" s="14">
        <v>640</v>
      </c>
      <c r="W15" s="14">
        <v>310</v>
      </c>
      <c r="X15" s="7">
        <v>0.82624113475177308</v>
      </c>
      <c r="Y15" s="14">
        <v>4975</v>
      </c>
      <c r="Z15" s="14">
        <v>6545</v>
      </c>
      <c r="AA15" s="14">
        <v>4070</v>
      </c>
      <c r="AB15" s="7">
        <v>0.58045112781954888</v>
      </c>
    </row>
    <row r="16" spans="1:28" x14ac:dyDescent="0.25">
      <c r="A16" s="3" t="s">
        <v>58</v>
      </c>
      <c r="B16" s="14">
        <v>14825</v>
      </c>
      <c r="C16" s="14">
        <v>13735</v>
      </c>
      <c r="D16" s="14">
        <v>9440</v>
      </c>
      <c r="E16" s="14">
        <v>225</v>
      </c>
      <c r="F16" s="14">
        <v>3230</v>
      </c>
      <c r="G16" s="14">
        <v>6280</v>
      </c>
      <c r="H16" s="14">
        <v>3950</v>
      </c>
      <c r="I16" s="14">
        <v>4135</v>
      </c>
      <c r="J16" s="14">
        <v>2820</v>
      </c>
      <c r="K16" s="14">
        <v>1830</v>
      </c>
      <c r="L16" s="14">
        <v>2815</v>
      </c>
      <c r="M16" s="14">
        <v>1860</v>
      </c>
      <c r="N16" s="14">
        <v>175</v>
      </c>
      <c r="O16" s="14">
        <v>495</v>
      </c>
      <c r="P16" s="14">
        <v>405</v>
      </c>
      <c r="Q16" s="14">
        <v>6915</v>
      </c>
      <c r="R16" s="14">
        <v>7255</v>
      </c>
      <c r="S16" s="14">
        <v>4340</v>
      </c>
      <c r="T16" s="7">
        <v>0.42345002108814844</v>
      </c>
      <c r="U16" s="14">
        <v>1705</v>
      </c>
      <c r="V16" s="14">
        <v>1985</v>
      </c>
      <c r="W16" s="14">
        <v>1355</v>
      </c>
      <c r="X16" s="7">
        <v>0.83419689119170981</v>
      </c>
      <c r="Y16" s="14">
        <v>2715</v>
      </c>
      <c r="Z16" s="14">
        <v>3915</v>
      </c>
      <c r="AA16" s="14">
        <v>2755</v>
      </c>
      <c r="AB16" s="7">
        <v>0.64190317195325541</v>
      </c>
    </row>
    <row r="17" spans="1:28" x14ac:dyDescent="0.25">
      <c r="A17" s="6" t="s">
        <v>25</v>
      </c>
      <c r="B17" s="15">
        <v>26005</v>
      </c>
      <c r="C17" s="15">
        <v>21720</v>
      </c>
      <c r="D17" s="15">
        <v>12555</v>
      </c>
      <c r="E17" s="15">
        <v>365</v>
      </c>
      <c r="F17" s="15">
        <v>6205</v>
      </c>
      <c r="G17" s="15">
        <v>8660</v>
      </c>
      <c r="H17" s="15">
        <v>11245</v>
      </c>
      <c r="I17" s="15">
        <v>8410</v>
      </c>
      <c r="J17" s="15">
        <v>4985</v>
      </c>
      <c r="K17" s="15">
        <v>2295</v>
      </c>
      <c r="L17" s="15">
        <v>3650</v>
      </c>
      <c r="M17" s="15">
        <v>2305</v>
      </c>
      <c r="N17" s="15">
        <v>315</v>
      </c>
      <c r="O17" s="15">
        <v>845</v>
      </c>
      <c r="P17" s="15">
        <v>595</v>
      </c>
      <c r="Q17" s="15">
        <v>8350</v>
      </c>
      <c r="R17" s="15">
        <v>9090</v>
      </c>
      <c r="S17" s="15">
        <v>5170</v>
      </c>
      <c r="T17" s="9">
        <v>0.42708694146172499</v>
      </c>
      <c r="U17" s="15">
        <v>2025</v>
      </c>
      <c r="V17" s="15">
        <v>2505</v>
      </c>
      <c r="W17" s="15">
        <v>1620</v>
      </c>
      <c r="X17" s="9">
        <v>0.83134582623509368</v>
      </c>
      <c r="Y17" s="15">
        <v>5745</v>
      </c>
      <c r="Z17" s="15">
        <v>8035</v>
      </c>
      <c r="AA17" s="15">
        <v>5040</v>
      </c>
      <c r="AB17" s="9">
        <v>0.56593225912528777</v>
      </c>
    </row>
    <row r="18" spans="1:28" x14ac:dyDescent="0.25">
      <c r="A18" t="s">
        <v>122</v>
      </c>
      <c r="B18" s="18"/>
      <c r="C18" s="18"/>
      <c r="D18" s="18"/>
      <c r="E18" s="18"/>
      <c r="F18" s="18"/>
      <c r="G18" s="18"/>
      <c r="H18" s="18"/>
      <c r="I18" s="18"/>
      <c r="J18" s="18"/>
      <c r="K18" s="18"/>
      <c r="L18" s="18"/>
      <c r="M18" s="18"/>
      <c r="N18" s="19"/>
      <c r="O18" s="18"/>
      <c r="P18" s="18"/>
      <c r="Q18" s="19"/>
      <c r="R18" s="18"/>
      <c r="S18" s="18"/>
      <c r="T18" s="19"/>
    </row>
    <row r="19" spans="1:28" x14ac:dyDescent="0.25">
      <c r="A19" s="16" t="s">
        <v>132</v>
      </c>
    </row>
    <row r="20" spans="1:28" x14ac:dyDescent="0.25">
      <c r="A20" s="100" t="s">
        <v>64</v>
      </c>
      <c r="B20" s="100"/>
      <c r="C20" s="100"/>
      <c r="D20" s="100"/>
      <c r="E20" s="100"/>
      <c r="F20" s="100"/>
      <c r="G20" s="100"/>
      <c r="H20" s="100"/>
      <c r="I20" s="100"/>
      <c r="J20" s="100"/>
      <c r="K20" s="100"/>
      <c r="L20" s="100"/>
      <c r="M20" s="100"/>
      <c r="N20" s="100"/>
      <c r="O20" s="100"/>
      <c r="P20" s="100"/>
      <c r="Q20" s="100"/>
      <c r="R20" s="100"/>
      <c r="S20" s="100"/>
      <c r="T20" s="100"/>
    </row>
    <row r="21" spans="1:28" x14ac:dyDescent="0.25">
      <c r="A21" s="100"/>
      <c r="B21" s="100"/>
      <c r="C21" s="100"/>
      <c r="D21" s="100"/>
      <c r="E21" s="100"/>
      <c r="F21" s="100"/>
      <c r="G21" s="100"/>
      <c r="H21" s="100"/>
      <c r="I21" s="100"/>
      <c r="J21" s="100"/>
      <c r="K21" s="100"/>
      <c r="L21" s="100"/>
      <c r="M21" s="100"/>
      <c r="N21" s="100"/>
      <c r="O21" s="100"/>
      <c r="P21" s="100"/>
      <c r="Q21" s="100"/>
      <c r="R21" s="100"/>
      <c r="S21" s="100"/>
      <c r="T21" s="100"/>
    </row>
  </sheetData>
  <mergeCells count="13">
    <mergeCell ref="A20:T21"/>
    <mergeCell ref="T2:T3"/>
    <mergeCell ref="A2:A3"/>
    <mergeCell ref="AB2:AB3"/>
    <mergeCell ref="X2:X3"/>
    <mergeCell ref="Y2:AA2"/>
    <mergeCell ref="B2:D2"/>
    <mergeCell ref="E2:G2"/>
    <mergeCell ref="H2:J2"/>
    <mergeCell ref="K2:M2"/>
    <mergeCell ref="N2:P2"/>
    <mergeCell ref="Q2:S2"/>
    <mergeCell ref="U2:W2"/>
  </mergeCells>
  <conditionalFormatting sqref="A1:XFD1048576">
    <cfRule type="containsText" dxfId="0" priority="4" operator="containsText" text="TRUE">
      <formula>NOT(ISERROR(SEARCH("TRUE",A1)))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53B9-1EB8-4AF1-BEDC-49F6AB9E23B4}">
  <dimension ref="A1:D39"/>
  <sheetViews>
    <sheetView zoomScale="70" zoomScaleNormal="70" workbookViewId="0"/>
  </sheetViews>
  <sheetFormatPr defaultRowHeight="15" x14ac:dyDescent="0.25"/>
  <cols>
    <col min="1" max="1" width="41.42578125" bestFit="1" customWidth="1"/>
    <col min="2" max="4" width="32.7109375" customWidth="1"/>
  </cols>
  <sheetData>
    <row r="1" spans="1:4" x14ac:dyDescent="0.25">
      <c r="A1" s="2" t="s">
        <v>139</v>
      </c>
    </row>
    <row r="2" spans="1:4" x14ac:dyDescent="0.25">
      <c r="A2" s="4" t="s">
        <v>45</v>
      </c>
    </row>
    <row r="3" spans="1:4" x14ac:dyDescent="0.25">
      <c r="A3" s="2" t="s">
        <v>131</v>
      </c>
    </row>
    <row r="4" spans="1:4" x14ac:dyDescent="0.25">
      <c r="A4" s="98" t="s">
        <v>48</v>
      </c>
      <c r="B4" s="13" t="s">
        <v>43</v>
      </c>
      <c r="C4" s="13" t="s">
        <v>44</v>
      </c>
      <c r="D4" s="13" t="s">
        <v>124</v>
      </c>
    </row>
    <row r="5" spans="1:4" x14ac:dyDescent="0.25">
      <c r="A5" s="98"/>
      <c r="B5" s="13" t="s">
        <v>31</v>
      </c>
      <c r="C5" s="13" t="s">
        <v>31</v>
      </c>
      <c r="D5" s="13" t="s">
        <v>31</v>
      </c>
    </row>
    <row r="6" spans="1:4" x14ac:dyDescent="0.25">
      <c r="A6" s="3" t="s">
        <v>142</v>
      </c>
      <c r="B6" s="14">
        <v>45</v>
      </c>
      <c r="C6" s="14">
        <v>45</v>
      </c>
      <c r="D6" s="14">
        <v>60</v>
      </c>
    </row>
    <row r="7" spans="1:4" x14ac:dyDescent="0.25">
      <c r="A7" s="3" t="s">
        <v>143</v>
      </c>
      <c r="B7" s="14">
        <v>0</v>
      </c>
      <c r="C7" s="14">
        <v>5</v>
      </c>
      <c r="D7" s="14">
        <v>0</v>
      </c>
    </row>
    <row r="8" spans="1:4" x14ac:dyDescent="0.25">
      <c r="A8" s="3" t="s">
        <v>144</v>
      </c>
      <c r="B8" s="14">
        <v>125</v>
      </c>
      <c r="C8" s="14">
        <v>160</v>
      </c>
      <c r="D8" s="14">
        <v>150</v>
      </c>
    </row>
    <row r="9" spans="1:4" x14ac:dyDescent="0.25">
      <c r="A9" s="3" t="s">
        <v>145</v>
      </c>
      <c r="B9" s="14">
        <v>55</v>
      </c>
      <c r="C9" s="14">
        <v>90</v>
      </c>
      <c r="D9" s="14">
        <v>80</v>
      </c>
    </row>
    <row r="10" spans="1:4" x14ac:dyDescent="0.25">
      <c r="A10" s="3" t="s">
        <v>146</v>
      </c>
      <c r="B10" s="14">
        <v>2330</v>
      </c>
      <c r="C10" s="14">
        <v>4940</v>
      </c>
      <c r="D10" s="14">
        <v>1355</v>
      </c>
    </row>
    <row r="11" spans="1:4" x14ac:dyDescent="0.25">
      <c r="A11" s="3" t="s">
        <v>147</v>
      </c>
      <c r="B11" s="14">
        <v>950</v>
      </c>
      <c r="C11" s="14">
        <v>740</v>
      </c>
      <c r="D11" s="14">
        <v>425</v>
      </c>
    </row>
    <row r="12" spans="1:4" x14ac:dyDescent="0.25">
      <c r="A12" s="3" t="s">
        <v>148</v>
      </c>
      <c r="B12" s="14">
        <v>5</v>
      </c>
      <c r="C12" s="14">
        <v>5</v>
      </c>
      <c r="D12" s="14">
        <v>0</v>
      </c>
    </row>
    <row r="13" spans="1:4" x14ac:dyDescent="0.25">
      <c r="A13" s="3" t="s">
        <v>149</v>
      </c>
      <c r="B13" s="14">
        <v>5</v>
      </c>
      <c r="C13" s="14">
        <v>0</v>
      </c>
      <c r="D13" s="14">
        <v>0</v>
      </c>
    </row>
    <row r="14" spans="1:4" x14ac:dyDescent="0.25">
      <c r="A14" s="3" t="s">
        <v>150</v>
      </c>
      <c r="B14" s="14">
        <v>180</v>
      </c>
      <c r="C14" s="14">
        <v>165</v>
      </c>
      <c r="D14" s="14">
        <v>105</v>
      </c>
    </row>
    <row r="15" spans="1:4" x14ac:dyDescent="0.25">
      <c r="A15" s="3" t="s">
        <v>151</v>
      </c>
      <c r="B15" s="14">
        <v>10</v>
      </c>
      <c r="C15" s="14">
        <v>5</v>
      </c>
      <c r="D15" s="14">
        <v>0</v>
      </c>
    </row>
    <row r="16" spans="1:4" x14ac:dyDescent="0.25">
      <c r="A16" s="3" t="s">
        <v>152</v>
      </c>
      <c r="B16" s="14">
        <v>300</v>
      </c>
      <c r="C16" s="14">
        <v>220</v>
      </c>
      <c r="D16" s="14">
        <v>140</v>
      </c>
    </row>
    <row r="17" spans="1:4" x14ac:dyDescent="0.25">
      <c r="A17" s="3" t="s">
        <v>153</v>
      </c>
      <c r="B17" s="14">
        <v>50</v>
      </c>
      <c r="C17" s="14">
        <v>35</v>
      </c>
      <c r="D17" s="14">
        <v>25</v>
      </c>
    </row>
    <row r="18" spans="1:4" x14ac:dyDescent="0.25">
      <c r="A18" s="3" t="s">
        <v>154</v>
      </c>
      <c r="B18" s="14">
        <v>220</v>
      </c>
      <c r="C18" s="14">
        <v>350</v>
      </c>
      <c r="D18" s="14">
        <v>195</v>
      </c>
    </row>
    <row r="19" spans="1:4" x14ac:dyDescent="0.25">
      <c r="A19" s="3" t="s">
        <v>155</v>
      </c>
      <c r="B19" s="14">
        <v>5</v>
      </c>
      <c r="C19" s="14">
        <v>0</v>
      </c>
      <c r="D19" s="14">
        <v>0</v>
      </c>
    </row>
    <row r="20" spans="1:4" x14ac:dyDescent="0.25">
      <c r="A20" s="3" t="s">
        <v>156</v>
      </c>
      <c r="B20" s="14">
        <v>65</v>
      </c>
      <c r="C20" s="14">
        <v>75</v>
      </c>
      <c r="D20" s="14">
        <v>60</v>
      </c>
    </row>
    <row r="21" spans="1:4" x14ac:dyDescent="0.25">
      <c r="A21" s="3" t="s">
        <v>157</v>
      </c>
      <c r="B21" s="14">
        <v>45</v>
      </c>
      <c r="C21" s="14">
        <v>35</v>
      </c>
      <c r="D21" s="14">
        <v>15</v>
      </c>
    </row>
    <row r="22" spans="1:4" x14ac:dyDescent="0.25">
      <c r="A22" s="3" t="s">
        <v>158</v>
      </c>
      <c r="B22" s="14">
        <v>5</v>
      </c>
      <c r="C22" s="14">
        <v>0</v>
      </c>
      <c r="D22" s="14">
        <v>0</v>
      </c>
    </row>
    <row r="23" spans="1:4" x14ac:dyDescent="0.25">
      <c r="A23" s="3" t="s">
        <v>159</v>
      </c>
      <c r="B23" s="14">
        <v>35</v>
      </c>
      <c r="C23" s="14">
        <v>40</v>
      </c>
      <c r="D23" s="14">
        <v>15</v>
      </c>
    </row>
    <row r="24" spans="1:4" x14ac:dyDescent="0.25">
      <c r="A24" s="3" t="s">
        <v>160</v>
      </c>
      <c r="B24" s="14">
        <v>5</v>
      </c>
      <c r="C24" s="14">
        <v>5</v>
      </c>
      <c r="D24" s="14">
        <v>5</v>
      </c>
    </row>
    <row r="25" spans="1:4" x14ac:dyDescent="0.25">
      <c r="A25" s="3" t="s">
        <v>161</v>
      </c>
      <c r="B25" s="14">
        <v>105</v>
      </c>
      <c r="C25" s="14">
        <v>110</v>
      </c>
      <c r="D25" s="14">
        <v>85</v>
      </c>
    </row>
    <row r="26" spans="1:4" x14ac:dyDescent="0.25">
      <c r="A26" s="3" t="s">
        <v>162</v>
      </c>
      <c r="B26" s="14">
        <v>850</v>
      </c>
      <c r="C26" s="14">
        <v>625</v>
      </c>
      <c r="D26" s="14">
        <v>455</v>
      </c>
    </row>
    <row r="27" spans="1:4" x14ac:dyDescent="0.25">
      <c r="A27" s="6" t="s">
        <v>34</v>
      </c>
      <c r="B27" s="15">
        <v>5380</v>
      </c>
      <c r="C27" s="15">
        <v>7640</v>
      </c>
      <c r="D27" s="15">
        <v>3165</v>
      </c>
    </row>
    <row r="29" spans="1:4" x14ac:dyDescent="0.25">
      <c r="A29" s="2" t="s">
        <v>135</v>
      </c>
    </row>
    <row r="30" spans="1:4" x14ac:dyDescent="0.25">
      <c r="A30" s="102" t="s">
        <v>48</v>
      </c>
      <c r="B30" s="13" t="s">
        <v>43</v>
      </c>
      <c r="C30" s="13" t="s">
        <v>44</v>
      </c>
      <c r="D30" s="13" t="s">
        <v>124</v>
      </c>
    </row>
    <row r="31" spans="1:4" x14ac:dyDescent="0.25">
      <c r="A31" s="103"/>
      <c r="B31" s="13" t="s">
        <v>49</v>
      </c>
      <c r="C31" s="13" t="s">
        <v>49</v>
      </c>
      <c r="D31" s="13" t="s">
        <v>49</v>
      </c>
    </row>
    <row r="32" spans="1:4" x14ac:dyDescent="0.25">
      <c r="A32" s="3" t="s">
        <v>143</v>
      </c>
      <c r="B32" s="14">
        <v>70</v>
      </c>
      <c r="C32" s="14">
        <v>180</v>
      </c>
      <c r="D32" s="14">
        <v>30</v>
      </c>
    </row>
    <row r="33" spans="1:4" x14ac:dyDescent="0.25">
      <c r="A33" s="3" t="s">
        <v>146</v>
      </c>
      <c r="B33" s="14">
        <v>0</v>
      </c>
      <c r="C33" s="14">
        <v>0</v>
      </c>
      <c r="D33" s="14">
        <v>5</v>
      </c>
    </row>
    <row r="34" spans="1:4" x14ac:dyDescent="0.25">
      <c r="A34" s="3" t="s">
        <v>163</v>
      </c>
      <c r="B34" s="14">
        <v>5</v>
      </c>
      <c r="C34" s="14">
        <v>5</v>
      </c>
      <c r="D34" s="14">
        <v>0</v>
      </c>
    </row>
    <row r="35" spans="1:4" x14ac:dyDescent="0.25">
      <c r="A35" s="3" t="s">
        <v>164</v>
      </c>
      <c r="B35" s="14">
        <v>0</v>
      </c>
      <c r="C35" s="14">
        <v>10</v>
      </c>
      <c r="D35" s="14">
        <v>5</v>
      </c>
    </row>
    <row r="36" spans="1:4" x14ac:dyDescent="0.25">
      <c r="A36" s="3" t="s">
        <v>165</v>
      </c>
      <c r="B36" s="14">
        <v>35</v>
      </c>
      <c r="C36" s="14">
        <v>35</v>
      </c>
      <c r="D36" s="14">
        <v>100</v>
      </c>
    </row>
    <row r="37" spans="1:4" x14ac:dyDescent="0.25">
      <c r="A37" s="3" t="s">
        <v>166</v>
      </c>
      <c r="B37" s="14">
        <v>70</v>
      </c>
      <c r="C37" s="14">
        <v>275</v>
      </c>
      <c r="D37" s="14">
        <v>645</v>
      </c>
    </row>
    <row r="38" spans="1:4" x14ac:dyDescent="0.25">
      <c r="A38" s="3" t="s">
        <v>149</v>
      </c>
      <c r="B38" s="14">
        <v>1940</v>
      </c>
      <c r="C38" s="14">
        <v>3035</v>
      </c>
      <c r="D38" s="14">
        <v>5700</v>
      </c>
    </row>
    <row r="39" spans="1:4" x14ac:dyDescent="0.25">
      <c r="A39" s="6" t="s">
        <v>34</v>
      </c>
      <c r="B39" s="15">
        <v>2115</v>
      </c>
      <c r="C39" s="15">
        <v>3550</v>
      </c>
      <c r="D39" s="15">
        <v>6480</v>
      </c>
    </row>
  </sheetData>
  <mergeCells count="2">
    <mergeCell ref="A4:A5"/>
    <mergeCell ref="A30:A3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AEAD4-2BC0-44D9-B651-4C70EF28876B}">
  <dimension ref="A1:F58"/>
  <sheetViews>
    <sheetView zoomScale="80" zoomScaleNormal="80" workbookViewId="0"/>
  </sheetViews>
  <sheetFormatPr defaultRowHeight="15" x14ac:dyDescent="0.25"/>
  <cols>
    <col min="1" max="1" width="45.5703125" bestFit="1" customWidth="1"/>
    <col min="2" max="2" width="60.42578125" bestFit="1" customWidth="1"/>
    <col min="3" max="3" width="21.7109375" bestFit="1" customWidth="1"/>
    <col min="4" max="4" width="23" bestFit="1" customWidth="1"/>
    <col min="5" max="5" width="14.42578125" bestFit="1" customWidth="1"/>
    <col min="6" max="6" width="21" bestFit="1" customWidth="1"/>
  </cols>
  <sheetData>
    <row r="1" spans="1:6" x14ac:dyDescent="0.25">
      <c r="A1" s="2" t="s">
        <v>140</v>
      </c>
    </row>
    <row r="2" spans="1:6" x14ac:dyDescent="0.25">
      <c r="A2" s="4" t="s">
        <v>60</v>
      </c>
    </row>
    <row r="3" spans="1:6" x14ac:dyDescent="0.25">
      <c r="A3" s="1" t="s">
        <v>50</v>
      </c>
      <c r="B3" s="1" t="s">
        <v>51</v>
      </c>
      <c r="C3" s="1" t="s">
        <v>61</v>
      </c>
      <c r="D3" s="1" t="s">
        <v>53</v>
      </c>
      <c r="E3" s="1" t="s">
        <v>54</v>
      </c>
      <c r="F3" s="1" t="s">
        <v>55</v>
      </c>
    </row>
    <row r="4" spans="1:6" x14ac:dyDescent="0.25">
      <c r="A4" s="3" t="s">
        <v>167</v>
      </c>
      <c r="B4" s="3" t="s">
        <v>168</v>
      </c>
      <c r="C4" s="14">
        <v>315</v>
      </c>
      <c r="D4" s="14">
        <v>245</v>
      </c>
      <c r="E4" s="14">
        <v>25</v>
      </c>
      <c r="F4" s="14">
        <v>45</v>
      </c>
    </row>
    <row r="5" spans="1:6" x14ac:dyDescent="0.25">
      <c r="A5" s="3" t="s">
        <v>169</v>
      </c>
      <c r="B5" s="3" t="s">
        <v>170</v>
      </c>
      <c r="C5" s="14">
        <v>10</v>
      </c>
      <c r="D5" s="14">
        <v>5</v>
      </c>
      <c r="E5" s="14">
        <v>0</v>
      </c>
      <c r="F5" s="14">
        <v>0</v>
      </c>
    </row>
    <row r="6" spans="1:6" x14ac:dyDescent="0.25">
      <c r="A6" s="3" t="s">
        <v>171</v>
      </c>
      <c r="B6" s="3" t="s">
        <v>172</v>
      </c>
      <c r="C6" s="14">
        <v>240</v>
      </c>
      <c r="D6" s="14">
        <v>210</v>
      </c>
      <c r="E6" s="14">
        <v>5</v>
      </c>
      <c r="F6" s="14">
        <v>45</v>
      </c>
    </row>
    <row r="7" spans="1:6" x14ac:dyDescent="0.25">
      <c r="A7" s="3" t="s">
        <v>173</v>
      </c>
      <c r="B7" s="3" t="s">
        <v>174</v>
      </c>
      <c r="C7" s="14">
        <v>5</v>
      </c>
      <c r="D7" s="14">
        <v>5</v>
      </c>
      <c r="E7" s="14">
        <v>0</v>
      </c>
      <c r="F7" s="14">
        <v>5</v>
      </c>
    </row>
    <row r="8" spans="1:6" x14ac:dyDescent="0.25">
      <c r="A8" s="3" t="s">
        <v>173</v>
      </c>
      <c r="B8" s="3" t="s">
        <v>175</v>
      </c>
      <c r="C8" s="14">
        <v>20</v>
      </c>
      <c r="D8" s="14">
        <v>15</v>
      </c>
      <c r="E8" s="14">
        <v>0</v>
      </c>
      <c r="F8" s="14">
        <v>5</v>
      </c>
    </row>
    <row r="9" spans="1:6" x14ac:dyDescent="0.25">
      <c r="A9" s="3" t="s">
        <v>173</v>
      </c>
      <c r="B9" s="3" t="s">
        <v>176</v>
      </c>
      <c r="C9" s="14">
        <v>60</v>
      </c>
      <c r="D9" s="14">
        <v>55</v>
      </c>
      <c r="E9" s="14">
        <v>5</v>
      </c>
      <c r="F9" s="14">
        <v>5</v>
      </c>
    </row>
    <row r="10" spans="1:6" x14ac:dyDescent="0.25">
      <c r="A10" s="3" t="s">
        <v>177</v>
      </c>
      <c r="B10" s="3" t="s">
        <v>178</v>
      </c>
      <c r="C10" s="14">
        <v>1280</v>
      </c>
      <c r="D10" s="14">
        <v>1140</v>
      </c>
      <c r="E10" s="14">
        <v>40</v>
      </c>
      <c r="F10" s="14">
        <v>60</v>
      </c>
    </row>
    <row r="11" spans="1:6" x14ac:dyDescent="0.25">
      <c r="A11" s="3" t="s">
        <v>173</v>
      </c>
      <c r="B11" s="3" t="s">
        <v>179</v>
      </c>
      <c r="C11" s="14">
        <v>250</v>
      </c>
      <c r="D11" s="14">
        <v>240</v>
      </c>
      <c r="E11" s="14">
        <v>10</v>
      </c>
      <c r="F11" s="14">
        <v>20</v>
      </c>
    </row>
    <row r="12" spans="1:6" x14ac:dyDescent="0.25">
      <c r="A12" s="3" t="s">
        <v>173</v>
      </c>
      <c r="B12" s="3" t="s">
        <v>180</v>
      </c>
      <c r="C12" s="14">
        <v>935</v>
      </c>
      <c r="D12" s="14">
        <v>800</v>
      </c>
      <c r="E12" s="14">
        <v>20</v>
      </c>
      <c r="F12" s="14">
        <v>60</v>
      </c>
    </row>
    <row r="13" spans="1:6" x14ac:dyDescent="0.25">
      <c r="A13" s="3" t="s">
        <v>181</v>
      </c>
      <c r="B13" s="3" t="s">
        <v>182</v>
      </c>
      <c r="C13" s="14">
        <v>555</v>
      </c>
      <c r="D13" s="14">
        <v>505</v>
      </c>
      <c r="E13" s="14">
        <v>20</v>
      </c>
      <c r="F13" s="14">
        <v>40</v>
      </c>
    </row>
    <row r="14" spans="1:6" x14ac:dyDescent="0.25">
      <c r="A14" s="3" t="s">
        <v>173</v>
      </c>
      <c r="B14" s="3" t="s">
        <v>183</v>
      </c>
      <c r="C14" s="14">
        <v>135</v>
      </c>
      <c r="D14" s="14">
        <v>120</v>
      </c>
      <c r="E14" s="14">
        <v>5</v>
      </c>
      <c r="F14" s="14">
        <v>5</v>
      </c>
    </row>
    <row r="15" spans="1:6" x14ac:dyDescent="0.25">
      <c r="A15" s="3" t="s">
        <v>184</v>
      </c>
      <c r="B15" s="3" t="s">
        <v>185</v>
      </c>
      <c r="C15" s="14">
        <v>710</v>
      </c>
      <c r="D15" s="14">
        <v>575</v>
      </c>
      <c r="E15" s="14">
        <v>30</v>
      </c>
      <c r="F15" s="14">
        <v>45</v>
      </c>
    </row>
    <row r="16" spans="1:6" x14ac:dyDescent="0.25">
      <c r="A16" s="3" t="s">
        <v>186</v>
      </c>
      <c r="B16" s="3" t="s">
        <v>187</v>
      </c>
      <c r="C16" s="14">
        <v>20</v>
      </c>
      <c r="D16" s="14">
        <v>20</v>
      </c>
      <c r="E16" s="14">
        <v>0</v>
      </c>
      <c r="F16" s="14">
        <v>0</v>
      </c>
    </row>
    <row r="17" spans="1:6" x14ac:dyDescent="0.25">
      <c r="A17" s="3" t="s">
        <v>173</v>
      </c>
      <c r="B17" s="3" t="s">
        <v>188</v>
      </c>
      <c r="C17" s="14">
        <v>10</v>
      </c>
      <c r="D17" s="14">
        <v>5</v>
      </c>
      <c r="E17" s="14">
        <v>0</v>
      </c>
      <c r="F17" s="14">
        <v>0</v>
      </c>
    </row>
    <row r="18" spans="1:6" x14ac:dyDescent="0.25">
      <c r="A18" s="3" t="s">
        <v>189</v>
      </c>
      <c r="B18" s="3" t="s">
        <v>190</v>
      </c>
      <c r="C18" s="14">
        <v>50</v>
      </c>
      <c r="D18" s="14">
        <v>40</v>
      </c>
      <c r="E18" s="14">
        <v>5</v>
      </c>
      <c r="F18" s="14">
        <v>0</v>
      </c>
    </row>
    <row r="19" spans="1:6" x14ac:dyDescent="0.25">
      <c r="A19" s="3" t="s">
        <v>173</v>
      </c>
      <c r="B19" s="3" t="s">
        <v>191</v>
      </c>
      <c r="C19" s="14">
        <v>5</v>
      </c>
      <c r="D19" s="14">
        <v>5</v>
      </c>
      <c r="E19" s="14">
        <v>0</v>
      </c>
      <c r="F19" s="14">
        <v>0</v>
      </c>
    </row>
    <row r="20" spans="1:6" x14ac:dyDescent="0.25">
      <c r="A20" s="3" t="s">
        <v>173</v>
      </c>
      <c r="B20" s="3" t="s">
        <v>192</v>
      </c>
      <c r="C20" s="14">
        <v>70</v>
      </c>
      <c r="D20" s="14">
        <v>65</v>
      </c>
      <c r="E20" s="14">
        <v>0</v>
      </c>
      <c r="F20" s="14">
        <v>5</v>
      </c>
    </row>
    <row r="21" spans="1:6" x14ac:dyDescent="0.25">
      <c r="A21" s="3" t="s">
        <v>193</v>
      </c>
      <c r="B21" s="3" t="s">
        <v>194</v>
      </c>
      <c r="C21" s="14">
        <v>310</v>
      </c>
      <c r="D21" s="14">
        <v>240</v>
      </c>
      <c r="E21" s="14">
        <v>10</v>
      </c>
      <c r="F21" s="14">
        <v>15</v>
      </c>
    </row>
    <row r="22" spans="1:6" x14ac:dyDescent="0.25">
      <c r="A22" s="3" t="s">
        <v>173</v>
      </c>
      <c r="B22" s="3" t="s">
        <v>195</v>
      </c>
      <c r="C22" s="14">
        <v>1325</v>
      </c>
      <c r="D22" s="14">
        <v>1070</v>
      </c>
      <c r="E22" s="14">
        <v>35</v>
      </c>
      <c r="F22" s="14">
        <v>50</v>
      </c>
    </row>
    <row r="23" spans="1:6" x14ac:dyDescent="0.25">
      <c r="A23" s="3" t="s">
        <v>196</v>
      </c>
      <c r="B23" s="3" t="s">
        <v>197</v>
      </c>
      <c r="C23" s="14">
        <v>65</v>
      </c>
      <c r="D23" s="14">
        <v>60</v>
      </c>
      <c r="E23" s="14">
        <v>5</v>
      </c>
      <c r="F23" s="14">
        <v>10</v>
      </c>
    </row>
    <row r="24" spans="1:6" x14ac:dyDescent="0.25">
      <c r="A24" s="3" t="s">
        <v>198</v>
      </c>
      <c r="B24" s="3" t="s">
        <v>199</v>
      </c>
      <c r="C24" s="14">
        <v>185</v>
      </c>
      <c r="D24" s="14">
        <v>155</v>
      </c>
      <c r="E24" s="14">
        <v>5</v>
      </c>
      <c r="F24" s="14">
        <v>35</v>
      </c>
    </row>
    <row r="25" spans="1:6" x14ac:dyDescent="0.25">
      <c r="A25" s="3" t="s">
        <v>173</v>
      </c>
      <c r="B25" s="3" t="s">
        <v>200</v>
      </c>
      <c r="C25" s="14">
        <v>30</v>
      </c>
      <c r="D25" s="14">
        <v>25</v>
      </c>
      <c r="E25" s="14">
        <v>5</v>
      </c>
      <c r="F25" s="14">
        <v>0</v>
      </c>
    </row>
    <row r="26" spans="1:6" x14ac:dyDescent="0.25">
      <c r="A26" s="3" t="s">
        <v>173</v>
      </c>
      <c r="B26" s="3" t="s">
        <v>201</v>
      </c>
      <c r="C26" s="14">
        <v>45</v>
      </c>
      <c r="D26" s="14">
        <v>40</v>
      </c>
      <c r="E26" s="14">
        <v>5</v>
      </c>
      <c r="F26" s="14">
        <v>0</v>
      </c>
    </row>
    <row r="27" spans="1:6" x14ac:dyDescent="0.25">
      <c r="A27" s="3" t="s">
        <v>173</v>
      </c>
      <c r="B27" s="3" t="s">
        <v>202</v>
      </c>
      <c r="C27" s="14">
        <v>25</v>
      </c>
      <c r="D27" s="14">
        <v>20</v>
      </c>
      <c r="E27" s="14">
        <v>0</v>
      </c>
      <c r="F27" s="14">
        <v>5</v>
      </c>
    </row>
    <row r="28" spans="1:6" x14ac:dyDescent="0.25">
      <c r="A28" s="3" t="s">
        <v>173</v>
      </c>
      <c r="B28" s="3" t="s">
        <v>203</v>
      </c>
      <c r="C28" s="14">
        <v>485</v>
      </c>
      <c r="D28" s="14">
        <v>420</v>
      </c>
      <c r="E28" s="14">
        <v>5</v>
      </c>
      <c r="F28" s="14">
        <v>40</v>
      </c>
    </row>
    <row r="29" spans="1:6" x14ac:dyDescent="0.25">
      <c r="A29" s="3" t="s">
        <v>173</v>
      </c>
      <c r="B29" s="3" t="s">
        <v>204</v>
      </c>
      <c r="C29" s="14">
        <v>25</v>
      </c>
      <c r="D29" s="14">
        <v>20</v>
      </c>
      <c r="E29" s="14">
        <v>0</v>
      </c>
      <c r="F29" s="14">
        <v>0</v>
      </c>
    </row>
    <row r="30" spans="1:6" x14ac:dyDescent="0.25">
      <c r="A30" s="3" t="s">
        <v>173</v>
      </c>
      <c r="B30" s="3" t="s">
        <v>205</v>
      </c>
      <c r="C30" s="14">
        <v>90</v>
      </c>
      <c r="D30" s="14">
        <v>85</v>
      </c>
      <c r="E30" s="14">
        <v>5</v>
      </c>
      <c r="F30" s="14">
        <v>10</v>
      </c>
    </row>
    <row r="31" spans="1:6" x14ac:dyDescent="0.25">
      <c r="A31" s="3" t="s">
        <v>173</v>
      </c>
      <c r="B31" s="3" t="s">
        <v>206</v>
      </c>
      <c r="C31" s="14">
        <v>265</v>
      </c>
      <c r="D31" s="14">
        <v>225</v>
      </c>
      <c r="E31" s="14">
        <v>5</v>
      </c>
      <c r="F31" s="14">
        <v>20</v>
      </c>
    </row>
    <row r="32" spans="1:6" x14ac:dyDescent="0.25">
      <c r="A32" s="3" t="s">
        <v>173</v>
      </c>
      <c r="B32" s="3" t="s">
        <v>207</v>
      </c>
      <c r="C32" s="14">
        <v>60</v>
      </c>
      <c r="D32" s="14">
        <v>50</v>
      </c>
      <c r="E32" s="14">
        <v>5</v>
      </c>
      <c r="F32" s="14">
        <v>10</v>
      </c>
    </row>
    <row r="33" spans="1:6" x14ac:dyDescent="0.25">
      <c r="A33" s="3" t="s">
        <v>208</v>
      </c>
      <c r="B33" s="3" t="s">
        <v>209</v>
      </c>
      <c r="C33" s="14">
        <v>5</v>
      </c>
      <c r="D33" s="14">
        <v>5</v>
      </c>
      <c r="E33" s="14">
        <v>0</v>
      </c>
      <c r="F33" s="14">
        <v>5</v>
      </c>
    </row>
    <row r="34" spans="1:6" x14ac:dyDescent="0.25">
      <c r="A34" s="3" t="s">
        <v>173</v>
      </c>
      <c r="B34" s="3" t="s">
        <v>210</v>
      </c>
      <c r="C34" s="14">
        <v>10</v>
      </c>
      <c r="D34" s="14">
        <v>10</v>
      </c>
      <c r="E34" s="14">
        <v>0</v>
      </c>
      <c r="F34" s="14">
        <v>0</v>
      </c>
    </row>
    <row r="35" spans="1:6" x14ac:dyDescent="0.25">
      <c r="A35" s="3" t="s">
        <v>173</v>
      </c>
      <c r="B35" s="3" t="s">
        <v>211</v>
      </c>
      <c r="C35" s="14">
        <v>5</v>
      </c>
      <c r="D35" s="14">
        <v>5</v>
      </c>
      <c r="E35" s="14">
        <v>0</v>
      </c>
      <c r="F35" s="14">
        <v>0</v>
      </c>
    </row>
    <row r="36" spans="1:6" x14ac:dyDescent="0.25">
      <c r="A36" s="3" t="s">
        <v>212</v>
      </c>
      <c r="B36" s="3" t="s">
        <v>213</v>
      </c>
      <c r="C36" s="14">
        <v>1490</v>
      </c>
      <c r="D36" s="14">
        <v>1245</v>
      </c>
      <c r="E36" s="14">
        <v>60</v>
      </c>
      <c r="F36" s="14">
        <v>125</v>
      </c>
    </row>
    <row r="37" spans="1:6" x14ac:dyDescent="0.25">
      <c r="A37" s="3" t="s">
        <v>173</v>
      </c>
      <c r="B37" s="3" t="s">
        <v>212</v>
      </c>
      <c r="C37" s="14">
        <v>130</v>
      </c>
      <c r="D37" s="14">
        <v>110</v>
      </c>
      <c r="E37" s="14">
        <v>5</v>
      </c>
      <c r="F37" s="14">
        <v>10</v>
      </c>
    </row>
    <row r="38" spans="1:6" x14ac:dyDescent="0.25">
      <c r="A38" s="3" t="s">
        <v>173</v>
      </c>
      <c r="B38" s="3" t="s">
        <v>214</v>
      </c>
      <c r="C38" s="14">
        <v>7065</v>
      </c>
      <c r="D38" s="14">
        <v>5890</v>
      </c>
      <c r="E38" s="14">
        <v>215</v>
      </c>
      <c r="F38" s="14">
        <v>370</v>
      </c>
    </row>
    <row r="39" spans="1:6" x14ac:dyDescent="0.25">
      <c r="A39" s="3" t="s">
        <v>173</v>
      </c>
      <c r="B39" s="3" t="s">
        <v>215</v>
      </c>
      <c r="C39" s="14">
        <v>15</v>
      </c>
      <c r="D39" s="14">
        <v>10</v>
      </c>
      <c r="E39" s="14">
        <v>0</v>
      </c>
      <c r="F39" s="14">
        <v>0</v>
      </c>
    </row>
    <row r="40" spans="1:6" x14ac:dyDescent="0.25">
      <c r="A40" s="3" t="s">
        <v>216</v>
      </c>
      <c r="B40" s="3" t="s">
        <v>217</v>
      </c>
      <c r="C40" s="14">
        <v>3000</v>
      </c>
      <c r="D40" s="14">
        <v>2545</v>
      </c>
      <c r="E40" s="14">
        <v>110</v>
      </c>
      <c r="F40" s="14">
        <v>225</v>
      </c>
    </row>
    <row r="41" spans="1:6" x14ac:dyDescent="0.25">
      <c r="A41" s="3" t="s">
        <v>218</v>
      </c>
      <c r="B41" s="3" t="s">
        <v>219</v>
      </c>
      <c r="C41" s="14">
        <v>5</v>
      </c>
      <c r="D41" s="14">
        <v>0</v>
      </c>
      <c r="E41" s="14">
        <v>0</v>
      </c>
      <c r="F41" s="14">
        <v>0</v>
      </c>
    </row>
    <row r="42" spans="1:6" x14ac:dyDescent="0.25">
      <c r="A42" s="3" t="s">
        <v>173</v>
      </c>
      <c r="B42" s="3" t="s">
        <v>220</v>
      </c>
      <c r="C42" s="14">
        <v>5</v>
      </c>
      <c r="D42" s="14">
        <v>5</v>
      </c>
      <c r="E42" s="14">
        <v>0</v>
      </c>
      <c r="F42" s="14">
        <v>0</v>
      </c>
    </row>
    <row r="43" spans="1:6" x14ac:dyDescent="0.25">
      <c r="A43" s="3" t="s">
        <v>221</v>
      </c>
      <c r="B43" s="3" t="s">
        <v>222</v>
      </c>
      <c r="C43" s="14">
        <v>200</v>
      </c>
      <c r="D43" s="14">
        <v>175</v>
      </c>
      <c r="E43" s="14">
        <v>10</v>
      </c>
      <c r="F43" s="14">
        <v>15</v>
      </c>
    </row>
    <row r="44" spans="1:6" x14ac:dyDescent="0.25">
      <c r="A44" s="3" t="s">
        <v>223</v>
      </c>
      <c r="B44" s="3" t="s">
        <v>224</v>
      </c>
      <c r="C44" s="14">
        <v>525</v>
      </c>
      <c r="D44" s="14">
        <v>435</v>
      </c>
      <c r="E44" s="14">
        <v>20</v>
      </c>
      <c r="F44" s="14">
        <v>55</v>
      </c>
    </row>
    <row r="45" spans="1:6" x14ac:dyDescent="0.25">
      <c r="A45" s="3" t="s">
        <v>173</v>
      </c>
      <c r="B45" s="3" t="s">
        <v>225</v>
      </c>
      <c r="C45" s="14">
        <v>140</v>
      </c>
      <c r="D45" s="14">
        <v>130</v>
      </c>
      <c r="E45" s="14">
        <v>5</v>
      </c>
      <c r="F45" s="14">
        <v>20</v>
      </c>
    </row>
    <row r="46" spans="1:6" x14ac:dyDescent="0.25">
      <c r="A46" s="3" t="s">
        <v>173</v>
      </c>
      <c r="B46" s="3" t="s">
        <v>226</v>
      </c>
      <c r="C46" s="14">
        <v>3005</v>
      </c>
      <c r="D46" s="14">
        <v>2575</v>
      </c>
      <c r="E46" s="14">
        <v>80</v>
      </c>
      <c r="F46" s="14">
        <v>215</v>
      </c>
    </row>
    <row r="47" spans="1:6" x14ac:dyDescent="0.25">
      <c r="A47" s="3" t="s">
        <v>227</v>
      </c>
      <c r="B47" s="3" t="s">
        <v>228</v>
      </c>
      <c r="C47" s="14">
        <v>5</v>
      </c>
      <c r="D47" s="14">
        <v>5</v>
      </c>
      <c r="E47" s="14">
        <v>5</v>
      </c>
      <c r="F47" s="14">
        <v>0</v>
      </c>
    </row>
    <row r="48" spans="1:6" x14ac:dyDescent="0.25">
      <c r="A48" s="3" t="s">
        <v>173</v>
      </c>
      <c r="B48" s="3" t="s">
        <v>229</v>
      </c>
      <c r="C48" s="14">
        <v>50</v>
      </c>
      <c r="D48" s="14">
        <v>50</v>
      </c>
      <c r="E48" s="14">
        <v>5</v>
      </c>
      <c r="F48" s="14">
        <v>5</v>
      </c>
    </row>
    <row r="49" spans="1:6" x14ac:dyDescent="0.25">
      <c r="A49" s="3" t="s">
        <v>173</v>
      </c>
      <c r="B49" s="3" t="s">
        <v>230</v>
      </c>
      <c r="C49" s="14">
        <v>65</v>
      </c>
      <c r="D49" s="14">
        <v>60</v>
      </c>
      <c r="E49" s="14">
        <v>5</v>
      </c>
      <c r="F49" s="14">
        <v>5</v>
      </c>
    </row>
    <row r="50" spans="1:6" x14ac:dyDescent="0.25">
      <c r="A50" s="3" t="s">
        <v>173</v>
      </c>
      <c r="B50" s="3" t="s">
        <v>170</v>
      </c>
      <c r="C50" s="14">
        <v>90</v>
      </c>
      <c r="D50" s="14">
        <v>80</v>
      </c>
      <c r="E50" s="14">
        <v>5</v>
      </c>
      <c r="F50" s="14">
        <v>10</v>
      </c>
    </row>
    <row r="51" spans="1:6" x14ac:dyDescent="0.25">
      <c r="A51" s="3" t="s">
        <v>173</v>
      </c>
      <c r="B51" s="3" t="s">
        <v>231</v>
      </c>
      <c r="C51" s="14">
        <v>5</v>
      </c>
      <c r="D51" s="14">
        <v>5</v>
      </c>
      <c r="E51" s="14">
        <v>0</v>
      </c>
      <c r="F51" s="14">
        <v>0</v>
      </c>
    </row>
    <row r="52" spans="1:6" x14ac:dyDescent="0.25">
      <c r="A52" s="3" t="s">
        <v>173</v>
      </c>
      <c r="B52" s="3" t="s">
        <v>232</v>
      </c>
      <c r="C52" s="14">
        <v>5</v>
      </c>
      <c r="D52" s="14">
        <v>5</v>
      </c>
      <c r="E52" s="14">
        <v>5</v>
      </c>
      <c r="F52" s="14">
        <v>5</v>
      </c>
    </row>
    <row r="53" spans="1:6" x14ac:dyDescent="0.25">
      <c r="A53" s="3" t="s">
        <v>233</v>
      </c>
      <c r="B53" s="3" t="s">
        <v>234</v>
      </c>
      <c r="C53" s="14">
        <v>20</v>
      </c>
      <c r="D53" s="14">
        <v>20</v>
      </c>
      <c r="E53" s="14">
        <v>0</v>
      </c>
      <c r="F53" s="14">
        <v>5</v>
      </c>
    </row>
    <row r="54" spans="1:6" x14ac:dyDescent="0.25">
      <c r="A54" s="3" t="s">
        <v>173</v>
      </c>
      <c r="B54" s="3" t="s">
        <v>235</v>
      </c>
      <c r="C54" s="14">
        <v>10</v>
      </c>
      <c r="D54" s="14">
        <v>10</v>
      </c>
      <c r="E54" s="14">
        <v>0</v>
      </c>
      <c r="F54" s="14">
        <v>5</v>
      </c>
    </row>
    <row r="55" spans="1:6" x14ac:dyDescent="0.25">
      <c r="A55" s="3" t="s">
        <v>173</v>
      </c>
      <c r="B55" s="3" t="s">
        <v>236</v>
      </c>
      <c r="C55" s="14">
        <v>100</v>
      </c>
      <c r="D55" s="14">
        <v>75</v>
      </c>
      <c r="E55" s="14">
        <v>10</v>
      </c>
      <c r="F55" s="14">
        <v>10</v>
      </c>
    </row>
    <row r="56" spans="1:6" x14ac:dyDescent="0.25">
      <c r="A56" s="105" t="s">
        <v>237</v>
      </c>
      <c r="B56" s="106"/>
      <c r="C56" s="14">
        <v>365</v>
      </c>
      <c r="D56" s="14">
        <v>320</v>
      </c>
      <c r="E56" s="14">
        <v>45</v>
      </c>
      <c r="F56" s="14">
        <v>5</v>
      </c>
    </row>
    <row r="57" spans="1:6" x14ac:dyDescent="0.25">
      <c r="A57" s="104" t="s">
        <v>34</v>
      </c>
      <c r="B57" s="104"/>
      <c r="C57" s="15">
        <v>23865</v>
      </c>
      <c r="D57" s="15">
        <v>20225</v>
      </c>
      <c r="E57" s="15">
        <v>785</v>
      </c>
      <c r="F57" s="15">
        <v>1605</v>
      </c>
    </row>
    <row r="58" spans="1:6" x14ac:dyDescent="0.25">
      <c r="A58" t="s">
        <v>62</v>
      </c>
    </row>
  </sheetData>
  <mergeCells count="2">
    <mergeCell ref="A57:B57"/>
    <mergeCell ref="A56:B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d f f a e 7 d - e 8 e 3 - 4 4 e 9 - b 0 7 5 - a f e a 5 8 3 c 7 e 3 8 "   x m l n s = " h t t p : / / s c h e m a s . m i c r o s o f t . c o m / D a t a M a s h u p " > A A A A A B Q D A A B Q S w M E F A A C A A g A W 0 + E W f 8 Q L 2 G k A A A A 9 Q A A A B I A H A B D b 2 5 m a W c v U G F j a 2 F n Z S 5 4 b W w g o h g A K K A U A A A A A A A A A A A A A A A A A A A A A A A A A A A A h Y 9 B D o I w F E S v Q r q n L R C j I Z 8 S 4 1 Y S E 6 N x 2 5 Q K j f A x U C x 3 c + G R v I I Y R d 2 5 n D d v M X O / 3 i A d 6 s q 7 6 L Y z D S Y k o J x 4 G l W T G y w S 0 t u j v y C p g I 1 U J 1 l o b 5 S x i 4 c u T 0 h p 7 T l m z D l H X U S b t m A h 5 w E 7 Z O u t K n U t y U c 2 / 2 X f Y G c l K k 0 E 7 F 9 j R E i D K K K z O e X A J g a Z w W 8 f j n O f 7 Q + E V V / Z v t V C o 7 / c A Z s i s P c F 8 Q B Q S w M E F A A C A A g A W 0 + E 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t P h F k o i k e 4 D g A A A B E A A A A T A B w A R m 9 y b X V s Y X M v U 2 V j d G l v b j E u b S C i G A A o o B Q A A A A A A A A A A A A A A A A A A A A A A A A A A A A r T k 0 u y c z P U w i G 0 I b W A F B L A Q I t A B Q A A g A I A F t P h F n / E C 9 h p A A A A P U A A A A S A A A A A A A A A A A A A A A A A A A A A A B D b 2 5 m a W c v U G F j a 2 F n Z S 5 4 b W x Q S w E C L Q A U A A I A C A B b T 4 R Z D 8 r p q 6 Q A A A D p A A A A E w A A A A A A A A A A A A A A A A D w A A A A W 0 N v b n R l b n R f V H l w Z X N d L n h t b F B L A Q I t A B Q A A g A I A F t P h F 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L p C F 5 M P o Q Q J o V z M h + u 6 5 V A A A A A A I A A A A A A A N m A A D A A A A A E A A A A P S o U 2 K d j 5 V f J D w a + y t 9 H e g A A A A A B I A A A K A A A A A Q A A A A l Q k X X M x s + 0 v p B + J K O 6 o n 7 V A A A A A d 1 + q E e C h m V p P C 2 i r u C 9 J 1 3 9 Z M + z K c 2 + I Q p f m 8 F o o w + 5 Z D 3 U 2 t W T v g l t m 2 P C 9 u g f 9 Z 7 U F y o w Q w 6 0 3 0 J c 7 z b j e 3 J M 1 G f W K A w 4 / F / m W x R r i 3 p R Q A A A D j 1 l + x m 0 B 9 x g g v C 9 f f v g T M L D 9 3 h g = = < / D a t a M a s h u p > 
</file>

<file path=customXml/itemProps1.xml><?xml version="1.0" encoding="utf-8"?>
<ds:datastoreItem xmlns:ds="http://schemas.openxmlformats.org/officeDocument/2006/customXml" ds:itemID="{201C54C5-4B67-4F1B-8308-99B7066100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Descriptions</vt:lpstr>
      <vt:lpstr>Self-Employment Assistance</vt:lpstr>
      <vt:lpstr>Engagement by Cohorts</vt:lpstr>
      <vt:lpstr>Program Exits</vt:lpstr>
      <vt:lpstr>SBC Industry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January 2025</dc:title>
  <dc:creator/>
  <cp:lastModifiedBy/>
  <dcterms:created xsi:type="dcterms:W3CDTF">2025-02-13T00:12:47Z</dcterms:created>
  <dcterms:modified xsi:type="dcterms:W3CDTF">2025-02-13T00:13:04Z</dcterms:modified>
</cp:coreProperties>
</file>