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defaultThemeVersion="166925"/>
  <xr:revisionPtr revIDLastSave="2" documentId="6_{6E2AF489-FDB6-4A20-8390-8BAC0CC62518}" xr6:coauthVersionLast="47" xr6:coauthVersionMax="47" xr10:uidLastSave="{C2D8B71F-0D11-4F1D-B6C1-60D143036FF1}"/>
  <bookViews>
    <workbookView xWindow="435" yWindow="885" windowWidth="26400" windowHeight="14220" tabRatio="939" xr2:uid="{01BE3F14-B600-4BEA-9CA9-1119900C24D2}"/>
  </bookViews>
  <sheets>
    <sheet name="Contents" sheetId="29" r:id="rId1"/>
    <sheet name="Program Descriptors" sheetId="33" r:id="rId2"/>
    <sheet name="Caveats &amp; Data Descriptions" sheetId="24" r:id="rId3"/>
    <sheet name="Table 1. Overall by ER" sheetId="35" r:id="rId4"/>
    <sheet name="Table 2. Overall by State" sheetId="25" r:id="rId5"/>
    <sheet name="Table 3. Overall by SA4" sheetId="23" r:id="rId6"/>
    <sheet name="Table 4. Services by ER" sheetId="36" r:id="rId7"/>
    <sheet name="Table 5. Services by State" sheetId="26" r:id="rId8"/>
    <sheet name="Table 6. Services by SA4" sheetId="6" r:id="rId9"/>
    <sheet name="Table 7. Online by ER" sheetId="37" r:id="rId10"/>
    <sheet name="Table 8. Online by State" sheetId="27" r:id="rId11"/>
    <sheet name="Table 9. Online by SA4" sheetId="19" r:id="rId12"/>
    <sheet name="Table 10. TtW by ER" sheetId="38" r:id="rId13"/>
    <sheet name="Table 11. TtW by State" sheetId="21" r:id="rId14"/>
  </sheets>
  <definedNames>
    <definedName name="Period_date">#REF!</definedName>
    <definedName name="_xlnm.Print_Area" localSheetId="2">'Caveats &amp; Data Descriptions'!$A$1:$D$66</definedName>
    <definedName name="_xlnm.Print_Area" localSheetId="0">Contents!$A$1:$C$29</definedName>
    <definedName name="_xlnm.Print_Area" localSheetId="1">'Program Descriptors'!$A$1:$D$35</definedName>
    <definedName name="_xlnm.Print_Area" localSheetId="5">'Table 3. Overall by SA4'!$A$6:$AD$102</definedName>
    <definedName name="_xlnm.Print_Area" localSheetId="7">'Table 5. Services by State'!$A$10:$Z$23</definedName>
    <definedName name="_xlnm.Print_Area" localSheetId="8">'Table 6. Services by SA4'!$A$10:$Z$103</definedName>
    <definedName name="_xlnm.Print_Area" localSheetId="10">'Table 8. Online by State'!$A$10:$Z$22</definedName>
    <definedName name="_xlnm.Print_Area" localSheetId="11">'Table 9. Online by SA4'!$A$10:$Z$102</definedName>
    <definedName name="_xlnm.Print_Titles" localSheetId="2">'Caveats &amp; Data Descriptions'!$53:$53</definedName>
    <definedName name="_xlnm.Print_Titles" localSheetId="13">'Table 11. TtW by State'!$A:$A</definedName>
    <definedName name="_xlnm.Print_Titles" localSheetId="8">'Table 6. Services by SA4'!$A:$A</definedName>
    <definedName name="_xlnm.Print_Titles" localSheetId="11">'Table 9. Online by SA4'!$A:$A</definedName>
    <definedName name="rngDate" localSheetId="11">#REF!</definedName>
    <definedName name="rngDate">#REF!</definedName>
    <definedName name="Table_1_Data">#REF!</definedName>
    <definedName name="Table_1_Name">#REF!</definedName>
    <definedName name="Table_10_Data">#REF!</definedName>
    <definedName name="Table_10_Name">#REF!</definedName>
    <definedName name="Table_11_Data">#REF!</definedName>
    <definedName name="Table_11_Name">#REF!</definedName>
    <definedName name="Table_2_Data">#REF!</definedName>
    <definedName name="Table_2_Name">#REF!</definedName>
    <definedName name="Table_3_Data">#REF!</definedName>
    <definedName name="Table_3_Name">#REF!</definedName>
    <definedName name="Table_4_Data">#REF!</definedName>
    <definedName name="Table_4_Name">#REF!</definedName>
    <definedName name="Table_5_Data">#REF!</definedName>
    <definedName name="Table_5_Name">#REF!</definedName>
    <definedName name="Table_6_Data">#REF!</definedName>
    <definedName name="Table_6_Name">#REF!</definedName>
    <definedName name="Table_7_Data">#REF!</definedName>
    <definedName name="Table_7_Name">#REF!</definedName>
    <definedName name="Table_8_Data">#REF!</definedName>
    <definedName name="Table_8_Name">#REF!</definedName>
    <definedName name="Table_9_Data">#REF!</definedName>
    <definedName name="Table_9_Nam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21" l="1"/>
  <c r="A7" i="21"/>
  <c r="A8" i="38"/>
  <c r="A7" i="38"/>
  <c r="A8" i="19"/>
  <c r="A7" i="19"/>
  <c r="A8" i="27"/>
  <c r="A7" i="27"/>
  <c r="A8" i="37"/>
  <c r="A7" i="37"/>
  <c r="A8" i="6"/>
  <c r="A7" i="6"/>
  <c r="A8" i="26"/>
  <c r="A7" i="26"/>
  <c r="A8" i="36"/>
  <c r="A7" i="36"/>
  <c r="A8" i="23"/>
  <c r="A7" i="23"/>
  <c r="A8" i="25"/>
  <c r="A7" i="25"/>
  <c r="A8" i="24"/>
  <c r="A7" i="35"/>
  <c r="A7" i="24"/>
  <c r="A8" i="35"/>
  <c r="A8" i="33"/>
</calcChain>
</file>

<file path=xl/sharedStrings.xml><?xml version="1.0" encoding="utf-8"?>
<sst xmlns="http://schemas.openxmlformats.org/spreadsheetml/2006/main" count="1033" uniqueCount="318">
  <si>
    <t>Female</t>
  </si>
  <si>
    <t>Male</t>
  </si>
  <si>
    <t>Indigenous</t>
  </si>
  <si>
    <t>Confidentiality</t>
  </si>
  <si>
    <t>Partial Capacity to Work</t>
  </si>
  <si>
    <t>Parent</t>
  </si>
  <si>
    <t>Cohorts</t>
  </si>
  <si>
    <t>Workforce Australia Caseload</t>
  </si>
  <si>
    <t>Allowance Group</t>
  </si>
  <si>
    <t>Education Group</t>
  </si>
  <si>
    <t>Items that rely on self-disclosure may be underestimated.</t>
  </si>
  <si>
    <t>Term</t>
  </si>
  <si>
    <t>Business Definition</t>
  </si>
  <si>
    <t>Where the data is sourced from</t>
  </si>
  <si>
    <t>Sourced from Services Australia Registration data.</t>
  </si>
  <si>
    <t>Age Group</t>
  </si>
  <si>
    <t>This information is derived based on Services Australia Registration data.</t>
  </si>
  <si>
    <t>This information is derived from Services Australia Income Support Payment data.</t>
  </si>
  <si>
    <t>Education Groupings</t>
  </si>
  <si>
    <t>Caseload Count</t>
  </si>
  <si>
    <t>Refugee</t>
  </si>
  <si>
    <t>CALD (Culturally And Linguistically Diverse)</t>
  </si>
  <si>
    <t xml:space="preserve">This information is derived from Services Australia Registration data. </t>
  </si>
  <si>
    <t>People With Disability (PWD)</t>
  </si>
  <si>
    <t>Employment Services Registration Period</t>
  </si>
  <si>
    <t>In order to protect individuals' privacy, all cells within the table have been rounded to the nearest 5. This may result in non-additivity for some totals. Zero cells are actual zeros.</t>
  </si>
  <si>
    <t>Broome Employment Services</t>
  </si>
  <si>
    <t>Workforce Australia Online</t>
  </si>
  <si>
    <t>Workforce Australia Services</t>
  </si>
  <si>
    <t>Counts are the number of unique clients (based on jobseeker ID) on the caseload of each program.</t>
  </si>
  <si>
    <t>Due to a number of individuals whose education level is not specified, the sum of the three education groupings may not add up to the total number of clients.</t>
  </si>
  <si>
    <t>For clients who are on the caseload, data is accurate as at the reference date for the data extract provided.</t>
  </si>
  <si>
    <t>Clients who have an assessed physical, intellectual or psychiatric impairment, which would prevent them from working 30 hours per week.</t>
  </si>
  <si>
    <t>Indicates the client identifies as female.</t>
  </si>
  <si>
    <t>Indicates the client identifies as male.</t>
  </si>
  <si>
    <t>Indicates the age range that the client falls into. A client's age is calculated by the time elapsed between their date of birth and the reference date in completed years.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</si>
  <si>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</si>
  <si>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</si>
  <si>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</si>
  <si>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</si>
  <si>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Indicates the client has been identified as being a parent or legal guardian to a Dependent Child or children at the date of the data extract.</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</si>
  <si>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</si>
  <si>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Indicates the client's highest level of educational attainment.</t>
  </si>
  <si>
    <t>This information is derived from the client's response to the Education Qualifications section of the JSS and/or their Services Australia Registration data.</t>
  </si>
  <si>
    <t>Indicates the type of income support payment that the client is in receipt of.  'Allowance Group - Others' includes clients who are not on any income supports payments (Non-allowees).</t>
  </si>
  <si>
    <t>Indicates the client disclosed that they were granted a Refugee or Humanitarian Visa by the Australian Government.</t>
  </si>
  <si>
    <t>This information is derived from the client's response to the JSS’ Descent/Origin section.</t>
  </si>
  <si>
    <t>The registration period counts the individual’s current registration period, not the full length of time spent over their lifespan registered for Employment Services. The “Duration of time in employment services” (when referring to the period in general) reflects the measures used:
"Short-Term Client" (Under 12 Months)
"Long-Term Client" (12+ Months)
"Very Long-Term Client" (24+ Months)
"Extremely Long-Term Client" (60+ Months)</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</si>
  <si>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</si>
  <si>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Cohorts are not mutually exclusive; an individual may belong to multiple cohorts. Due to the small number of clients belonging to some cohorts within different caseloads, some cohorts are not presented for all programs.</t>
  </si>
  <si>
    <t>This information is determined based upon whether the client is in receipt of a Parenting Payment or received another payment type and is recorded as a principal carer. This data is sourced from Services Australia Income Support Payment data.</t>
  </si>
  <si>
    <t>Contents</t>
  </si>
  <si>
    <t>Enquiries</t>
  </si>
  <si>
    <t>General information about the program and related statistics are available from the Department of Employment and Workplace Relations website:</t>
  </si>
  <si>
    <t>Alternatively</t>
  </si>
  <si>
    <t>For data specific enquiries contact:</t>
  </si>
  <si>
    <t>data@dewr.gov.au</t>
  </si>
  <si>
    <t xml:space="preserve">© Commonwealth of Australia </t>
  </si>
  <si>
    <t xml:space="preserve">www.dewr.gov.au </t>
  </si>
  <si>
    <t>Data revisions policy</t>
  </si>
  <si>
    <t>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</si>
  <si>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Dataset extraction date</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</si>
  <si>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</si>
  <si>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</si>
  <si>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</si>
  <si>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</si>
  <si>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The age of the client in departmental systems is dynamic. Aged is based on the date of birth provided and the clients' age on the data extraction date. Sourced from Registration data.</t>
  </si>
  <si>
    <t>Caveats - Program Specific</t>
  </si>
  <si>
    <t>Workforce Australia employment services</t>
  </si>
  <si>
    <t>Metadata Glossary: Workforce Australia Caseload terms</t>
  </si>
  <si>
    <t>Workforce Australia Programs</t>
  </si>
  <si>
    <t>Transition to Work (TtW)</t>
  </si>
  <si>
    <t>https://www.dewr.gov.au/workforce-australia-employment-services</t>
  </si>
  <si>
    <t>https://www.dewr.gov.au/transition-work</t>
  </si>
  <si>
    <t>On 1 November 2023, Workforce Australia Services ceased in the Broome employment region, and was replaced by Broome Employment Services. People on the Broome caseload were automatically transferred from Workforce Australia Services Provider to the new Broome Employment Services Provider. People receiving Broome Employment Services are counted as part of the overarching Workforce Australia caseload and time spent in this program will be counted as part of a client’s Period of Assistance in Workforce Australia.</t>
  </si>
  <si>
    <t>Better Targeting Employment Services</t>
  </si>
  <si>
    <t>Transition to Work helps young people aged 15-24 into work (including apprenticeships and training) or education. Transition to Work clients receive intensive, pre-employment support to develop practical skills to get a job, connect with education or training, find local job opportunities and connect with relevant local community services.</t>
  </si>
  <si>
    <t>Client Statistical Area Level 4 (SA4)</t>
  </si>
  <si>
    <t>Client SA4 is based on client address for all tables. Individuals who are without a valid home address and individuals who only have a postal address cannot be assigned to the locational boundary (including SA4). The 'National Total' includes clients with a client  SA4 of 'Other Territories' as well as clients whose SA4 was not identified. As such, the sum of each SA4 will not add up to the 'national total' numbers of unique clients.</t>
  </si>
  <si>
    <t>Client State is based on client address for all tables. All Individuals should have the State specified for their home address. The 'National Totals' include clients whose State may not have been specified. As such, the sum of each State may not add up to the 'national total' numbers of unique clients.</t>
  </si>
  <si>
    <t>Client State</t>
  </si>
  <si>
    <t>Transition to Work Caseload (available by Client State Only)</t>
  </si>
  <si>
    <t xml:space="preserve">From 30 June 2024, clients who are fully meeting their mutual obligation requirements for 13 weeks or more will be exited from Workforce Australia and will be supported by Services Australia (clients can choose to remain connected to their provider to receive employment services support as a voluntary client), this includes approximately 64,000 people who exited on 30 June 2024. </t>
  </si>
  <si>
    <t xml:space="preserve">Caseload data for Transition to Work is provided by Client State only, the breakdown by client SA4 is not available. </t>
  </si>
  <si>
    <t>Workforce Australia caseload is the unique number of clients across four programs - Workforce Australia Online, Workforce Australia Services (inclusive of Norfolk Island and Yarrabah), Broome Employment Services and Transition to Work. Totals across the programs will not sum to the combined caseload totals as a client can be on multiple caseloads at the same time (e.g. pending in Workforce Australia Services and commenced in Workforce Australia Online).</t>
  </si>
  <si>
    <t>Caveats - General</t>
  </si>
  <si>
    <t>On 1 November 2023, Workforce Australia Services ceased in the Broome employment region, and was replaced by Broome Employment Services. People on the Broome caseload were automatically transferred from Workforce Australia Services to the new Broome Employment Services. People receiving Broome Employment Services are counted as part of the overarching Workforce Australia caseload and time spent in this program will be counted as part of a client’s Period of Assistance in Workforce Australia.</t>
  </si>
  <si>
    <t>Employment Region</t>
  </si>
  <si>
    <t>Table 1. Workforce Australia Overall Caseload by Client Employment Region</t>
  </si>
  <si>
    <t>Table 2. Workforce Australia Overall Caseload by Client State</t>
  </si>
  <si>
    <t>Table 3. Workforce Australia Overall Caseload by Client SA4</t>
  </si>
  <si>
    <t>Table 4. Workforce Australia Services Caseload by Client Employment Region</t>
  </si>
  <si>
    <t>Table 5. Workforce Australia Services Caseload by Client State</t>
  </si>
  <si>
    <t>Table 6. Workforce Australia Services Caseload by Client SA4</t>
  </si>
  <si>
    <t>Table 7. Workforce Australia Online Caseload by Client Employment Region</t>
  </si>
  <si>
    <t>Table 8. Workforce Australia Online Caseload by Client State</t>
  </si>
  <si>
    <t>Table 9. Workforce Australia Online Caseload by Client SA4</t>
  </si>
  <si>
    <t xml:space="preserve">Table 10. Transition to Work Caseload by Client Employment Region </t>
  </si>
  <si>
    <t xml:space="preserve">Table 11. Transition to Work Caseload by Client State </t>
  </si>
  <si>
    <t>Employment Region is based on client address for all tables. National totals include clients in Norfolk Island and clients whose employment region is not specified. As such, the sum of each employment region will not add up to the total number of unique clients.</t>
  </si>
  <si>
    <t>Partial Capacity to Work is determined through a client's Employment Services Assessment (ESAt) where the client’s baseline work capacity, and work capacity within 2 years with intervention, are less than 30 hours per week.</t>
  </si>
  <si>
    <t>Workforce Australia delivers a flexible employment service that helps people move into, or towards, secure employment. Workforce Australia is the Australian Government’s employment service, that replaced jobactive from 4 July 2022.</t>
  </si>
  <si>
    <t>Individuals who are on income support and have mutual obligations, will be referred to an appropriate service depending on their individual needs, these may include: Workforce Australia Online, Workforce Australia Services, Transition to Work and Broome Employment Services.</t>
  </si>
  <si>
    <t>Workforce Australia has a range of services available to help all Australians, not limited to people on income support, to find, keep, change jobs or create their own job.</t>
  </si>
  <si>
    <t xml:space="preserve">Individuals who are assessed as being more job-ready are referred to Workforce Australia Online to access tools, information and training to help them manage their mutual obligations and move into secure employment. </t>
  </si>
  <si>
    <t xml:space="preserve">Everyone accessing Workforce Australia Online are supported by dedicated staff from the department’s Digital Services Contact Centre. This support is provided toll-free, and aims to provide answers to people’s concerns, and assistance relevant to each individual’s needs including: </t>
  </si>
  <si>
    <t xml:space="preserve">      - information and technical support for all users of the service
      - assistance to tailor their points target and manage their mutual obligation requirements
      - access to education and training and other supports
      - Help to get certain items to find and start a job, or to move for a new job.
</t>
  </si>
  <si>
    <t>Individuals on income support with mutual obligation requirements who will benefit from more intensive assistance are connected to a provider who will tailor support to help get them job-ready, and connected with suitable, secure employment.</t>
  </si>
  <si>
    <t>Providers guide individuals to manage their participation in Workforce Australia Services, including helping them understand how to use the Points Based Activation System to meet their points target each reporting period.</t>
  </si>
  <si>
    <t>In certain locations there are specialist providers who deliver personalised services to cohorts including culturally and linguistically diverse (CALD), Indigenous Australians, ex-offenders, and refugees.</t>
  </si>
  <si>
    <t xml:space="preserve">Broome Employment Services has been designed to better suit the unique local context and needs of people in Broome who use employment services. The objectives and principles of Broome Employment Services is similar to Workforce Australia Services, with additional supports, including: </t>
  </si>
  <si>
    <t>• Australian Public Service (APS) personnel work alongside the service provider to:</t>
  </si>
  <si>
    <t>• Funding for capability and capacity building and changes to outcome payments in recognition of 
   the local labour market.</t>
  </si>
  <si>
    <t xml:space="preserve">      - support capability and capacity to improve services and employment outcomes for clients.
      - engage and advocate locally to improve coordination across complex program and service 
        landscapes, streamlining pathways for people to address employment barriers and 
        gain secure well-paid jobs.</t>
  </si>
  <si>
    <t>State/territory figures derived from SA4 data may not match the actual state/territory totals, due to different geography mapping methodologies.</t>
  </si>
  <si>
    <t>Individuals who are managing their mutual obligations in Workforce Australia Online receive regular reviews to ensure online servicing remains appropriate and that an individual is making progress towards employment.</t>
  </si>
  <si>
    <t>Importantly, individuals using online servicing can choose to move to a Workforce Australia Services for additional support at any time and for any reason.</t>
  </si>
  <si>
    <t>Data as at 31 March 2025</t>
  </si>
  <si>
    <t>Table 1. Workforce Australia Overall Caseload by Client Employment Region - Data as at 31 March 2025</t>
  </si>
  <si>
    <t>Note: For definitions and more information about the data please refer to the Data Descriptions</t>
  </si>
  <si>
    <t>Total Caseload</t>
  </si>
  <si>
    <t xml:space="preserve">Female -
Age Under 25 Years </t>
  </si>
  <si>
    <t>Female -
Age 25-34 Years</t>
  </si>
  <si>
    <t>Female -
Age 35-44 Years</t>
  </si>
  <si>
    <t>Female -
Age 45-54 Years</t>
  </si>
  <si>
    <t>Female -
Age 55+ Years</t>
  </si>
  <si>
    <t xml:space="preserve">Male -
Age Under 25 Years </t>
  </si>
  <si>
    <t>Male -
Age 25-34 Years</t>
  </si>
  <si>
    <t>Male -
Age 35-44 Years</t>
  </si>
  <si>
    <t>Male -
Age 45-54 Years</t>
  </si>
  <si>
    <t>Male -
Age 55+ Years</t>
  </si>
  <si>
    <t>People With Disability</t>
  </si>
  <si>
    <t>Culturally And Linguistically Diverse</t>
  </si>
  <si>
    <t>Allowance Group - 
JobSeeker Payment</t>
  </si>
  <si>
    <t>Allowance Group - 
Youth Allowance</t>
  </si>
  <si>
    <t>Allowance Group - 
Others</t>
  </si>
  <si>
    <t>Education -
Less than year 12</t>
  </si>
  <si>
    <t>Education - Completed Year 12</t>
  </si>
  <si>
    <t xml:space="preserve">Education - Non-School qualification </t>
  </si>
  <si>
    <t>Time in Employment Services - Under 12 Months</t>
  </si>
  <si>
    <t>Time in Employment Services - 12 to 23 Months</t>
  </si>
  <si>
    <t>Time in Employment Services - 24 to 59 Months</t>
  </si>
  <si>
    <t>Time in Employment Services - 60+ Months</t>
  </si>
  <si>
    <t>Adelaide North</t>
  </si>
  <si>
    <t>Adelaide South</t>
  </si>
  <si>
    <t>Ballarat</t>
  </si>
  <si>
    <t>Barwon</t>
  </si>
  <si>
    <t>Bendigo</t>
  </si>
  <si>
    <t>Brisbane South East</t>
  </si>
  <si>
    <t>Broome</t>
  </si>
  <si>
    <t>Cairns</t>
  </si>
  <si>
    <t>Capital Region</t>
  </si>
  <si>
    <t>Central West</t>
  </si>
  <si>
    <t>Darling Downs</t>
  </si>
  <si>
    <t>Darwin (includes Alice Springs)</t>
  </si>
  <si>
    <t>Esperance</t>
  </si>
  <si>
    <t>Far West Orana (includes Broken Hill)</t>
  </si>
  <si>
    <t>Fitzroy</t>
  </si>
  <si>
    <t>Geraldton</t>
  </si>
  <si>
    <t>Gippsland</t>
  </si>
  <si>
    <t>Gold Coast</t>
  </si>
  <si>
    <t>Goulburn/Murray</t>
  </si>
  <si>
    <t>Great Southern - Wheatbelt</t>
  </si>
  <si>
    <t>Hobart and Southern Tasmania</t>
  </si>
  <si>
    <t>Hunter</t>
  </si>
  <si>
    <t>Illawarra South Coast</t>
  </si>
  <si>
    <t>Inner Metropolitan Melbourne</t>
  </si>
  <si>
    <t>Kalgoorlie</t>
  </si>
  <si>
    <t>Mackay</t>
  </si>
  <si>
    <t>Mid North Coast</t>
  </si>
  <si>
    <t>Mid North SA</t>
  </si>
  <si>
    <t>Murray and South East</t>
  </si>
  <si>
    <t>Murray Riverina</t>
  </si>
  <si>
    <t>New England and North West</t>
  </si>
  <si>
    <t>North and North Western Tasmania</t>
  </si>
  <si>
    <t>North Coast</t>
  </si>
  <si>
    <t>North Eastern Melbourne</t>
  </si>
  <si>
    <t>North West Country SA</t>
  </si>
  <si>
    <t>North Western Melbourne</t>
  </si>
  <si>
    <t>Perth - North</t>
  </si>
  <si>
    <t>Perth - South</t>
  </si>
  <si>
    <t>Somerset</t>
  </si>
  <si>
    <t>South Coast of Victoria</t>
  </si>
  <si>
    <t>South Eastern Melbourne and Peninsula</t>
  </si>
  <si>
    <t>South West WA</t>
  </si>
  <si>
    <t>Sydney East Metro</t>
  </si>
  <si>
    <t>Sydney Greater West</t>
  </si>
  <si>
    <t>Sydney North and West</t>
  </si>
  <si>
    <t>Sydney South West</t>
  </si>
  <si>
    <t>Townsville (includes Mt Isa)</t>
  </si>
  <si>
    <t>Western Melbourne</t>
  </si>
  <si>
    <t>Wide Bay and Sunshine Coast</t>
  </si>
  <si>
    <t>Wimmera Mallee</t>
  </si>
  <si>
    <t>Wivenhoe</t>
  </si>
  <si>
    <t>National Total</t>
  </si>
  <si>
    <t>Table 10. Transition to Work Caseload by Client Employment Region - Data as at 31 March 2025</t>
  </si>
  <si>
    <t>Note - For definitions and more information about the data please refer to the Data Descriptions</t>
  </si>
  <si>
    <t>Female - 
Age Under 22 Years</t>
  </si>
  <si>
    <t>Female - 
Age 22+ Years</t>
  </si>
  <si>
    <t>Male - 
Age Under 22 Years</t>
  </si>
  <si>
    <t>Male - 
Age 22+ Years</t>
  </si>
  <si>
    <t>Allowance Group -JobSeeker Payment</t>
  </si>
  <si>
    <t>Allowance Group - Youth Allowance</t>
  </si>
  <si>
    <t>Allowance Group -Others</t>
  </si>
  <si>
    <t>Education - 
Less than year 12</t>
  </si>
  <si>
    <t>State</t>
  </si>
  <si>
    <t>ACT</t>
  </si>
  <si>
    <t>NSW</t>
  </si>
  <si>
    <t>NT</t>
  </si>
  <si>
    <t>QLD</t>
  </si>
  <si>
    <t>SA</t>
  </si>
  <si>
    <t>TAS</t>
  </si>
  <si>
    <t>VIC</t>
  </si>
  <si>
    <t>WA</t>
  </si>
  <si>
    <t>Table 11. Transition to Work Caseload by Client State - Data as at 31 March 2025</t>
  </si>
  <si>
    <t>Table 2. Workforce Australia Overall Caseload by Client State - Data as at 31 March 2025</t>
  </si>
  <si>
    <t>Statistical Area Level 4 (SA4)</t>
  </si>
  <si>
    <t>Adelaide - Central and Hills</t>
  </si>
  <si>
    <t>Adelaide - North</t>
  </si>
  <si>
    <t>Adelaide - South</t>
  </si>
  <si>
    <t>Adelaide - West</t>
  </si>
  <si>
    <t>Australian Capital Territory</t>
  </si>
  <si>
    <t>Barossa - Yorke - Mid North</t>
  </si>
  <si>
    <t>Brisbane - East</t>
  </si>
  <si>
    <t>Brisbane - North</t>
  </si>
  <si>
    <t>Brisbane - South</t>
  </si>
  <si>
    <t>Brisbane - West</t>
  </si>
  <si>
    <t>Brisbane Inner City</t>
  </si>
  <si>
    <t>Bunbury</t>
  </si>
  <si>
    <t>Central Coast</t>
  </si>
  <si>
    <t>Central Queensland</t>
  </si>
  <si>
    <t>Coffs Harbour - Grafton</t>
  </si>
  <si>
    <t>Darling Downs - Maranoa</t>
  </si>
  <si>
    <t>Darwin</t>
  </si>
  <si>
    <t>Far West and Orana</t>
  </si>
  <si>
    <t>Geelong</t>
  </si>
  <si>
    <t>Hobart</t>
  </si>
  <si>
    <t>Hume</t>
  </si>
  <si>
    <t>Hunter Valley exc Newcastle</t>
  </si>
  <si>
    <t>Illawarra</t>
  </si>
  <si>
    <t>Ipswich</t>
  </si>
  <si>
    <t>Latrobe - Gippsland</t>
  </si>
  <si>
    <t>Launceston and North East</t>
  </si>
  <si>
    <t>Logan - Beaudesert</t>
  </si>
  <si>
    <t>Mackay - Isaac - Whitsunday</t>
  </si>
  <si>
    <t>Mandurah</t>
  </si>
  <si>
    <t>Melbourne - Inner</t>
  </si>
  <si>
    <t>Melbourne - Inner East</t>
  </si>
  <si>
    <t>Melbourne - Inner South</t>
  </si>
  <si>
    <t>Melbourne - North East</t>
  </si>
  <si>
    <t>Melbourne - North West</t>
  </si>
  <si>
    <t>Melbourne - Outer East</t>
  </si>
  <si>
    <t>Melbourne - South East</t>
  </si>
  <si>
    <t>Melbourne - West</t>
  </si>
  <si>
    <t>Moreton Bay - North</t>
  </si>
  <si>
    <t>Moreton Bay - South</t>
  </si>
  <si>
    <t>Mornington Peninsula</t>
  </si>
  <si>
    <t>Murray</t>
  </si>
  <si>
    <t>Newcastle and Lake Macquarie</t>
  </si>
  <si>
    <t>North West</t>
  </si>
  <si>
    <t>Northern Territory - Outback</t>
  </si>
  <si>
    <t>Perth - Inner</t>
  </si>
  <si>
    <t>Perth - North East</t>
  </si>
  <si>
    <t>Perth - North West</t>
  </si>
  <si>
    <t>Perth - South East</t>
  </si>
  <si>
    <t>Perth - South West</t>
  </si>
  <si>
    <t>Queensland - Outback</t>
  </si>
  <si>
    <t>Richmond - Tweed</t>
  </si>
  <si>
    <t>Riverina</t>
  </si>
  <si>
    <t>Shepparton</t>
  </si>
  <si>
    <t>South Australia - Outback</t>
  </si>
  <si>
    <t>South Australia - South East</t>
  </si>
  <si>
    <t>South East</t>
  </si>
  <si>
    <t>Southern Highlands and Shoalhaven</t>
  </si>
  <si>
    <t>Sunshine Coast</t>
  </si>
  <si>
    <t>Sydney - Baulkham Hills and Hawkesbury</t>
  </si>
  <si>
    <t>Sydney - Blacktown</t>
  </si>
  <si>
    <t>Sydney - City and Inner South</t>
  </si>
  <si>
    <t>Sydney - Eastern Suburbs</t>
  </si>
  <si>
    <t>Sydney - Inner South West</t>
  </si>
  <si>
    <t>Sydney - Inner West</t>
  </si>
  <si>
    <t>Sydney - North Sydney and Hornsby</t>
  </si>
  <si>
    <t>Sydney - Northern Beaches</t>
  </si>
  <si>
    <t>Sydney - Outer South West</t>
  </si>
  <si>
    <t>Sydney - Outer West and Blue Mountains</t>
  </si>
  <si>
    <t>Sydney - Parramatta</t>
  </si>
  <si>
    <t>Sydney - Ryde</t>
  </si>
  <si>
    <t>Sydney - South West</t>
  </si>
  <si>
    <t>Sydney - Sutherland</t>
  </si>
  <si>
    <t>Toowoomba</t>
  </si>
  <si>
    <t>Townsville</t>
  </si>
  <si>
    <t>Warrnambool and South West</t>
  </si>
  <si>
    <t>West and North West</t>
  </si>
  <si>
    <t>Western Australia - Outback (North)</t>
  </si>
  <si>
    <t>Western Australia - Outback (South)</t>
  </si>
  <si>
    <t>Western Australia - Wheat Belt</t>
  </si>
  <si>
    <t>Wide Bay</t>
  </si>
  <si>
    <t>Table 3. Workforce Australia Overall Caseload by Client SA4 - Data as at 31 March 2025</t>
  </si>
  <si>
    <t>Female - 
Age Under 25 Years</t>
  </si>
  <si>
    <t>Female - 
Age 25-34 Years</t>
  </si>
  <si>
    <t>Female - 
Age 35-44 Years</t>
  </si>
  <si>
    <t>Female - 
Age 45-54 Years</t>
  </si>
  <si>
    <t>Female - 
Age 55+ Years</t>
  </si>
  <si>
    <t>Male - 
Age Under 25 Years</t>
  </si>
  <si>
    <t>Male - 
Age 25-34 Years</t>
  </si>
  <si>
    <t>Male - 
Age 35-44 Years</t>
  </si>
  <si>
    <t>Male - 
Age 45-54 Years</t>
  </si>
  <si>
    <t>Male - 
Age 55+ Years</t>
  </si>
  <si>
    <t>Education -
less than year 12</t>
  </si>
  <si>
    <t>Table 4. Workforce Australia Services Caseload by Client Employment Region- Data as at 31 March 2025</t>
  </si>
  <si>
    <t>Table 5. Workforce Australia Services Caseload by Client State - Data as at 31 March 2025</t>
  </si>
  <si>
    <t>Table 6. Workforce Australia Services Caseload by Client SA4 - Data as at 31 March 2025</t>
  </si>
  <si>
    <t>Female -
 Age 45-54 Years</t>
  </si>
  <si>
    <t>Table 7. Workforce Australia Online Caseload by Client Employment Region - Data as at 31 March 2025</t>
  </si>
  <si>
    <t>Table 8. Workforce Australia Online Caseload by Client State - Data as at 31 March 2025</t>
  </si>
  <si>
    <t>Table 9. Workforce Australia Online Caseload by Client SA4 - Data as at 31 March 2025</t>
  </si>
  <si>
    <t>Workforce Australia Caseload by Selected Cohorts</t>
  </si>
  <si>
    <t>The data contained within this report is based upon the program caseload as at 31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</si>
</sst>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0\ "/>
  </numFmts>
  <fonts count="28"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sz val="10"/>
      <name val="Arial"/>
      <family val="2"/>
    </font>
    <font>
      <i/>
      <sz val="11"/>
      <name val="Calibri"/>
      <family val="2"/>
      <scheme val="minor"/>
    </font>
    <font>
      <i/>
      <sz val="11"/>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b/>
      <sz val="11"/>
      <color theme="1"/>
      <name val="Calibri"/>
      <family val="2"/>
    </font>
    <font>
      <b/>
      <sz val="16"/>
      <color theme="1"/>
      <name val="Calibri"/>
      <family val="2"/>
    </font>
    <font>
      <b/>
      <sz val="14"/>
      <color theme="1"/>
      <name val="Calibri"/>
      <family val="2"/>
    </font>
    <font>
      <sz val="14"/>
      <color theme="1"/>
      <name val="Calibri"/>
      <family val="2"/>
    </font>
    <font>
      <b/>
      <sz val="14"/>
      <name val="Calibri"/>
      <family val="2"/>
    </font>
    <font>
      <i/>
      <sz val="11"/>
      <color theme="1"/>
      <name val="Calibri"/>
      <family val="2"/>
    </font>
    <font>
      <sz val="11"/>
      <name val="Calibri"/>
      <family val="2"/>
    </font>
    <font>
      <sz val="11"/>
      <color rgb="FF000000"/>
      <name val="Calibri"/>
      <family val="2"/>
    </font>
    <font>
      <u/>
      <sz val="11"/>
      <color theme="10"/>
      <name val="Calibri"/>
      <family val="2"/>
      <scheme val="minor"/>
    </font>
    <font>
      <u/>
      <sz val="11"/>
      <color theme="4" tint="-0.249977111117893"/>
      <name val="Calibri"/>
      <family val="2"/>
    </font>
    <font>
      <u/>
      <sz val="11"/>
      <color theme="4" tint="-0.249977111117893"/>
      <name val="Calibri"/>
      <family val="2"/>
      <scheme val="minor"/>
    </font>
    <font>
      <b/>
      <sz val="11"/>
      <color rgb="FF000000"/>
      <name val="Calibri"/>
      <family val="2"/>
    </font>
    <font>
      <b/>
      <sz val="11"/>
      <color theme="0"/>
      <name val="Calibri"/>
      <family val="2"/>
    </font>
    <font>
      <b/>
      <sz val="12"/>
      <color theme="1"/>
      <name val="Calibri"/>
      <family val="2"/>
      <scheme val="minor"/>
    </font>
    <font>
      <sz val="12"/>
      <color theme="1"/>
      <name val="Calibri"/>
      <family val="2"/>
      <scheme val="minor"/>
    </font>
    <font>
      <b/>
      <sz val="12"/>
      <color theme="1"/>
      <name val="Calibri"/>
      <family val="2"/>
    </font>
    <font>
      <b/>
      <sz val="18"/>
      <color theme="1"/>
      <name val="Calibri"/>
      <family val="2"/>
      <scheme val="minor"/>
    </font>
    <font>
      <b/>
      <sz val="18"/>
      <color theme="1"/>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2" tint="-0.499984740745262"/>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D9E1F2"/>
        <bgColor rgb="FFD9E1F2"/>
      </patternFill>
    </fill>
    <fill>
      <patternFill patternType="solid">
        <fgColor theme="0"/>
        <bgColor indexed="64"/>
      </patternFill>
    </fill>
    <fill>
      <patternFill patternType="solid">
        <fgColor rgb="FFD9E1F2"/>
        <bgColor rgb="FFFFFFFF"/>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medium">
        <color theme="1"/>
      </bottom>
      <diagonal/>
    </border>
    <border>
      <left style="thin">
        <color theme="0"/>
      </left>
      <right style="thin">
        <color theme="0"/>
      </right>
      <top/>
      <bottom style="thin">
        <color theme="0"/>
      </bottom>
      <diagonal/>
    </border>
    <border>
      <left/>
      <right style="thin">
        <color theme="0"/>
      </right>
      <top style="thin">
        <color theme="0"/>
      </top>
      <bottom style="medium">
        <color theme="1"/>
      </bottom>
      <diagonal/>
    </border>
    <border>
      <left style="thin">
        <color theme="1"/>
      </left>
      <right style="thin">
        <color theme="1"/>
      </right>
      <top style="thin">
        <color theme="1"/>
      </top>
      <bottom style="thin">
        <color theme="1"/>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style="thin">
        <color theme="0"/>
      </right>
      <top/>
      <bottom/>
      <diagonal/>
    </border>
    <border>
      <left style="thin">
        <color theme="0"/>
      </left>
      <right style="thin">
        <color theme="0"/>
      </right>
      <top/>
      <bottom/>
      <diagonal/>
    </border>
    <border>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medium">
        <color theme="1"/>
      </top>
      <bottom style="thin">
        <color theme="0"/>
      </bottom>
      <diagonal/>
    </border>
    <border>
      <left/>
      <right style="thin">
        <color theme="0"/>
      </right>
      <top style="medium">
        <color theme="1"/>
      </top>
      <bottom style="thin">
        <color theme="0"/>
      </bottom>
      <diagonal/>
    </border>
    <border>
      <left style="thin">
        <color theme="0"/>
      </left>
      <right/>
      <top/>
      <bottom style="thin">
        <color theme="0"/>
      </bottom>
      <diagonal/>
    </border>
    <border>
      <left/>
      <right/>
      <top/>
      <bottom style="thin">
        <color theme="0"/>
      </bottom>
      <diagonal/>
    </border>
    <border>
      <left style="thin">
        <color indexed="64"/>
      </left>
      <right style="thin">
        <color indexed="64"/>
      </right>
      <top/>
      <bottom style="thin">
        <color indexed="64"/>
      </bottom>
      <diagonal/>
    </border>
    <border>
      <left style="thin">
        <color theme="0"/>
      </left>
      <right/>
      <top style="thin">
        <color theme="0"/>
      </top>
      <bottom/>
      <diagonal/>
    </border>
    <border>
      <left/>
      <right/>
      <top style="thin">
        <color theme="0"/>
      </top>
      <bottom/>
      <diagonal/>
    </border>
  </borders>
  <cellStyleXfs count="7">
    <xf numFmtId="0" fontId="0" fillId="0" borderId="0"/>
    <xf numFmtId="43" fontId="1" fillId="0" borderId="0" applyFont="0" applyFill="0" applyBorder="0" applyAlignment="0" applyProtection="0"/>
    <xf numFmtId="0" fontId="4" fillId="0" borderId="0"/>
    <xf numFmtId="0" fontId="1" fillId="4" borderId="0" applyNumberFormat="0" applyBorder="0" applyAlignment="0" applyProtection="0"/>
    <xf numFmtId="0" fontId="1" fillId="5" borderId="0" applyNumberFormat="0" applyBorder="0" applyAlignment="0" applyProtection="0"/>
    <xf numFmtId="0" fontId="4" fillId="0" borderId="0"/>
    <xf numFmtId="0" fontId="18" fillId="0" borderId="0" applyNumberFormat="0" applyFill="0" applyBorder="0" applyAlignment="0" applyProtection="0"/>
  </cellStyleXfs>
  <cellXfs count="145">
    <xf numFmtId="0" fontId="0" fillId="0" borderId="0" xfId="0"/>
    <xf numFmtId="0" fontId="2" fillId="0" borderId="0" xfId="0" applyFont="1"/>
    <xf numFmtId="0" fontId="2" fillId="2" borderId="1" xfId="0" applyFont="1" applyFill="1" applyBorder="1" applyAlignment="1">
      <alignment horizontal="left"/>
    </xf>
    <xf numFmtId="0" fontId="0" fillId="0" borderId="1" xfId="0" applyBorder="1" applyAlignment="1">
      <alignment horizontal="left"/>
    </xf>
    <xf numFmtId="0" fontId="5" fillId="0" borderId="0" xfId="0" applyFont="1" applyAlignment="1">
      <alignment horizontal="left"/>
    </xf>
    <xf numFmtId="164" fontId="0" fillId="0" borderId="1" xfId="1" applyNumberFormat="1" applyFont="1" applyBorder="1"/>
    <xf numFmtId="3" fontId="2" fillId="4" borderId="1" xfId="4" applyNumberFormat="1" applyFont="1" applyFill="1" applyBorder="1"/>
    <xf numFmtId="0" fontId="0" fillId="0" borderId="0" xfId="0" applyAlignment="1">
      <alignment horizontal="center" vertical="top" wrapText="1"/>
    </xf>
    <xf numFmtId="0" fontId="0" fillId="0" borderId="0" xfId="0" applyAlignment="1">
      <alignment horizontal="center" vertical="top"/>
    </xf>
    <xf numFmtId="0" fontId="0" fillId="0" borderId="0" xfId="0" applyAlignment="1">
      <alignment horizontal="center"/>
    </xf>
    <xf numFmtId="164" fontId="2" fillId="2" borderId="1" xfId="1" applyNumberFormat="1" applyFont="1" applyFill="1" applyBorder="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4" borderId="1" xfId="3" applyFont="1" applyBorder="1" applyAlignment="1">
      <alignment horizontal="center" vertical="center" wrapText="1"/>
    </xf>
    <xf numFmtId="0" fontId="2" fillId="2" borderId="1" xfId="0" applyFont="1" applyFill="1" applyBorder="1" applyAlignment="1">
      <alignment vertical="center" wrapText="1"/>
    </xf>
    <xf numFmtId="0" fontId="0" fillId="0" borderId="0" xfId="0" applyAlignment="1">
      <alignment horizontal="center" vertical="center"/>
    </xf>
    <xf numFmtId="0" fontId="7" fillId="0" borderId="2" xfId="0" applyFont="1" applyBorder="1" applyAlignment="1">
      <alignment vertical="center"/>
    </xf>
    <xf numFmtId="0" fontId="13" fillId="0" borderId="2" xfId="0" applyFont="1" applyBorder="1" applyAlignment="1">
      <alignment vertical="center"/>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2" fillId="0" borderId="2" xfId="0" applyFont="1" applyBorder="1" applyAlignment="1">
      <alignment vertical="center"/>
    </xf>
    <xf numFmtId="0" fontId="13" fillId="0" borderId="2" xfId="0" applyFont="1" applyBorder="1" applyAlignment="1">
      <alignment horizontal="left" vertical="center" wrapText="1"/>
    </xf>
    <xf numFmtId="0" fontId="14" fillId="0" borderId="4" xfId="0" applyFont="1" applyBorder="1" applyAlignment="1">
      <alignment vertical="center" wrapText="1"/>
    </xf>
    <xf numFmtId="0" fontId="13" fillId="0" borderId="4" xfId="0" applyFont="1" applyBorder="1" applyAlignment="1">
      <alignment vertical="center" wrapText="1"/>
    </xf>
    <xf numFmtId="0" fontId="7" fillId="0" borderId="7" xfId="0" applyFont="1" applyBorder="1" applyAlignment="1">
      <alignment vertical="center"/>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3" fontId="7" fillId="0" borderId="6" xfId="0" applyNumberFormat="1" applyFont="1" applyBorder="1" applyAlignment="1">
      <alignment vertical="center"/>
    </xf>
    <xf numFmtId="3" fontId="7" fillId="0" borderId="6" xfId="0" applyNumberFormat="1" applyFont="1" applyBorder="1" applyAlignment="1">
      <alignment vertical="center" wrapText="1"/>
    </xf>
    <xf numFmtId="3" fontId="7" fillId="0" borderId="6" xfId="0" applyNumberFormat="1" applyFont="1" applyBorder="1" applyAlignment="1">
      <alignment horizontal="left" vertical="center" wrapText="1"/>
    </xf>
    <xf numFmtId="0" fontId="10" fillId="0" borderId="6" xfId="0" applyFont="1" applyBorder="1" applyAlignment="1">
      <alignment horizontal="left" vertical="center"/>
    </xf>
    <xf numFmtId="0" fontId="16" fillId="0" borderId="6" xfId="0" applyFont="1" applyBorder="1" applyAlignment="1">
      <alignment horizontal="left" vertical="center" wrapText="1"/>
    </xf>
    <xf numFmtId="0" fontId="17" fillId="0" borderId="6" xfId="0" applyFont="1" applyBorder="1" applyAlignment="1">
      <alignment horizontal="lef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3" fillId="0" borderId="10" xfId="0" applyFont="1" applyBorder="1" applyAlignment="1">
      <alignment vertical="center" wrapText="1"/>
    </xf>
    <xf numFmtId="0" fontId="7" fillId="0" borderId="11"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xf>
    <xf numFmtId="0" fontId="5" fillId="0" borderId="0" xfId="0" applyFont="1"/>
    <xf numFmtId="0" fontId="6" fillId="0" borderId="0" xfId="0" applyFont="1"/>
    <xf numFmtId="0" fontId="0" fillId="0" borderId="2" xfId="0" applyBorder="1" applyAlignment="1">
      <alignment vertical="center"/>
    </xf>
    <xf numFmtId="0" fontId="0" fillId="0" borderId="2" xfId="0" applyBorder="1"/>
    <xf numFmtId="0" fontId="20" fillId="0" borderId="2" xfId="0" applyFont="1" applyBorder="1" applyAlignment="1">
      <alignment vertical="center"/>
    </xf>
    <xf numFmtId="0" fontId="7" fillId="0" borderId="8" xfId="0" applyFont="1" applyBorder="1" applyAlignment="1">
      <alignment vertical="center"/>
    </xf>
    <xf numFmtId="0" fontId="0" fillId="0" borderId="0" xfId="0" applyAlignment="1">
      <alignment horizontal="right"/>
    </xf>
    <xf numFmtId="0" fontId="7" fillId="0" borderId="1" xfId="0" applyFont="1" applyBorder="1" applyAlignment="1">
      <alignment horizontal="left"/>
    </xf>
    <xf numFmtId="164" fontId="7" fillId="0" borderId="1" xfId="1" applyNumberFormat="1" applyFont="1" applyFill="1" applyBorder="1"/>
    <xf numFmtId="0" fontId="21" fillId="6" borderId="18" xfId="0" applyFont="1" applyFill="1" applyBorder="1" applyAlignment="1">
      <alignment horizontal="left"/>
    </xf>
    <xf numFmtId="164" fontId="21" fillId="6" borderId="18" xfId="1" applyNumberFormat="1" applyFont="1" applyFill="1" applyBorder="1"/>
    <xf numFmtId="0" fontId="0" fillId="0" borderId="0" xfId="0" applyAlignment="1">
      <alignment vertical="center"/>
    </xf>
    <xf numFmtId="0" fontId="0" fillId="0" borderId="0" xfId="0" applyAlignment="1">
      <alignment horizontal="center" vertical="center" wrapText="1"/>
    </xf>
    <xf numFmtId="0" fontId="7" fillId="0" borderId="18" xfId="0" applyFont="1" applyBorder="1" applyAlignment="1">
      <alignment horizontal="left"/>
    </xf>
    <xf numFmtId="0" fontId="21" fillId="6" borderId="1" xfId="0" applyFont="1" applyFill="1" applyBorder="1" applyAlignment="1">
      <alignment horizontal="left"/>
    </xf>
    <xf numFmtId="3" fontId="21" fillId="8" borderId="1" xfId="4" applyNumberFormat="1" applyFont="1" applyFill="1" applyBorder="1"/>
    <xf numFmtId="3" fontId="22" fillId="3" borderId="6" xfId="0" applyNumberFormat="1" applyFont="1" applyFill="1" applyBorder="1" applyAlignment="1">
      <alignment horizontal="left" vertical="center"/>
    </xf>
    <xf numFmtId="0" fontId="9" fillId="0" borderId="2" xfId="0" applyFont="1" applyBorder="1" applyAlignment="1">
      <alignment vertical="center"/>
    </xf>
    <xf numFmtId="0" fontId="7" fillId="0" borderId="2" xfId="0" applyFont="1" applyBorder="1"/>
    <xf numFmtId="0" fontId="7" fillId="0" borderId="2" xfId="0" applyFont="1" applyBorder="1" applyAlignment="1">
      <alignment vertical="top"/>
    </xf>
    <xf numFmtId="0" fontId="10" fillId="0" borderId="7" xfId="0" applyFont="1" applyBorder="1" applyAlignment="1">
      <alignment vertical="center"/>
    </xf>
    <xf numFmtId="0" fontId="10" fillId="0" borderId="2" xfId="0" applyFont="1" applyBorder="1" applyAlignment="1">
      <alignment vertical="center"/>
    </xf>
    <xf numFmtId="0" fontId="2" fillId="0" borderId="2" xfId="0" applyFont="1" applyBorder="1" applyAlignment="1">
      <alignment vertical="center"/>
    </xf>
    <xf numFmtId="0" fontId="8" fillId="0" borderId="13" xfId="0" applyFont="1" applyBorder="1" applyAlignment="1">
      <alignment vertical="center"/>
    </xf>
    <xf numFmtId="0" fontId="11" fillId="0" borderId="13" xfId="0" applyFont="1" applyBorder="1" applyAlignment="1">
      <alignment vertical="center"/>
    </xf>
    <xf numFmtId="0" fontId="11" fillId="0" borderId="7" xfId="0" applyFont="1" applyBorder="1" applyAlignment="1">
      <alignment vertical="center"/>
    </xf>
    <xf numFmtId="0" fontId="23" fillId="0" borderId="12" xfId="0" applyFont="1" applyBorder="1" applyAlignment="1">
      <alignment vertical="center"/>
    </xf>
    <xf numFmtId="0" fontId="24" fillId="0" borderId="13" xfId="0" applyFont="1" applyBorder="1" applyAlignment="1">
      <alignment vertical="center"/>
    </xf>
    <xf numFmtId="0" fontId="24" fillId="0" borderId="7" xfId="0" applyFont="1" applyBorder="1" applyAlignment="1">
      <alignment vertical="center"/>
    </xf>
    <xf numFmtId="0" fontId="25" fillId="0" borderId="13" xfId="0" applyFont="1" applyBorder="1" applyAlignment="1">
      <alignment vertical="center"/>
    </xf>
    <xf numFmtId="0" fontId="7" fillId="0" borderId="19" xfId="0" applyFont="1" applyBorder="1" applyAlignment="1">
      <alignment vertical="center"/>
    </xf>
    <xf numFmtId="0" fontId="0" fillId="0" borderId="20" xfId="0" applyBorder="1" applyAlignment="1">
      <alignment vertical="center"/>
    </xf>
    <xf numFmtId="0" fontId="0" fillId="0" borderId="11" xfId="0" applyBorder="1" applyAlignment="1">
      <alignment vertical="center"/>
    </xf>
    <xf numFmtId="0" fontId="26" fillId="0" borderId="12" xfId="0" applyFont="1" applyBorder="1" applyAlignment="1">
      <alignment vertical="center"/>
    </xf>
    <xf numFmtId="0" fontId="27" fillId="0" borderId="2" xfId="0" applyFont="1" applyBorder="1" applyAlignment="1">
      <alignment vertical="center"/>
    </xf>
    <xf numFmtId="0" fontId="0" fillId="0" borderId="12" xfId="0" applyBorder="1" applyAlignment="1">
      <alignment vertical="center" wrapText="1"/>
    </xf>
    <xf numFmtId="0" fontId="0" fillId="0" borderId="13" xfId="0" applyBorder="1" applyAlignment="1">
      <alignment vertical="center" wrapText="1"/>
    </xf>
    <xf numFmtId="0" fontId="26" fillId="0" borderId="12" xfId="0" applyFont="1" applyBorder="1" applyAlignment="1">
      <alignment vertical="center" wrapText="1"/>
    </xf>
    <xf numFmtId="0" fontId="26" fillId="0" borderId="13" xfId="0" applyFont="1" applyBorder="1" applyAlignment="1">
      <alignment vertical="center" wrapText="1"/>
    </xf>
    <xf numFmtId="0" fontId="14" fillId="0" borderId="3" xfId="0" applyFont="1" applyBorder="1" applyAlignment="1">
      <alignment vertical="center" wrapText="1"/>
    </xf>
    <xf numFmtId="0" fontId="13" fillId="0" borderId="3" xfId="0" applyFont="1"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2" xfId="0" applyBorder="1" applyAlignment="1">
      <alignment vertical="center" wrapText="1"/>
    </xf>
    <xf numFmtId="0" fontId="2" fillId="0" borderId="2" xfId="0" applyFont="1" applyBorder="1" applyAlignment="1">
      <alignment vertical="center" wrapText="1"/>
    </xf>
    <xf numFmtId="0" fontId="18" fillId="0" borderId="12" xfId="6" quotePrefix="1" applyBorder="1" applyAlignment="1">
      <alignment vertical="center" wrapText="1"/>
    </xf>
    <xf numFmtId="0" fontId="18" fillId="0" borderId="13" xfId="6" quotePrefix="1" applyBorder="1" applyAlignment="1">
      <alignment vertical="center" wrapText="1"/>
    </xf>
    <xf numFmtId="0" fontId="18" fillId="0" borderId="7" xfId="6" quotePrefix="1" applyBorder="1" applyAlignment="1">
      <alignment vertical="center" wrapText="1"/>
    </xf>
    <xf numFmtId="0" fontId="18" fillId="0" borderId="2" xfId="6" quotePrefix="1" applyBorder="1" applyAlignment="1">
      <alignment vertical="center" wrapText="1"/>
    </xf>
    <xf numFmtId="0" fontId="18" fillId="0" borderId="2" xfId="6" applyBorder="1" applyAlignment="1">
      <alignment vertical="center" wrapText="1"/>
    </xf>
    <xf numFmtId="0" fontId="20" fillId="0" borderId="2" xfId="0" applyFont="1" applyBorder="1" applyAlignment="1">
      <alignment vertical="center" wrapText="1"/>
    </xf>
    <xf numFmtId="0" fontId="7" fillId="0" borderId="14" xfId="0" applyFont="1" applyBorder="1" applyAlignment="1">
      <alignment horizontal="left" vertical="center" wrapText="1"/>
    </xf>
    <xf numFmtId="0" fontId="7" fillId="0" borderId="15" xfId="0" applyFont="1" applyBorder="1" applyAlignment="1">
      <alignment horizontal="left" vertical="center" wrapText="1"/>
    </xf>
    <xf numFmtId="0" fontId="10" fillId="0" borderId="13" xfId="0" applyFont="1" applyBorder="1" applyAlignment="1">
      <alignment horizontal="left" wrapText="1"/>
    </xf>
    <xf numFmtId="0" fontId="10" fillId="0" borderId="7" xfId="0" applyFont="1" applyBorder="1" applyAlignment="1">
      <alignment horizontal="left"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7" xfId="0" applyFont="1" applyBorder="1" applyAlignment="1">
      <alignment horizontal="lef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7" xfId="0" applyFont="1" applyBorder="1" applyAlignment="1">
      <alignment vertical="center" wrapText="1"/>
    </xf>
    <xf numFmtId="0" fontId="27" fillId="0" borderId="12" xfId="0" applyFont="1" applyBorder="1" applyAlignment="1">
      <alignment vertical="center"/>
    </xf>
    <xf numFmtId="0" fontId="27" fillId="0" borderId="13" xfId="0" applyFont="1" applyBorder="1" applyAlignment="1">
      <alignment vertical="center"/>
    </xf>
    <xf numFmtId="0" fontId="27" fillId="0" borderId="7" xfId="0" applyFont="1" applyBorder="1" applyAlignment="1">
      <alignment vertical="center"/>
    </xf>
    <xf numFmtId="0" fontId="7" fillId="0" borderId="13" xfId="0" applyFont="1" applyBorder="1" applyAlignment="1">
      <alignment horizontal="left" vertical="center" wrapText="1"/>
    </xf>
    <xf numFmtId="0" fontId="7" fillId="0" borderId="7" xfId="0" applyFont="1" applyBorder="1" applyAlignment="1">
      <alignment horizontal="left" vertical="center" wrapText="1"/>
    </xf>
    <xf numFmtId="0" fontId="0" fillId="0" borderId="13" xfId="0" applyBorder="1" applyAlignment="1">
      <alignment horizontal="left" vertical="center" wrapText="1"/>
    </xf>
    <xf numFmtId="0" fontId="0" fillId="0" borderId="7" xfId="0" applyBorder="1" applyAlignment="1">
      <alignment horizontal="left" vertical="center" wrapText="1"/>
    </xf>
    <xf numFmtId="0" fontId="10" fillId="0" borderId="12" xfId="0" applyFont="1" applyBorder="1" applyAlignment="1">
      <alignment horizontal="left" wrapText="1"/>
    </xf>
    <xf numFmtId="0" fontId="16" fillId="0" borderId="12" xfId="0" applyFont="1" applyBorder="1" applyAlignment="1">
      <alignment horizontal="left" vertical="top" wrapText="1"/>
    </xf>
    <xf numFmtId="0" fontId="16" fillId="0" borderId="13" xfId="0" applyFont="1" applyBorder="1" applyAlignment="1">
      <alignment horizontal="left" vertical="top" wrapText="1"/>
    </xf>
    <xf numFmtId="0" fontId="16" fillId="0" borderId="7" xfId="0" applyFont="1" applyBorder="1" applyAlignment="1">
      <alignment horizontal="left" vertical="top" wrapText="1"/>
    </xf>
    <xf numFmtId="0" fontId="7" fillId="0" borderId="12" xfId="0" applyFont="1" applyBorder="1" applyAlignment="1">
      <alignment vertical="center"/>
    </xf>
    <xf numFmtId="0" fontId="7" fillId="0" borderId="13" xfId="0" applyFont="1" applyBorder="1" applyAlignment="1">
      <alignment vertical="center"/>
    </xf>
    <xf numFmtId="0" fontId="7" fillId="0" borderId="7" xfId="0" applyFont="1" applyBorder="1" applyAlignment="1">
      <alignment vertical="center"/>
    </xf>
    <xf numFmtId="0" fontId="16" fillId="0" borderId="12" xfId="0" applyFont="1" applyBorder="1" applyAlignment="1">
      <alignment horizontal="left" vertical="center" wrapText="1"/>
    </xf>
    <xf numFmtId="0" fontId="16" fillId="0" borderId="13" xfId="0" applyFont="1" applyBorder="1" applyAlignment="1">
      <alignment horizontal="left" vertical="center" wrapText="1"/>
    </xf>
    <xf numFmtId="0" fontId="16" fillId="0" borderId="7" xfId="0" applyFont="1" applyBorder="1" applyAlignment="1">
      <alignment horizontal="left" vertical="center" wrapText="1"/>
    </xf>
    <xf numFmtId="0" fontId="10" fillId="0" borderId="12" xfId="0" applyFont="1" applyBorder="1" applyAlignment="1">
      <alignment wrapText="1"/>
    </xf>
    <xf numFmtId="0" fontId="10" fillId="0" borderId="13" xfId="0" applyFont="1" applyBorder="1" applyAlignment="1">
      <alignment wrapText="1"/>
    </xf>
    <xf numFmtId="0" fontId="10" fillId="0" borderId="7" xfId="0" applyFont="1" applyBorder="1" applyAlignment="1">
      <alignment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16" fillId="0" borderId="7" xfId="0" applyFont="1" applyBorder="1" applyAlignment="1">
      <alignment vertical="center" wrapText="1"/>
    </xf>
    <xf numFmtId="0" fontId="10" fillId="0" borderId="6" xfId="0" applyFont="1" applyBorder="1" applyAlignment="1">
      <alignment vertical="center" wrapText="1"/>
    </xf>
    <xf numFmtId="0" fontId="7" fillId="0" borderId="6" xfId="0" applyFont="1" applyBorder="1" applyAlignment="1">
      <alignment vertical="center" wrapText="1"/>
    </xf>
    <xf numFmtId="0" fontId="10" fillId="0" borderId="2" xfId="0" applyFont="1" applyBorder="1" applyAlignment="1">
      <alignment horizontal="left" vertical="center" wrapText="1"/>
    </xf>
    <xf numFmtId="0" fontId="7" fillId="0" borderId="2" xfId="0" applyFont="1" applyBorder="1" applyAlignment="1">
      <alignment horizontal="left" vertical="center" wrapText="1"/>
    </xf>
    <xf numFmtId="0" fontId="10" fillId="0" borderId="2" xfId="0" applyFont="1" applyBorder="1" applyAlignment="1">
      <alignment horizontal="left" wrapText="1"/>
    </xf>
    <xf numFmtId="0" fontId="7" fillId="0" borderId="2" xfId="0" applyFont="1" applyBorder="1" applyAlignment="1">
      <alignment horizontal="left" wrapText="1"/>
    </xf>
    <xf numFmtId="0" fontId="10" fillId="0" borderId="4" xfId="0" applyFont="1" applyBorder="1" applyAlignment="1">
      <alignment horizontal="left" wrapText="1"/>
    </xf>
    <xf numFmtId="0" fontId="7" fillId="0" borderId="4" xfId="0" applyFont="1" applyBorder="1" applyAlignment="1">
      <alignment horizontal="left" wrapText="1"/>
    </xf>
    <xf numFmtId="0" fontId="14" fillId="0" borderId="5" xfId="0" applyFont="1" applyBorder="1" applyAlignment="1">
      <alignment vertical="center" wrapText="1"/>
    </xf>
    <xf numFmtId="0" fontId="7" fillId="0" borderId="2" xfId="0" applyFont="1" applyBorder="1" applyAlignment="1">
      <alignment vertical="center" wrapText="1"/>
    </xf>
    <xf numFmtId="0" fontId="16" fillId="0" borderId="2" xfId="0" applyFont="1" applyBorder="1" applyAlignment="1">
      <alignment horizontal="left" vertical="center" wrapText="1"/>
    </xf>
    <xf numFmtId="0" fontId="22" fillId="3" borderId="6" xfId="0" applyFont="1" applyFill="1" applyBorder="1" applyAlignment="1">
      <alignment horizontal="left" vertical="center" wrapText="1"/>
    </xf>
    <xf numFmtId="0" fontId="10" fillId="0" borderId="6" xfId="0" applyFont="1" applyBorder="1" applyAlignment="1">
      <alignment horizontal="left" vertical="center" wrapText="1"/>
    </xf>
    <xf numFmtId="0" fontId="7" fillId="0" borderId="4" xfId="0" applyFont="1" applyBorder="1" applyAlignment="1">
      <alignment horizontal="left" vertical="center" wrapText="1"/>
    </xf>
    <xf numFmtId="0" fontId="0" fillId="0" borderId="13" xfId="0" applyBorder="1" applyAlignment="1">
      <alignment wrapText="1"/>
    </xf>
    <xf numFmtId="0" fontId="0" fillId="0" borderId="7" xfId="0" applyBorder="1" applyAlignment="1">
      <alignment wrapText="1"/>
    </xf>
    <xf numFmtId="0" fontId="0" fillId="0" borderId="7" xfId="0" applyBorder="1" applyAlignment="1">
      <alignment vertical="center" wrapText="1"/>
    </xf>
    <xf numFmtId="0" fontId="25" fillId="0" borderId="12" xfId="0" applyFont="1" applyBorder="1" applyAlignment="1">
      <alignment vertical="center"/>
    </xf>
    <xf numFmtId="0" fontId="23" fillId="0" borderId="13" xfId="0" applyFont="1" applyBorder="1" applyAlignment="1">
      <alignment vertical="center"/>
    </xf>
    <xf numFmtId="0" fontId="23" fillId="0" borderId="7" xfId="0" applyFont="1" applyBorder="1" applyAlignment="1">
      <alignment vertical="center"/>
    </xf>
    <xf numFmtId="0" fontId="15" fillId="0" borderId="2" xfId="0" applyFont="1" applyBorder="1" applyAlignment="1">
      <alignment horizontal="left" vertical="center" wrapText="1"/>
    </xf>
    <xf numFmtId="0" fontId="0" fillId="7" borderId="0" xfId="0" applyFill="1" applyAlignment="1">
      <alignment wrapText="1"/>
    </xf>
  </cellXfs>
  <cellStyles count="7">
    <cellStyle name="20% - Accent1" xfId="3" builtinId="30"/>
    <cellStyle name="40% - Accent1" xfId="4" builtinId="31"/>
    <cellStyle name="Comma" xfId="1" builtinId="3"/>
    <cellStyle name="Hyperlink" xfId="6" builtinId="8"/>
    <cellStyle name="Normal" xfId="0" builtinId="0"/>
    <cellStyle name="Normal 2" xfId="2" xr:uid="{FCC9650E-A42E-4285-B1C4-BFE8B38CBBD8}"/>
    <cellStyle name="Normal 2 4" xfId="5" xr:uid="{C86DF1F4-236B-4E73-9FF0-999B806F95C9}"/>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219075</xdr:colOff>
      <xdr:row>5</xdr:row>
      <xdr:rowOff>38100</xdr:rowOff>
    </xdr:to>
    <xdr:grpSp>
      <xdr:nvGrpSpPr>
        <xdr:cNvPr id="3" name="Group 2">
          <a:extLst>
            <a:ext uri="{FF2B5EF4-FFF2-40B4-BE49-F238E27FC236}">
              <a16:creationId xmlns:a16="http://schemas.microsoft.com/office/drawing/2014/main" id="{F03C52DF-F36D-4E26-AB44-BBB398D49332}"/>
            </a:ext>
          </a:extLst>
        </xdr:cNvPr>
        <xdr:cNvGrpSpPr/>
      </xdr:nvGrpSpPr>
      <xdr:grpSpPr>
        <a:xfrm>
          <a:off x="0" y="0"/>
          <a:ext cx="8677275"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7B706AF8-3B88-DD16-24BB-81F4CF3377D3}"/>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040ADD12-8B8A-69D7-31E4-C537D20F521A}"/>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542925</xdr:colOff>
      <xdr:row>5</xdr:row>
      <xdr:rowOff>38100</xdr:rowOff>
    </xdr:to>
    <xdr:grpSp>
      <xdr:nvGrpSpPr>
        <xdr:cNvPr id="2" name="Group 1">
          <a:extLst>
            <a:ext uri="{FF2B5EF4-FFF2-40B4-BE49-F238E27FC236}">
              <a16:creationId xmlns:a16="http://schemas.microsoft.com/office/drawing/2014/main" id="{AE700CD3-315A-4D27-8A8F-6B0F26330BB8}"/>
            </a:ext>
          </a:extLst>
        </xdr:cNvPr>
        <xdr:cNvGrpSpPr/>
      </xdr:nvGrpSpPr>
      <xdr:grpSpPr>
        <a:xfrm>
          <a:off x="0" y="0"/>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D1133CB-A8B1-EFA7-D8C7-0C020302D55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4277E40-ADCF-0092-41F7-3FDA24CA5241}"/>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657225</xdr:colOff>
      <xdr:row>5</xdr:row>
      <xdr:rowOff>38100</xdr:rowOff>
    </xdr:to>
    <xdr:grpSp>
      <xdr:nvGrpSpPr>
        <xdr:cNvPr id="2" name="Group 1">
          <a:extLst>
            <a:ext uri="{FF2B5EF4-FFF2-40B4-BE49-F238E27FC236}">
              <a16:creationId xmlns:a16="http://schemas.microsoft.com/office/drawing/2014/main" id="{77BE3256-94C5-4222-8D8C-F51103B703EE}"/>
            </a:ext>
          </a:extLst>
        </xdr:cNvPr>
        <xdr:cNvGrpSpPr/>
      </xdr:nvGrpSpPr>
      <xdr:grpSpPr>
        <a:xfrm>
          <a:off x="0" y="0"/>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908BE8-2637-1AE8-26FF-7B202DE2280F}"/>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6E8C6503-008E-1A59-6B3A-55C8DCE8232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66675</xdr:colOff>
      <xdr:row>5</xdr:row>
      <xdr:rowOff>38100</xdr:rowOff>
    </xdr:to>
    <xdr:grpSp>
      <xdr:nvGrpSpPr>
        <xdr:cNvPr id="2" name="Group 1">
          <a:extLst>
            <a:ext uri="{FF2B5EF4-FFF2-40B4-BE49-F238E27FC236}">
              <a16:creationId xmlns:a16="http://schemas.microsoft.com/office/drawing/2014/main" id="{383C7295-50AC-42A8-8AB1-F7F3493BE4D0}"/>
            </a:ext>
          </a:extLst>
        </xdr:cNvPr>
        <xdr:cNvGrpSpPr/>
      </xdr:nvGrpSpPr>
      <xdr:grpSpPr>
        <a:xfrm>
          <a:off x="0" y="0"/>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49F73344-047B-A486-C1C1-373EE2C20D99}"/>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82654A4C-E1F6-6AE3-7C6C-734CA364333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533400</xdr:colOff>
      <xdr:row>5</xdr:row>
      <xdr:rowOff>38100</xdr:rowOff>
    </xdr:to>
    <xdr:grpSp>
      <xdr:nvGrpSpPr>
        <xdr:cNvPr id="2" name="Group 1">
          <a:extLst>
            <a:ext uri="{FF2B5EF4-FFF2-40B4-BE49-F238E27FC236}">
              <a16:creationId xmlns:a16="http://schemas.microsoft.com/office/drawing/2014/main" id="{71BDB057-244D-4E99-8DAA-F8994F0D1868}"/>
            </a:ext>
          </a:extLst>
        </xdr:cNvPr>
        <xdr:cNvGrpSpPr/>
      </xdr:nvGrpSpPr>
      <xdr:grpSpPr>
        <a:xfrm>
          <a:off x="0" y="0"/>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66BD3625-FE0D-6E6A-6F11-2D6B5A6A8AF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2BDF29BD-9ADE-1968-5E8B-45AA4BA2CDBB}"/>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190500</xdr:colOff>
      <xdr:row>5</xdr:row>
      <xdr:rowOff>38100</xdr:rowOff>
    </xdr:to>
    <xdr:grpSp>
      <xdr:nvGrpSpPr>
        <xdr:cNvPr id="2" name="Group 1">
          <a:extLst>
            <a:ext uri="{FF2B5EF4-FFF2-40B4-BE49-F238E27FC236}">
              <a16:creationId xmlns:a16="http://schemas.microsoft.com/office/drawing/2014/main" id="{EF5333C4-BA1C-43BB-9BE8-D308F1D45D79}"/>
            </a:ext>
          </a:extLst>
        </xdr:cNvPr>
        <xdr:cNvGrpSpPr/>
      </xdr:nvGrpSpPr>
      <xdr:grpSpPr>
        <a:xfrm>
          <a:off x="0" y="0"/>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F583AD72-B3F4-46DE-3895-E78CE4B498F8}"/>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EF61EADA-BA14-D299-4976-A4F010AAA93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57150</xdr:colOff>
      <xdr:row>5</xdr:row>
      <xdr:rowOff>38100</xdr:rowOff>
    </xdr:to>
    <xdr:grpSp>
      <xdr:nvGrpSpPr>
        <xdr:cNvPr id="3" name="Group 2">
          <a:extLst>
            <a:ext uri="{FF2B5EF4-FFF2-40B4-BE49-F238E27FC236}">
              <a16:creationId xmlns:a16="http://schemas.microsoft.com/office/drawing/2014/main" id="{0845EE13-C561-4FC8-B5D3-7235B1105A2D}"/>
            </a:ext>
          </a:extLst>
        </xdr:cNvPr>
        <xdr:cNvGrpSpPr/>
      </xdr:nvGrpSpPr>
      <xdr:grpSpPr>
        <a:xfrm>
          <a:off x="0" y="0"/>
          <a:ext cx="8677275" cy="990600"/>
          <a:chOff x="1" y="0"/>
          <a:chExt cx="8511116" cy="990600"/>
        </a:xfrm>
      </xdr:grpSpPr>
      <xdr:pic>
        <xdr:nvPicPr>
          <xdr:cNvPr id="4" name="Picture 3" descr="A picture containing text&#10;&#10;Description automatically generated">
            <a:extLst>
              <a:ext uri="{FF2B5EF4-FFF2-40B4-BE49-F238E27FC236}">
                <a16:creationId xmlns:a16="http://schemas.microsoft.com/office/drawing/2014/main" id="{569D7453-5640-D318-FDAF-B28A074C3CBB}"/>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9" name="Graphic 8" descr="Australian Government Department of Employment and Workplace Relations.">
            <a:extLst>
              <a:ext uri="{FF2B5EF4-FFF2-40B4-BE49-F238E27FC236}">
                <a16:creationId xmlns:a16="http://schemas.microsoft.com/office/drawing/2014/main" id="{7E778FB5-7A2E-B371-0DED-F4061EA30CE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161925</xdr:colOff>
      <xdr:row>5</xdr:row>
      <xdr:rowOff>38100</xdr:rowOff>
    </xdr:to>
    <xdr:grpSp>
      <xdr:nvGrpSpPr>
        <xdr:cNvPr id="4" name="Group 3">
          <a:extLst>
            <a:ext uri="{FF2B5EF4-FFF2-40B4-BE49-F238E27FC236}">
              <a16:creationId xmlns:a16="http://schemas.microsoft.com/office/drawing/2014/main" id="{07A257E8-FF3E-4874-B7C8-643701E1F1F0}"/>
            </a:ext>
          </a:extLst>
        </xdr:cNvPr>
        <xdr:cNvGrpSpPr/>
      </xdr:nvGrpSpPr>
      <xdr:grpSpPr>
        <a:xfrm>
          <a:off x="0" y="0"/>
          <a:ext cx="8677275" cy="990600"/>
          <a:chOff x="1" y="0"/>
          <a:chExt cx="8511116" cy="990600"/>
        </a:xfrm>
      </xdr:grpSpPr>
      <xdr:pic>
        <xdr:nvPicPr>
          <xdr:cNvPr id="5" name="Picture 4" descr="A picture containing text&#10;&#10;Description automatically generated">
            <a:extLst>
              <a:ext uri="{FF2B5EF4-FFF2-40B4-BE49-F238E27FC236}">
                <a16:creationId xmlns:a16="http://schemas.microsoft.com/office/drawing/2014/main" id="{BD723040-392E-52F3-C384-AF10D973C0F7}"/>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8" name="Graphic 7" descr="Australian Government Department of Employment and Workplace Relations.">
            <a:extLst>
              <a:ext uri="{FF2B5EF4-FFF2-40B4-BE49-F238E27FC236}">
                <a16:creationId xmlns:a16="http://schemas.microsoft.com/office/drawing/2014/main" id="{304DE079-8A8B-5C32-3061-66712CB030D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0</xdr:row>
      <xdr:rowOff>9525</xdr:rowOff>
    </xdr:from>
    <xdr:to>
      <xdr:col>10</xdr:col>
      <xdr:colOff>552450</xdr:colOff>
      <xdr:row>5</xdr:row>
      <xdr:rowOff>47625</xdr:rowOff>
    </xdr:to>
    <xdr:grpSp>
      <xdr:nvGrpSpPr>
        <xdr:cNvPr id="5" name="Group 4">
          <a:extLst>
            <a:ext uri="{FF2B5EF4-FFF2-40B4-BE49-F238E27FC236}">
              <a16:creationId xmlns:a16="http://schemas.microsoft.com/office/drawing/2014/main" id="{B46447B2-37B3-40E1-AFD4-3FD6EBAA41E8}"/>
            </a:ext>
          </a:extLst>
        </xdr:cNvPr>
        <xdr:cNvGrpSpPr/>
      </xdr:nvGrpSpPr>
      <xdr:grpSpPr>
        <a:xfrm>
          <a:off x="9525" y="9525"/>
          <a:ext cx="8677275" cy="990600"/>
          <a:chOff x="1" y="0"/>
          <a:chExt cx="8511116" cy="990600"/>
        </a:xfrm>
      </xdr:grpSpPr>
      <xdr:pic>
        <xdr:nvPicPr>
          <xdr:cNvPr id="6" name="Picture 5" descr="A picture containing text&#10;&#10;Description automatically generated">
            <a:extLst>
              <a:ext uri="{FF2B5EF4-FFF2-40B4-BE49-F238E27FC236}">
                <a16:creationId xmlns:a16="http://schemas.microsoft.com/office/drawing/2014/main" id="{D3CA6F19-1504-7FD6-5BAB-A88D7D7FC604}"/>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91CB2F17-16FD-1D72-143F-37A3E477272E}"/>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0</xdr:row>
      <xdr:rowOff>9525</xdr:rowOff>
    </xdr:from>
    <xdr:to>
      <xdr:col>12</xdr:col>
      <xdr:colOff>200025</xdr:colOff>
      <xdr:row>5</xdr:row>
      <xdr:rowOff>47625</xdr:rowOff>
    </xdr:to>
    <xdr:grpSp>
      <xdr:nvGrpSpPr>
        <xdr:cNvPr id="2" name="Group 1">
          <a:extLst>
            <a:ext uri="{FF2B5EF4-FFF2-40B4-BE49-F238E27FC236}">
              <a16:creationId xmlns:a16="http://schemas.microsoft.com/office/drawing/2014/main" id="{B7DCB867-660E-40AC-AB00-F2E31B57CFC7}"/>
            </a:ext>
          </a:extLst>
        </xdr:cNvPr>
        <xdr:cNvGrpSpPr/>
      </xdr:nvGrpSpPr>
      <xdr:grpSpPr>
        <a:xfrm>
          <a:off x="9525" y="9525"/>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37A14300-317E-4E7B-FFA5-65E3C2DD771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7CF85EDE-D2DB-4699-C66F-02ED8E016BE3}"/>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0</xdr:row>
      <xdr:rowOff>9525</xdr:rowOff>
    </xdr:from>
    <xdr:to>
      <xdr:col>10</xdr:col>
      <xdr:colOff>180975</xdr:colOff>
      <xdr:row>5</xdr:row>
      <xdr:rowOff>47625</xdr:rowOff>
    </xdr:to>
    <xdr:grpSp>
      <xdr:nvGrpSpPr>
        <xdr:cNvPr id="2" name="Group 1">
          <a:extLst>
            <a:ext uri="{FF2B5EF4-FFF2-40B4-BE49-F238E27FC236}">
              <a16:creationId xmlns:a16="http://schemas.microsoft.com/office/drawing/2014/main" id="{DFF44E4F-6E4F-435E-B68A-AB3B98568E7E}"/>
            </a:ext>
          </a:extLst>
        </xdr:cNvPr>
        <xdr:cNvGrpSpPr/>
      </xdr:nvGrpSpPr>
      <xdr:grpSpPr>
        <a:xfrm>
          <a:off x="9525" y="9525"/>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BB18C033-FACB-64C8-7452-723AA9F81F76}"/>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08A5F88-90BA-A027-1DFD-3149985F9A2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600075</xdr:colOff>
      <xdr:row>5</xdr:row>
      <xdr:rowOff>38100</xdr:rowOff>
    </xdr:to>
    <xdr:grpSp>
      <xdr:nvGrpSpPr>
        <xdr:cNvPr id="2" name="Group 1">
          <a:extLst>
            <a:ext uri="{FF2B5EF4-FFF2-40B4-BE49-F238E27FC236}">
              <a16:creationId xmlns:a16="http://schemas.microsoft.com/office/drawing/2014/main" id="{FC6B0A1A-7149-4C5D-A20B-A101DC56AC06}"/>
            </a:ext>
          </a:extLst>
        </xdr:cNvPr>
        <xdr:cNvGrpSpPr/>
      </xdr:nvGrpSpPr>
      <xdr:grpSpPr>
        <a:xfrm>
          <a:off x="0" y="0"/>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CAD38B9E-4A78-62CE-3142-C1BD7EAD6D5D}"/>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D08832B-873B-3EA0-EC04-FBD560348DBF}"/>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657225</xdr:colOff>
      <xdr:row>5</xdr:row>
      <xdr:rowOff>38100</xdr:rowOff>
    </xdr:to>
    <xdr:grpSp>
      <xdr:nvGrpSpPr>
        <xdr:cNvPr id="2" name="Group 1">
          <a:extLst>
            <a:ext uri="{FF2B5EF4-FFF2-40B4-BE49-F238E27FC236}">
              <a16:creationId xmlns:a16="http://schemas.microsoft.com/office/drawing/2014/main" id="{F4989F03-36DB-4965-9D21-DDEE5BFCBF46}"/>
            </a:ext>
          </a:extLst>
        </xdr:cNvPr>
        <xdr:cNvGrpSpPr/>
      </xdr:nvGrpSpPr>
      <xdr:grpSpPr>
        <a:xfrm>
          <a:off x="0" y="0"/>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157EC81-224A-28BE-9DFA-C27F72F6B1B5}"/>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8127674-3D05-BF16-A39B-252BFB7CA2D6}"/>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95250</xdr:colOff>
      <xdr:row>5</xdr:row>
      <xdr:rowOff>38100</xdr:rowOff>
    </xdr:to>
    <xdr:grpSp>
      <xdr:nvGrpSpPr>
        <xdr:cNvPr id="2" name="Group 1">
          <a:extLst>
            <a:ext uri="{FF2B5EF4-FFF2-40B4-BE49-F238E27FC236}">
              <a16:creationId xmlns:a16="http://schemas.microsoft.com/office/drawing/2014/main" id="{1E61062C-FA03-48B5-8A74-83FF2DF64AEA}"/>
            </a:ext>
          </a:extLst>
        </xdr:cNvPr>
        <xdr:cNvGrpSpPr/>
      </xdr:nvGrpSpPr>
      <xdr:grpSpPr>
        <a:xfrm>
          <a:off x="0" y="0"/>
          <a:ext cx="8677275" cy="990600"/>
          <a:chOff x="1" y="0"/>
          <a:chExt cx="8511116" cy="990600"/>
        </a:xfrm>
      </xdr:grpSpPr>
      <xdr:pic>
        <xdr:nvPicPr>
          <xdr:cNvPr id="3" name="Picture 2" descr="A picture containing text&#10;&#10;Description automatically generated">
            <a:extLst>
              <a:ext uri="{FF2B5EF4-FFF2-40B4-BE49-F238E27FC236}">
                <a16:creationId xmlns:a16="http://schemas.microsoft.com/office/drawing/2014/main" id="{E28D24BB-3410-6646-FC99-79F92CB8261C}"/>
              </a:ext>
            </a:extLst>
          </xdr:cNvPr>
          <xdr:cNvPicPr>
            <a:picLocks noChangeAspect="1"/>
          </xdr:cNvPicPr>
        </xdr:nvPicPr>
        <xdr:blipFill>
          <a:blip xmlns:r="http://schemas.openxmlformats.org/officeDocument/2006/relationships" r:embed="rId1"/>
          <a:stretch>
            <a:fillRect/>
          </a:stretch>
        </xdr:blipFill>
        <xdr:spPr>
          <a:xfrm>
            <a:off x="1" y="0"/>
            <a:ext cx="8511116" cy="990600"/>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3603B5F5-1CA4-506E-746D-40714A47444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258525" y="95251"/>
            <a:ext cx="2133518" cy="668500"/>
          </a:xfrm>
          <a:prstGeom prst="rect">
            <a:avLst/>
          </a:prstGeom>
        </xdr:spPr>
      </xdr:pic>
    </xdr:grp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D26A0-B7E7-491B-A421-76CDEEE719B2}">
  <sheetPr>
    <tabColor rgb="FF00B0F0"/>
  </sheetPr>
  <dimension ref="A1:C29"/>
  <sheetViews>
    <sheetView tabSelected="1" zoomScaleNormal="100" workbookViewId="0">
      <selection activeCell="C1" sqref="C1"/>
    </sheetView>
  </sheetViews>
  <sheetFormatPr defaultColWidth="9.140625" defaultRowHeight="15" x14ac:dyDescent="0.25"/>
  <cols>
    <col min="1" max="1" width="8.5703125" style="41" customWidth="1"/>
    <col min="2" max="2" width="24" style="42" customWidth="1"/>
    <col min="3" max="3" width="76" style="42" customWidth="1"/>
    <col min="4" max="16384" width="9.140625" style="42"/>
  </cols>
  <sheetData>
    <row r="1" spans="1:3" ht="15" customHeight="1" x14ac:dyDescent="0.25"/>
    <row r="2" spans="1:3" ht="15" customHeight="1" x14ac:dyDescent="0.25"/>
    <row r="3" spans="1:3" ht="15" customHeight="1" x14ac:dyDescent="0.25"/>
    <row r="4" spans="1:3" ht="15" customHeight="1" x14ac:dyDescent="0.25"/>
    <row r="5" spans="1:3" ht="15" customHeight="1" x14ac:dyDescent="0.25"/>
    <row r="6" spans="1:3" ht="15" customHeight="1" x14ac:dyDescent="0.25">
      <c r="A6" s="74"/>
      <c r="B6" s="75"/>
      <c r="C6" s="75"/>
    </row>
    <row r="7" spans="1:3" s="56" customFormat="1" ht="24.95" customHeight="1" x14ac:dyDescent="0.25">
      <c r="A7" s="76" t="s">
        <v>316</v>
      </c>
      <c r="B7" s="77"/>
      <c r="C7" s="77"/>
    </row>
    <row r="8" spans="1:3" s="56" customFormat="1" ht="15.75" customHeight="1" x14ac:dyDescent="0.25">
      <c r="A8" s="65" t="s">
        <v>117</v>
      </c>
      <c r="B8" s="66"/>
      <c r="C8" s="67"/>
    </row>
    <row r="9" spans="1:3" s="41" customFormat="1" ht="15.95" customHeight="1" x14ac:dyDescent="0.25">
      <c r="A9" s="82"/>
      <c r="B9" s="82"/>
      <c r="C9" s="82"/>
    </row>
    <row r="10" spans="1:3" s="41" customFormat="1" ht="20.100000000000001" customHeight="1" thickBot="1" x14ac:dyDescent="0.3">
      <c r="A10" s="78" t="s">
        <v>51</v>
      </c>
      <c r="B10" s="78"/>
      <c r="C10" s="79"/>
    </row>
    <row r="11" spans="1:3" s="41" customFormat="1" ht="15.95" customHeight="1" x14ac:dyDescent="0.25">
      <c r="A11" s="80"/>
      <c r="B11" s="81"/>
      <c r="C11" s="81"/>
    </row>
    <row r="12" spans="1:3" s="41" customFormat="1" ht="15.95" customHeight="1" x14ac:dyDescent="0.25">
      <c r="A12" s="87" t="s">
        <v>88</v>
      </c>
      <c r="B12" s="88"/>
      <c r="C12" s="88"/>
    </row>
    <row r="13" spans="1:3" s="41" customFormat="1" ht="15.95" customHeight="1" x14ac:dyDescent="0.25">
      <c r="A13" s="84" t="s">
        <v>89</v>
      </c>
      <c r="B13" s="85"/>
      <c r="C13" s="86"/>
    </row>
    <row r="14" spans="1:3" s="41" customFormat="1" ht="15.95" customHeight="1" x14ac:dyDescent="0.25">
      <c r="A14" s="84" t="s">
        <v>90</v>
      </c>
      <c r="B14" s="85"/>
      <c r="C14" s="86"/>
    </row>
    <row r="15" spans="1:3" s="41" customFormat="1" ht="15.95" customHeight="1" x14ac:dyDescent="0.25">
      <c r="A15" s="87" t="s">
        <v>91</v>
      </c>
      <c r="B15" s="88"/>
      <c r="C15" s="88"/>
    </row>
    <row r="16" spans="1:3" s="41" customFormat="1" ht="15.95" customHeight="1" x14ac:dyDescent="0.25">
      <c r="A16" s="84" t="s">
        <v>92</v>
      </c>
      <c r="B16" s="85"/>
      <c r="C16" s="86"/>
    </row>
    <row r="17" spans="1:3" s="41" customFormat="1" ht="15.95" customHeight="1" x14ac:dyDescent="0.25">
      <c r="A17" s="87" t="s">
        <v>93</v>
      </c>
      <c r="B17" s="88"/>
      <c r="C17" s="88"/>
    </row>
    <row r="18" spans="1:3" s="41" customFormat="1" ht="15.95" customHeight="1" x14ac:dyDescent="0.25">
      <c r="A18" s="87" t="s">
        <v>94</v>
      </c>
      <c r="B18" s="88"/>
      <c r="C18" s="88"/>
    </row>
    <row r="19" spans="1:3" s="41" customFormat="1" ht="15.95" customHeight="1" x14ac:dyDescent="0.25">
      <c r="A19" s="87" t="s">
        <v>95</v>
      </c>
      <c r="B19" s="88"/>
      <c r="C19" s="88"/>
    </row>
    <row r="20" spans="1:3" s="41" customFormat="1" ht="15.95" customHeight="1" x14ac:dyDescent="0.25">
      <c r="A20" s="87" t="s">
        <v>96</v>
      </c>
      <c r="B20" s="88"/>
      <c r="C20" s="88"/>
    </row>
    <row r="21" spans="1:3" s="41" customFormat="1" ht="15.95" customHeight="1" x14ac:dyDescent="0.25">
      <c r="A21" s="87" t="s">
        <v>97</v>
      </c>
      <c r="B21" s="88"/>
      <c r="C21" s="88"/>
    </row>
    <row r="22" spans="1:3" s="41" customFormat="1" ht="15.95" customHeight="1" x14ac:dyDescent="0.25">
      <c r="A22" s="87" t="s">
        <v>98</v>
      </c>
      <c r="B22" s="88"/>
      <c r="C22" s="88"/>
    </row>
    <row r="23" spans="1:3" s="41" customFormat="1" ht="15.95" customHeight="1" x14ac:dyDescent="0.25">
      <c r="A23" s="82"/>
      <c r="B23" s="82"/>
      <c r="C23" s="82"/>
    </row>
    <row r="24" spans="1:3" s="41" customFormat="1" ht="15.95" customHeight="1" x14ac:dyDescent="0.25">
      <c r="A24" s="83" t="s">
        <v>52</v>
      </c>
      <c r="B24" s="82"/>
      <c r="C24" s="82"/>
    </row>
    <row r="25" spans="1:3" s="41" customFormat="1" ht="32.1" customHeight="1" x14ac:dyDescent="0.25">
      <c r="A25" s="82" t="s">
        <v>53</v>
      </c>
      <c r="B25" s="82"/>
      <c r="C25" s="82"/>
    </row>
    <row r="26" spans="1:3" s="41" customFormat="1" ht="15.95" customHeight="1" x14ac:dyDescent="0.25">
      <c r="A26" s="89" t="s">
        <v>58</v>
      </c>
      <c r="B26" s="89"/>
      <c r="C26" s="89"/>
    </row>
    <row r="27" spans="1:3" s="41" customFormat="1" ht="15.95" customHeight="1" x14ac:dyDescent="0.25">
      <c r="A27" s="83" t="s">
        <v>54</v>
      </c>
      <c r="B27" s="82"/>
      <c r="C27" s="82"/>
    </row>
    <row r="28" spans="1:3" s="41" customFormat="1" ht="15.95" customHeight="1" x14ac:dyDescent="0.25">
      <c r="A28" s="41" t="s">
        <v>55</v>
      </c>
      <c r="C28" s="43" t="s">
        <v>56</v>
      </c>
    </row>
    <row r="29" spans="1:3" s="41" customFormat="1" ht="15.95" customHeight="1" x14ac:dyDescent="0.25">
      <c r="A29" s="82" t="s">
        <v>57</v>
      </c>
      <c r="B29" s="82"/>
      <c r="C29" s="82"/>
    </row>
  </sheetData>
  <mergeCells count="22">
    <mergeCell ref="A13:C13"/>
    <mergeCell ref="A23:C23"/>
    <mergeCell ref="A12:C12"/>
    <mergeCell ref="A15:C15"/>
    <mergeCell ref="A18:C18"/>
    <mergeCell ref="A21:C21"/>
    <mergeCell ref="A19:C19"/>
    <mergeCell ref="A20:C20"/>
    <mergeCell ref="A14:C14"/>
    <mergeCell ref="A27:C27"/>
    <mergeCell ref="A16:C16"/>
    <mergeCell ref="A17:C17"/>
    <mergeCell ref="A29:C29"/>
    <mergeCell ref="A25:C25"/>
    <mergeCell ref="A26:C26"/>
    <mergeCell ref="A24:C24"/>
    <mergeCell ref="A22:C22"/>
    <mergeCell ref="A6:C6"/>
    <mergeCell ref="A7:C7"/>
    <mergeCell ref="A10:C10"/>
    <mergeCell ref="A11:C11"/>
    <mergeCell ref="A9:C9"/>
  </mergeCells>
  <hyperlinks>
    <hyperlink ref="A13:C13" location="'Table 2. Overall by State'!A1" display="Table 2. Workforce Australia Overall Caseload by Client State" xr:uid="{3ACF38C5-861C-4270-AFBC-D0EF2317B24F}"/>
    <hyperlink ref="A14:C14" location="'Table 3. Overall by SA4'!A1" display="Table 3. Workforce Australia Overall Caseload by Client SA4" xr:uid="{4C61BF6F-38FC-4ACB-A09D-B99B8CB1577C}"/>
    <hyperlink ref="A16:C16" location="'Table 5. Services by State'!A1" display="Table 5. Workforce Australia Services Caseload by Client State" xr:uid="{927E1A9D-F079-4D1C-A27E-782C1987D7AE}"/>
    <hyperlink ref="A17:C17" location="'Table 6. Services by SA4'!A1" display="Table 6. Workforce Australia Services Caseload by Client SA4" xr:uid="{E998B620-C8D4-4823-9998-6612337686FF}"/>
    <hyperlink ref="A19:C19" location="'Table 8. Online by State'!A1" display="Table 8. Workforce Australia Online Caseload by Client State" xr:uid="{CF513895-7157-4BA1-B0DA-821DECBF9856}"/>
    <hyperlink ref="A20:C20" location="'Table 9. Online by SA4'!A1" display="Table 9. Workforce Australia Online Caseload by Client SA4" xr:uid="{AC0C2DFE-797D-42CA-A384-3BC2C52D51CA}"/>
    <hyperlink ref="A22:C22" location="'Table 11. TtW by State'!A1" display="Table 11. Transition to Work Caseload by Client State " xr:uid="{C1B74A7C-7A8E-4F8C-BFD7-3CD30D230CAD}"/>
    <hyperlink ref="A12" location="'Table. Overall by ER'!A1" display="'Table. Overall by ER'!A1" xr:uid="{5467CF98-3DCA-4C7E-B8E2-71979A81720F}"/>
    <hyperlink ref="A15" location="'Table . Services by ER'!A1" display="'Table . Services by ER'!A1" xr:uid="{7D8C1FF1-3CBB-40C8-A29F-E60BAC1A16DC}"/>
    <hyperlink ref="A18" location="'Table . Online by ER'!A1" display="'Table . Online by ER'!A1" xr:uid="{A4BE87AA-B9C2-47D9-B7D9-6D6C767B85F0}"/>
    <hyperlink ref="A21" location="'Table . TtW by ER'!A1" display="'Table . TtW by ER'!A1" xr:uid="{E0B74C02-FD0D-4564-9AB4-0666E99084AC}"/>
    <hyperlink ref="A12:C12" location="'Table 1. Overall by ER'!A1" display="Table 1. Workforce Australia Overall Caseload by Client Employment Region" xr:uid="{CAA9EAD5-75EF-455B-ADF4-30330192F313}"/>
    <hyperlink ref="A15:C15" location="'Table 4. Services by ER'!A1" display="Table 4. Workforce Australia Services Caseload by Client Employment Region" xr:uid="{0CF410BC-E521-4C5B-A43E-CA17D0E58159}"/>
    <hyperlink ref="A18:C18" location="'Table 7. Online by ER'!A1" display="Table 7. Workforce Australia Online Caseload by Client Employment Region" xr:uid="{D86ACEAA-0270-4525-A346-6576CAAFB4A7}"/>
    <hyperlink ref="A21:C21" location="'Table 10. TtW by ER'!A1" display="Table 10. Transition to Work Caseload by Client Employment Region " xr:uid="{8142C35F-0E48-4F59-B2FB-17CC61950F97}"/>
  </hyperlinks>
  <pageMargins left="0.98425196850393704" right="0.98425196850393704" top="0.59055118110236227" bottom="0.59055118110236227"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9D426-20FE-47F7-9FAC-A2716FA8B2FE}">
  <dimension ref="A7:AD76"/>
  <sheetViews>
    <sheetView showGridLines="0" workbookViewId="0">
      <selection activeCell="A6" sqref="A6"/>
    </sheetView>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7109375" customWidth="1"/>
    <col min="16" max="16" width="10.7109375" style="9" customWidth="1"/>
    <col min="17" max="17" width="12.140625" style="45" customWidth="1"/>
    <col min="18" max="18" width="11" customWidth="1"/>
    <col min="19" max="20" width="12.28515625" customWidth="1"/>
    <col min="21" max="22" width="11.7109375" customWidth="1"/>
    <col min="23" max="23" width="9.85546875" customWidth="1"/>
    <col min="24" max="25" width="11.7109375" customWidth="1"/>
    <col min="26" max="26" width="12.28515625" customWidth="1"/>
    <col min="27" max="30" width="25" customWidth="1"/>
  </cols>
  <sheetData>
    <row r="7" spans="1:30" ht="23.25" x14ac:dyDescent="0.25">
      <c r="A7" s="72" t="str">
        <f>Contents!A7</f>
        <v>Workforce Australia Caseload by Selected Cohorts</v>
      </c>
      <c r="B7" s="62"/>
      <c r="C7" s="62"/>
    </row>
    <row r="8" spans="1:30" ht="15.75" x14ac:dyDescent="0.25">
      <c r="A8" s="68" t="str">
        <f>Contents!A8</f>
        <v>Data as at 31 March 2025</v>
      </c>
    </row>
    <row r="10" spans="1:30" x14ac:dyDescent="0.25">
      <c r="A10" s="1" t="s">
        <v>313</v>
      </c>
    </row>
    <row r="11" spans="1:30" x14ac:dyDescent="0.25">
      <c r="A11" s="4" t="s">
        <v>119</v>
      </c>
    </row>
    <row r="12" spans="1:30" x14ac:dyDescent="0.25">
      <c r="A12" s="4"/>
    </row>
    <row r="13" spans="1:30" ht="60" customHeight="1" x14ac:dyDescent="0.25">
      <c r="A13" s="11" t="s">
        <v>87</v>
      </c>
      <c r="B13" s="12" t="s">
        <v>120</v>
      </c>
      <c r="C13" s="12" t="s">
        <v>0</v>
      </c>
      <c r="D13" s="12" t="s">
        <v>298</v>
      </c>
      <c r="E13" s="12" t="s">
        <v>299</v>
      </c>
      <c r="F13" s="12" t="s">
        <v>300</v>
      </c>
      <c r="G13" s="12" t="s">
        <v>312</v>
      </c>
      <c r="H13" s="12" t="s">
        <v>302</v>
      </c>
      <c r="I13" s="12" t="s">
        <v>1</v>
      </c>
      <c r="J13" s="12" t="s">
        <v>303</v>
      </c>
      <c r="K13" s="12" t="s">
        <v>304</v>
      </c>
      <c r="L13" s="12" t="s">
        <v>305</v>
      </c>
      <c r="M13" s="12" t="s">
        <v>306</v>
      </c>
      <c r="N13" s="12" t="s">
        <v>307</v>
      </c>
      <c r="O13" s="12" t="s">
        <v>2</v>
      </c>
      <c r="P13" s="12" t="s">
        <v>131</v>
      </c>
      <c r="Q13" s="12" t="s">
        <v>132</v>
      </c>
      <c r="R13" s="12" t="s">
        <v>20</v>
      </c>
      <c r="S13" s="12" t="s">
        <v>133</v>
      </c>
      <c r="T13" s="12" t="s">
        <v>134</v>
      </c>
      <c r="U13" s="12" t="s">
        <v>135</v>
      </c>
      <c r="V13" s="12" t="s">
        <v>4</v>
      </c>
      <c r="W13" s="12" t="s">
        <v>5</v>
      </c>
      <c r="X13" s="12" t="s">
        <v>308</v>
      </c>
      <c r="Y13" s="12" t="s">
        <v>137</v>
      </c>
      <c r="Z13" s="12" t="s">
        <v>138</v>
      </c>
      <c r="AA13" s="15"/>
      <c r="AB13" s="15"/>
      <c r="AC13" s="15"/>
      <c r="AD13" s="15"/>
    </row>
    <row r="14" spans="1:30" x14ac:dyDescent="0.25">
      <c r="A14" s="46" t="s">
        <v>143</v>
      </c>
      <c r="B14" s="47">
        <v>6025</v>
      </c>
      <c r="C14" s="47">
        <v>2585</v>
      </c>
      <c r="D14" s="47">
        <v>740</v>
      </c>
      <c r="E14" s="47">
        <v>725</v>
      </c>
      <c r="F14" s="47">
        <v>440</v>
      </c>
      <c r="G14" s="47">
        <v>370</v>
      </c>
      <c r="H14" s="47">
        <v>310</v>
      </c>
      <c r="I14" s="47">
        <v>3435</v>
      </c>
      <c r="J14" s="47">
        <v>855</v>
      </c>
      <c r="K14" s="47">
        <v>1065</v>
      </c>
      <c r="L14" s="47">
        <v>690</v>
      </c>
      <c r="M14" s="47">
        <v>465</v>
      </c>
      <c r="N14" s="47">
        <v>360</v>
      </c>
      <c r="O14" s="47">
        <v>340</v>
      </c>
      <c r="P14" s="47">
        <v>760</v>
      </c>
      <c r="Q14" s="47">
        <v>1350</v>
      </c>
      <c r="R14" s="47">
        <v>315</v>
      </c>
      <c r="S14" s="47">
        <v>4810</v>
      </c>
      <c r="T14" s="47">
        <v>665</v>
      </c>
      <c r="U14" s="47">
        <v>550</v>
      </c>
      <c r="V14" s="47">
        <v>855</v>
      </c>
      <c r="W14" s="47">
        <v>550</v>
      </c>
      <c r="X14" s="47">
        <v>1130</v>
      </c>
      <c r="Y14" s="47">
        <v>1465</v>
      </c>
      <c r="Z14" s="47">
        <v>3430</v>
      </c>
    </row>
    <row r="15" spans="1:30" x14ac:dyDescent="0.25">
      <c r="A15" s="46" t="s">
        <v>144</v>
      </c>
      <c r="B15" s="47">
        <v>4740</v>
      </c>
      <c r="C15" s="47">
        <v>2195</v>
      </c>
      <c r="D15" s="47">
        <v>575</v>
      </c>
      <c r="E15" s="47">
        <v>555</v>
      </c>
      <c r="F15" s="47">
        <v>390</v>
      </c>
      <c r="G15" s="47">
        <v>350</v>
      </c>
      <c r="H15" s="47">
        <v>325</v>
      </c>
      <c r="I15" s="47">
        <v>2525</v>
      </c>
      <c r="J15" s="47">
        <v>545</v>
      </c>
      <c r="K15" s="47">
        <v>825</v>
      </c>
      <c r="L15" s="47">
        <v>475</v>
      </c>
      <c r="M15" s="47">
        <v>355</v>
      </c>
      <c r="N15" s="47">
        <v>330</v>
      </c>
      <c r="O15" s="47">
        <v>170</v>
      </c>
      <c r="P15" s="47">
        <v>645</v>
      </c>
      <c r="Q15" s="47">
        <v>550</v>
      </c>
      <c r="R15" s="47">
        <v>50</v>
      </c>
      <c r="S15" s="47">
        <v>3845</v>
      </c>
      <c r="T15" s="47">
        <v>375</v>
      </c>
      <c r="U15" s="47">
        <v>515</v>
      </c>
      <c r="V15" s="47">
        <v>660</v>
      </c>
      <c r="W15" s="47">
        <v>425</v>
      </c>
      <c r="X15" s="47">
        <v>630</v>
      </c>
      <c r="Y15" s="47">
        <v>1035</v>
      </c>
      <c r="Z15" s="47">
        <v>3065</v>
      </c>
    </row>
    <row r="16" spans="1:30" x14ac:dyDescent="0.25">
      <c r="A16" s="46" t="s">
        <v>145</v>
      </c>
      <c r="B16" s="47">
        <v>1575</v>
      </c>
      <c r="C16" s="47">
        <v>715</v>
      </c>
      <c r="D16" s="47">
        <v>185</v>
      </c>
      <c r="E16" s="47">
        <v>170</v>
      </c>
      <c r="F16" s="47">
        <v>125</v>
      </c>
      <c r="G16" s="47">
        <v>115</v>
      </c>
      <c r="H16" s="47">
        <v>120</v>
      </c>
      <c r="I16" s="47">
        <v>860</v>
      </c>
      <c r="J16" s="47">
        <v>175</v>
      </c>
      <c r="K16" s="47">
        <v>300</v>
      </c>
      <c r="L16" s="47">
        <v>165</v>
      </c>
      <c r="M16" s="47">
        <v>125</v>
      </c>
      <c r="N16" s="47">
        <v>100</v>
      </c>
      <c r="O16" s="47">
        <v>75</v>
      </c>
      <c r="P16" s="47">
        <v>195</v>
      </c>
      <c r="Q16" s="47">
        <v>65</v>
      </c>
      <c r="R16" s="47">
        <v>5</v>
      </c>
      <c r="S16" s="47">
        <v>1260</v>
      </c>
      <c r="T16" s="47">
        <v>125</v>
      </c>
      <c r="U16" s="47">
        <v>185</v>
      </c>
      <c r="V16" s="47">
        <v>220</v>
      </c>
      <c r="W16" s="47">
        <v>145</v>
      </c>
      <c r="X16" s="47">
        <v>305</v>
      </c>
      <c r="Y16" s="47">
        <v>280</v>
      </c>
      <c r="Z16" s="47">
        <v>985</v>
      </c>
    </row>
    <row r="17" spans="1:26" x14ac:dyDescent="0.25">
      <c r="A17" s="46" t="s">
        <v>146</v>
      </c>
      <c r="B17" s="47">
        <v>2490</v>
      </c>
      <c r="C17" s="47">
        <v>1210</v>
      </c>
      <c r="D17" s="47">
        <v>335</v>
      </c>
      <c r="E17" s="47">
        <v>340</v>
      </c>
      <c r="F17" s="47">
        <v>230</v>
      </c>
      <c r="G17" s="47">
        <v>180</v>
      </c>
      <c r="H17" s="47">
        <v>125</v>
      </c>
      <c r="I17" s="47">
        <v>1275</v>
      </c>
      <c r="J17" s="47">
        <v>315</v>
      </c>
      <c r="K17" s="47">
        <v>435</v>
      </c>
      <c r="L17" s="47">
        <v>220</v>
      </c>
      <c r="M17" s="47">
        <v>165</v>
      </c>
      <c r="N17" s="47">
        <v>140</v>
      </c>
      <c r="O17" s="47">
        <v>75</v>
      </c>
      <c r="P17" s="47">
        <v>265</v>
      </c>
      <c r="Q17" s="47">
        <v>225</v>
      </c>
      <c r="R17" s="47">
        <v>25</v>
      </c>
      <c r="S17" s="47">
        <v>1960</v>
      </c>
      <c r="T17" s="47">
        <v>210</v>
      </c>
      <c r="U17" s="47">
        <v>315</v>
      </c>
      <c r="V17" s="47">
        <v>270</v>
      </c>
      <c r="W17" s="47">
        <v>255</v>
      </c>
      <c r="X17" s="47">
        <v>355</v>
      </c>
      <c r="Y17" s="47">
        <v>455</v>
      </c>
      <c r="Z17" s="47">
        <v>1680</v>
      </c>
    </row>
    <row r="18" spans="1:26" x14ac:dyDescent="0.25">
      <c r="A18" s="46" t="s">
        <v>147</v>
      </c>
      <c r="B18" s="47">
        <v>1200</v>
      </c>
      <c r="C18" s="47">
        <v>560</v>
      </c>
      <c r="D18" s="47">
        <v>125</v>
      </c>
      <c r="E18" s="47">
        <v>150</v>
      </c>
      <c r="F18" s="47">
        <v>100</v>
      </c>
      <c r="G18" s="47">
        <v>110</v>
      </c>
      <c r="H18" s="47">
        <v>80</v>
      </c>
      <c r="I18" s="47">
        <v>640</v>
      </c>
      <c r="J18" s="47">
        <v>140</v>
      </c>
      <c r="K18" s="47">
        <v>215</v>
      </c>
      <c r="L18" s="47">
        <v>120</v>
      </c>
      <c r="M18" s="47">
        <v>90</v>
      </c>
      <c r="N18" s="47">
        <v>75</v>
      </c>
      <c r="O18" s="47">
        <v>65</v>
      </c>
      <c r="P18" s="47">
        <v>170</v>
      </c>
      <c r="Q18" s="47">
        <v>65</v>
      </c>
      <c r="R18" s="47">
        <v>15</v>
      </c>
      <c r="S18" s="47">
        <v>960</v>
      </c>
      <c r="T18" s="47">
        <v>90</v>
      </c>
      <c r="U18" s="47">
        <v>150</v>
      </c>
      <c r="V18" s="47">
        <v>185</v>
      </c>
      <c r="W18" s="47">
        <v>145</v>
      </c>
      <c r="X18" s="47">
        <v>230</v>
      </c>
      <c r="Y18" s="47">
        <v>230</v>
      </c>
      <c r="Z18" s="47">
        <v>740</v>
      </c>
    </row>
    <row r="19" spans="1:26" x14ac:dyDescent="0.25">
      <c r="A19" s="46" t="s">
        <v>148</v>
      </c>
      <c r="B19" s="47">
        <v>8625</v>
      </c>
      <c r="C19" s="47">
        <v>3905</v>
      </c>
      <c r="D19" s="47">
        <v>1185</v>
      </c>
      <c r="E19" s="47">
        <v>1100</v>
      </c>
      <c r="F19" s="47">
        <v>670</v>
      </c>
      <c r="G19" s="47">
        <v>520</v>
      </c>
      <c r="H19" s="47">
        <v>430</v>
      </c>
      <c r="I19" s="47">
        <v>4710</v>
      </c>
      <c r="J19" s="47">
        <v>1145</v>
      </c>
      <c r="K19" s="47">
        <v>1740</v>
      </c>
      <c r="L19" s="47">
        <v>885</v>
      </c>
      <c r="M19" s="47">
        <v>530</v>
      </c>
      <c r="N19" s="47">
        <v>410</v>
      </c>
      <c r="O19" s="47">
        <v>615</v>
      </c>
      <c r="P19" s="47">
        <v>1030</v>
      </c>
      <c r="Q19" s="47">
        <v>1665</v>
      </c>
      <c r="R19" s="47">
        <v>295</v>
      </c>
      <c r="S19" s="47">
        <v>6680</v>
      </c>
      <c r="T19" s="47">
        <v>970</v>
      </c>
      <c r="U19" s="47">
        <v>975</v>
      </c>
      <c r="V19" s="47">
        <v>1045</v>
      </c>
      <c r="W19" s="47">
        <v>905</v>
      </c>
      <c r="X19" s="47">
        <v>1210</v>
      </c>
      <c r="Y19" s="47">
        <v>1820</v>
      </c>
      <c r="Z19" s="47">
        <v>5590</v>
      </c>
    </row>
    <row r="20" spans="1:26" x14ac:dyDescent="0.25">
      <c r="A20" s="46" t="s">
        <v>149</v>
      </c>
      <c r="B20" s="47">
        <v>165</v>
      </c>
      <c r="C20" s="47">
        <v>75</v>
      </c>
      <c r="D20" s="47">
        <v>20</v>
      </c>
      <c r="E20" s="47">
        <v>15</v>
      </c>
      <c r="F20" s="47">
        <v>15</v>
      </c>
      <c r="G20" s="47">
        <v>15</v>
      </c>
      <c r="H20" s="47">
        <v>10</v>
      </c>
      <c r="I20" s="47">
        <v>90</v>
      </c>
      <c r="J20" s="47">
        <v>15</v>
      </c>
      <c r="K20" s="47">
        <v>35</v>
      </c>
      <c r="L20" s="47">
        <v>20</v>
      </c>
      <c r="M20" s="47">
        <v>10</v>
      </c>
      <c r="N20" s="47">
        <v>10</v>
      </c>
      <c r="O20" s="47">
        <v>105</v>
      </c>
      <c r="P20" s="47">
        <v>10</v>
      </c>
      <c r="Q20" s="47">
        <v>5</v>
      </c>
      <c r="R20" s="47">
        <v>0</v>
      </c>
      <c r="S20" s="47">
        <v>130</v>
      </c>
      <c r="T20" s="47">
        <v>10</v>
      </c>
      <c r="U20" s="47">
        <v>25</v>
      </c>
      <c r="V20" s="47">
        <v>15</v>
      </c>
      <c r="W20" s="47">
        <v>20</v>
      </c>
      <c r="X20" s="47">
        <v>45</v>
      </c>
      <c r="Y20" s="47">
        <v>40</v>
      </c>
      <c r="Z20" s="47">
        <v>80</v>
      </c>
    </row>
    <row r="21" spans="1:26" x14ac:dyDescent="0.25">
      <c r="A21" s="46" t="s">
        <v>150</v>
      </c>
      <c r="B21" s="47">
        <v>2810</v>
      </c>
      <c r="C21" s="47">
        <v>1330</v>
      </c>
      <c r="D21" s="47">
        <v>325</v>
      </c>
      <c r="E21" s="47">
        <v>285</v>
      </c>
      <c r="F21" s="47">
        <v>260</v>
      </c>
      <c r="G21" s="47">
        <v>235</v>
      </c>
      <c r="H21" s="47">
        <v>225</v>
      </c>
      <c r="I21" s="47">
        <v>1475</v>
      </c>
      <c r="J21" s="47">
        <v>315</v>
      </c>
      <c r="K21" s="47">
        <v>430</v>
      </c>
      <c r="L21" s="47">
        <v>295</v>
      </c>
      <c r="M21" s="47">
        <v>250</v>
      </c>
      <c r="N21" s="47">
        <v>190</v>
      </c>
      <c r="O21" s="47">
        <v>785</v>
      </c>
      <c r="P21" s="47">
        <v>315</v>
      </c>
      <c r="Q21" s="47">
        <v>300</v>
      </c>
      <c r="R21" s="47">
        <v>35</v>
      </c>
      <c r="S21" s="47">
        <v>2200</v>
      </c>
      <c r="T21" s="47">
        <v>315</v>
      </c>
      <c r="U21" s="47">
        <v>295</v>
      </c>
      <c r="V21" s="47">
        <v>325</v>
      </c>
      <c r="W21" s="47">
        <v>325</v>
      </c>
      <c r="X21" s="47">
        <v>520</v>
      </c>
      <c r="Y21" s="47">
        <v>600</v>
      </c>
      <c r="Z21" s="47">
        <v>1690</v>
      </c>
    </row>
    <row r="22" spans="1:26" x14ac:dyDescent="0.25">
      <c r="A22" s="46" t="s">
        <v>151</v>
      </c>
      <c r="B22" s="47">
        <v>3240</v>
      </c>
      <c r="C22" s="47">
        <v>1395</v>
      </c>
      <c r="D22" s="47">
        <v>395</v>
      </c>
      <c r="E22" s="47">
        <v>390</v>
      </c>
      <c r="F22" s="47">
        <v>235</v>
      </c>
      <c r="G22" s="47">
        <v>195</v>
      </c>
      <c r="H22" s="47">
        <v>180</v>
      </c>
      <c r="I22" s="47">
        <v>1840</v>
      </c>
      <c r="J22" s="47">
        <v>375</v>
      </c>
      <c r="K22" s="47">
        <v>670</v>
      </c>
      <c r="L22" s="47">
        <v>345</v>
      </c>
      <c r="M22" s="47">
        <v>275</v>
      </c>
      <c r="N22" s="47">
        <v>175</v>
      </c>
      <c r="O22" s="47">
        <v>220</v>
      </c>
      <c r="P22" s="47">
        <v>440</v>
      </c>
      <c r="Q22" s="47">
        <v>515</v>
      </c>
      <c r="R22" s="47">
        <v>60</v>
      </c>
      <c r="S22" s="47">
        <v>2635</v>
      </c>
      <c r="T22" s="47">
        <v>205</v>
      </c>
      <c r="U22" s="47">
        <v>400</v>
      </c>
      <c r="V22" s="47">
        <v>425</v>
      </c>
      <c r="W22" s="47">
        <v>305</v>
      </c>
      <c r="X22" s="47">
        <v>560</v>
      </c>
      <c r="Y22" s="47">
        <v>795</v>
      </c>
      <c r="Z22" s="47">
        <v>1885</v>
      </c>
    </row>
    <row r="23" spans="1:26" x14ac:dyDescent="0.25">
      <c r="A23" s="46" t="s">
        <v>152</v>
      </c>
      <c r="B23" s="47">
        <v>1395</v>
      </c>
      <c r="C23" s="47">
        <v>640</v>
      </c>
      <c r="D23" s="47">
        <v>155</v>
      </c>
      <c r="E23" s="47">
        <v>155</v>
      </c>
      <c r="F23" s="47">
        <v>125</v>
      </c>
      <c r="G23" s="47">
        <v>110</v>
      </c>
      <c r="H23" s="47">
        <v>95</v>
      </c>
      <c r="I23" s="47">
        <v>755</v>
      </c>
      <c r="J23" s="47">
        <v>135</v>
      </c>
      <c r="K23" s="47">
        <v>255</v>
      </c>
      <c r="L23" s="47">
        <v>145</v>
      </c>
      <c r="M23" s="47">
        <v>110</v>
      </c>
      <c r="N23" s="47">
        <v>100</v>
      </c>
      <c r="O23" s="47">
        <v>255</v>
      </c>
      <c r="P23" s="47">
        <v>205</v>
      </c>
      <c r="Q23" s="47">
        <v>45</v>
      </c>
      <c r="R23" s="47">
        <v>5</v>
      </c>
      <c r="S23" s="47">
        <v>1110</v>
      </c>
      <c r="T23" s="47">
        <v>105</v>
      </c>
      <c r="U23" s="47">
        <v>175</v>
      </c>
      <c r="V23" s="47">
        <v>220</v>
      </c>
      <c r="W23" s="47">
        <v>155</v>
      </c>
      <c r="X23" s="47">
        <v>390</v>
      </c>
      <c r="Y23" s="47">
        <v>290</v>
      </c>
      <c r="Z23" s="47">
        <v>710</v>
      </c>
    </row>
    <row r="24" spans="1:26" x14ac:dyDescent="0.25">
      <c r="A24" s="46" t="s">
        <v>153</v>
      </c>
      <c r="B24" s="47">
        <v>2270</v>
      </c>
      <c r="C24" s="47">
        <v>1015</v>
      </c>
      <c r="D24" s="47">
        <v>265</v>
      </c>
      <c r="E24" s="47">
        <v>235</v>
      </c>
      <c r="F24" s="47">
        <v>170</v>
      </c>
      <c r="G24" s="47">
        <v>160</v>
      </c>
      <c r="H24" s="47">
        <v>185</v>
      </c>
      <c r="I24" s="47">
        <v>1255</v>
      </c>
      <c r="J24" s="47">
        <v>295</v>
      </c>
      <c r="K24" s="47">
        <v>425</v>
      </c>
      <c r="L24" s="47">
        <v>240</v>
      </c>
      <c r="M24" s="47">
        <v>135</v>
      </c>
      <c r="N24" s="47">
        <v>160</v>
      </c>
      <c r="O24" s="47">
        <v>310</v>
      </c>
      <c r="P24" s="47">
        <v>355</v>
      </c>
      <c r="Q24" s="47">
        <v>190</v>
      </c>
      <c r="R24" s="47">
        <v>55</v>
      </c>
      <c r="S24" s="47">
        <v>1785</v>
      </c>
      <c r="T24" s="47">
        <v>225</v>
      </c>
      <c r="U24" s="47">
        <v>260</v>
      </c>
      <c r="V24" s="47">
        <v>385</v>
      </c>
      <c r="W24" s="47">
        <v>260</v>
      </c>
      <c r="X24" s="47">
        <v>470</v>
      </c>
      <c r="Y24" s="47">
        <v>440</v>
      </c>
      <c r="Z24" s="47">
        <v>1365</v>
      </c>
    </row>
    <row r="25" spans="1:26" x14ac:dyDescent="0.25">
      <c r="A25" s="46" t="s">
        <v>154</v>
      </c>
      <c r="B25" s="47">
        <v>1035</v>
      </c>
      <c r="C25" s="47">
        <v>435</v>
      </c>
      <c r="D25" s="47">
        <v>105</v>
      </c>
      <c r="E25" s="47">
        <v>130</v>
      </c>
      <c r="F25" s="47">
        <v>80</v>
      </c>
      <c r="G25" s="47">
        <v>75</v>
      </c>
      <c r="H25" s="47">
        <v>45</v>
      </c>
      <c r="I25" s="47">
        <v>595</v>
      </c>
      <c r="J25" s="47">
        <v>145</v>
      </c>
      <c r="K25" s="47">
        <v>195</v>
      </c>
      <c r="L25" s="47">
        <v>115</v>
      </c>
      <c r="M25" s="47">
        <v>90</v>
      </c>
      <c r="N25" s="47">
        <v>55</v>
      </c>
      <c r="O25" s="47">
        <v>345</v>
      </c>
      <c r="P25" s="47">
        <v>135</v>
      </c>
      <c r="Q25" s="47">
        <v>165</v>
      </c>
      <c r="R25" s="47">
        <v>15</v>
      </c>
      <c r="S25" s="47">
        <v>820</v>
      </c>
      <c r="T25" s="47">
        <v>100</v>
      </c>
      <c r="U25" s="47">
        <v>115</v>
      </c>
      <c r="V25" s="47">
        <v>115</v>
      </c>
      <c r="W25" s="47">
        <v>105</v>
      </c>
      <c r="X25" s="47">
        <v>245</v>
      </c>
      <c r="Y25" s="47">
        <v>230</v>
      </c>
      <c r="Z25" s="47">
        <v>555</v>
      </c>
    </row>
    <row r="26" spans="1:26" x14ac:dyDescent="0.25">
      <c r="A26" s="46" t="s">
        <v>155</v>
      </c>
      <c r="B26" s="47">
        <v>90</v>
      </c>
      <c r="C26" s="47">
        <v>40</v>
      </c>
      <c r="D26" s="47">
        <v>10</v>
      </c>
      <c r="E26" s="47">
        <v>10</v>
      </c>
      <c r="F26" s="47">
        <v>10</v>
      </c>
      <c r="G26" s="47">
        <v>5</v>
      </c>
      <c r="H26" s="47">
        <v>5</v>
      </c>
      <c r="I26" s="47">
        <v>50</v>
      </c>
      <c r="J26" s="47">
        <v>10</v>
      </c>
      <c r="K26" s="47">
        <v>10</v>
      </c>
      <c r="L26" s="47">
        <v>10</v>
      </c>
      <c r="M26" s="47">
        <v>10</v>
      </c>
      <c r="N26" s="47">
        <v>5</v>
      </c>
      <c r="O26" s="47">
        <v>20</v>
      </c>
      <c r="P26" s="47">
        <v>10</v>
      </c>
      <c r="Q26" s="47">
        <v>0</v>
      </c>
      <c r="R26" s="47">
        <v>0</v>
      </c>
      <c r="S26" s="47">
        <v>75</v>
      </c>
      <c r="T26" s="47">
        <v>5</v>
      </c>
      <c r="U26" s="47">
        <v>10</v>
      </c>
      <c r="V26" s="47">
        <v>10</v>
      </c>
      <c r="W26" s="47">
        <v>10</v>
      </c>
      <c r="X26" s="47">
        <v>20</v>
      </c>
      <c r="Y26" s="47">
        <v>20</v>
      </c>
      <c r="Z26" s="47">
        <v>50</v>
      </c>
    </row>
    <row r="27" spans="1:26" x14ac:dyDescent="0.25">
      <c r="A27" s="46" t="s">
        <v>156</v>
      </c>
      <c r="B27" s="47">
        <v>710</v>
      </c>
      <c r="C27" s="47">
        <v>305</v>
      </c>
      <c r="D27" s="47">
        <v>95</v>
      </c>
      <c r="E27" s="47">
        <v>70</v>
      </c>
      <c r="F27" s="47">
        <v>60</v>
      </c>
      <c r="G27" s="47">
        <v>45</v>
      </c>
      <c r="H27" s="47">
        <v>40</v>
      </c>
      <c r="I27" s="47">
        <v>405</v>
      </c>
      <c r="J27" s="47">
        <v>90</v>
      </c>
      <c r="K27" s="47">
        <v>140</v>
      </c>
      <c r="L27" s="47">
        <v>75</v>
      </c>
      <c r="M27" s="47">
        <v>45</v>
      </c>
      <c r="N27" s="47">
        <v>50</v>
      </c>
      <c r="O27" s="47">
        <v>270</v>
      </c>
      <c r="P27" s="47">
        <v>80</v>
      </c>
      <c r="Q27" s="47">
        <v>20</v>
      </c>
      <c r="R27" s="47">
        <v>0</v>
      </c>
      <c r="S27" s="47">
        <v>545</v>
      </c>
      <c r="T27" s="47">
        <v>90</v>
      </c>
      <c r="U27" s="47">
        <v>80</v>
      </c>
      <c r="V27" s="47">
        <v>80</v>
      </c>
      <c r="W27" s="47">
        <v>85</v>
      </c>
      <c r="X27" s="47">
        <v>210</v>
      </c>
      <c r="Y27" s="47">
        <v>165</v>
      </c>
      <c r="Z27" s="47">
        <v>340</v>
      </c>
    </row>
    <row r="28" spans="1:26" x14ac:dyDescent="0.25">
      <c r="A28" s="46" t="s">
        <v>157</v>
      </c>
      <c r="B28" s="47">
        <v>1905</v>
      </c>
      <c r="C28" s="47">
        <v>885</v>
      </c>
      <c r="D28" s="47">
        <v>175</v>
      </c>
      <c r="E28" s="47">
        <v>220</v>
      </c>
      <c r="F28" s="47">
        <v>185</v>
      </c>
      <c r="G28" s="47">
        <v>155</v>
      </c>
      <c r="H28" s="47">
        <v>150</v>
      </c>
      <c r="I28" s="47">
        <v>1015</v>
      </c>
      <c r="J28" s="47">
        <v>205</v>
      </c>
      <c r="K28" s="47">
        <v>300</v>
      </c>
      <c r="L28" s="47">
        <v>200</v>
      </c>
      <c r="M28" s="47">
        <v>165</v>
      </c>
      <c r="N28" s="47">
        <v>140</v>
      </c>
      <c r="O28" s="47">
        <v>305</v>
      </c>
      <c r="P28" s="47">
        <v>245</v>
      </c>
      <c r="Q28" s="47">
        <v>70</v>
      </c>
      <c r="R28" s="47">
        <v>5</v>
      </c>
      <c r="S28" s="47">
        <v>1495</v>
      </c>
      <c r="T28" s="47">
        <v>160</v>
      </c>
      <c r="U28" s="47">
        <v>250</v>
      </c>
      <c r="V28" s="47">
        <v>265</v>
      </c>
      <c r="W28" s="47">
        <v>260</v>
      </c>
      <c r="X28" s="47">
        <v>475</v>
      </c>
      <c r="Y28" s="47">
        <v>385</v>
      </c>
      <c r="Z28" s="47">
        <v>1045</v>
      </c>
    </row>
    <row r="29" spans="1:26" x14ac:dyDescent="0.25">
      <c r="A29" s="46" t="s">
        <v>158</v>
      </c>
      <c r="B29" s="47">
        <v>355</v>
      </c>
      <c r="C29" s="47">
        <v>170</v>
      </c>
      <c r="D29" s="47">
        <v>35</v>
      </c>
      <c r="E29" s="47">
        <v>50</v>
      </c>
      <c r="F29" s="47">
        <v>20</v>
      </c>
      <c r="G29" s="47">
        <v>30</v>
      </c>
      <c r="H29" s="47">
        <v>35</v>
      </c>
      <c r="I29" s="47">
        <v>185</v>
      </c>
      <c r="J29" s="47">
        <v>30</v>
      </c>
      <c r="K29" s="47">
        <v>70</v>
      </c>
      <c r="L29" s="47">
        <v>35</v>
      </c>
      <c r="M29" s="47">
        <v>35</v>
      </c>
      <c r="N29" s="47">
        <v>20</v>
      </c>
      <c r="O29" s="47">
        <v>110</v>
      </c>
      <c r="P29" s="47">
        <v>50</v>
      </c>
      <c r="Q29" s="47">
        <v>15</v>
      </c>
      <c r="R29" s="47">
        <v>0</v>
      </c>
      <c r="S29" s="47">
        <v>290</v>
      </c>
      <c r="T29" s="47">
        <v>25</v>
      </c>
      <c r="U29" s="47">
        <v>40</v>
      </c>
      <c r="V29" s="47">
        <v>35</v>
      </c>
      <c r="W29" s="47">
        <v>45</v>
      </c>
      <c r="X29" s="47">
        <v>105</v>
      </c>
      <c r="Y29" s="47">
        <v>60</v>
      </c>
      <c r="Z29" s="47">
        <v>190</v>
      </c>
    </row>
    <row r="30" spans="1:26" x14ac:dyDescent="0.25">
      <c r="A30" s="46" t="s">
        <v>159</v>
      </c>
      <c r="B30" s="47">
        <v>2295</v>
      </c>
      <c r="C30" s="47">
        <v>995</v>
      </c>
      <c r="D30" s="47">
        <v>225</v>
      </c>
      <c r="E30" s="47">
        <v>235</v>
      </c>
      <c r="F30" s="47">
        <v>185</v>
      </c>
      <c r="G30" s="47">
        <v>170</v>
      </c>
      <c r="H30" s="47">
        <v>175</v>
      </c>
      <c r="I30" s="47">
        <v>1300</v>
      </c>
      <c r="J30" s="47">
        <v>240</v>
      </c>
      <c r="K30" s="47">
        <v>400</v>
      </c>
      <c r="L30" s="47">
        <v>280</v>
      </c>
      <c r="M30" s="47">
        <v>195</v>
      </c>
      <c r="N30" s="47">
        <v>185</v>
      </c>
      <c r="O30" s="47">
        <v>110</v>
      </c>
      <c r="P30" s="47">
        <v>305</v>
      </c>
      <c r="Q30" s="47">
        <v>115</v>
      </c>
      <c r="R30" s="47">
        <v>5</v>
      </c>
      <c r="S30" s="47">
        <v>1860</v>
      </c>
      <c r="T30" s="47">
        <v>185</v>
      </c>
      <c r="U30" s="47">
        <v>250</v>
      </c>
      <c r="V30" s="47">
        <v>325</v>
      </c>
      <c r="W30" s="47">
        <v>250</v>
      </c>
      <c r="X30" s="47">
        <v>480</v>
      </c>
      <c r="Y30" s="47">
        <v>460</v>
      </c>
      <c r="Z30" s="47">
        <v>1355</v>
      </c>
    </row>
    <row r="31" spans="1:26" x14ac:dyDescent="0.25">
      <c r="A31" s="46" t="s">
        <v>160</v>
      </c>
      <c r="B31" s="47">
        <v>6530</v>
      </c>
      <c r="C31" s="47">
        <v>3145</v>
      </c>
      <c r="D31" s="47">
        <v>720</v>
      </c>
      <c r="E31" s="47">
        <v>830</v>
      </c>
      <c r="F31" s="47">
        <v>610</v>
      </c>
      <c r="G31" s="47">
        <v>555</v>
      </c>
      <c r="H31" s="47">
        <v>430</v>
      </c>
      <c r="I31" s="47">
        <v>3380</v>
      </c>
      <c r="J31" s="47">
        <v>700</v>
      </c>
      <c r="K31" s="47">
        <v>1090</v>
      </c>
      <c r="L31" s="47">
        <v>670</v>
      </c>
      <c r="M31" s="47">
        <v>520</v>
      </c>
      <c r="N31" s="47">
        <v>405</v>
      </c>
      <c r="O31" s="47">
        <v>400</v>
      </c>
      <c r="P31" s="47">
        <v>805</v>
      </c>
      <c r="Q31" s="47">
        <v>745</v>
      </c>
      <c r="R31" s="47">
        <v>40</v>
      </c>
      <c r="S31" s="47">
        <v>5185</v>
      </c>
      <c r="T31" s="47">
        <v>485</v>
      </c>
      <c r="U31" s="47">
        <v>860</v>
      </c>
      <c r="V31" s="47">
        <v>865</v>
      </c>
      <c r="W31" s="47">
        <v>710</v>
      </c>
      <c r="X31" s="47">
        <v>935</v>
      </c>
      <c r="Y31" s="47">
        <v>1255</v>
      </c>
      <c r="Z31" s="47">
        <v>4340</v>
      </c>
    </row>
    <row r="32" spans="1:26" x14ac:dyDescent="0.25">
      <c r="A32" s="46" t="s">
        <v>161</v>
      </c>
      <c r="B32" s="47">
        <v>2760</v>
      </c>
      <c r="C32" s="47">
        <v>1270</v>
      </c>
      <c r="D32" s="47">
        <v>295</v>
      </c>
      <c r="E32" s="47">
        <v>335</v>
      </c>
      <c r="F32" s="47">
        <v>220</v>
      </c>
      <c r="G32" s="47">
        <v>225</v>
      </c>
      <c r="H32" s="47">
        <v>195</v>
      </c>
      <c r="I32" s="47">
        <v>1490</v>
      </c>
      <c r="J32" s="47">
        <v>300</v>
      </c>
      <c r="K32" s="47">
        <v>440</v>
      </c>
      <c r="L32" s="47">
        <v>295</v>
      </c>
      <c r="M32" s="47">
        <v>240</v>
      </c>
      <c r="N32" s="47">
        <v>215</v>
      </c>
      <c r="O32" s="47">
        <v>200</v>
      </c>
      <c r="P32" s="47">
        <v>410</v>
      </c>
      <c r="Q32" s="47">
        <v>175</v>
      </c>
      <c r="R32" s="47">
        <v>25</v>
      </c>
      <c r="S32" s="47">
        <v>2235</v>
      </c>
      <c r="T32" s="47">
        <v>225</v>
      </c>
      <c r="U32" s="47">
        <v>300</v>
      </c>
      <c r="V32" s="47">
        <v>445</v>
      </c>
      <c r="W32" s="47">
        <v>305</v>
      </c>
      <c r="X32" s="47">
        <v>690</v>
      </c>
      <c r="Y32" s="47">
        <v>515</v>
      </c>
      <c r="Z32" s="47">
        <v>1555</v>
      </c>
    </row>
    <row r="33" spans="1:26" x14ac:dyDescent="0.25">
      <c r="A33" s="46" t="s">
        <v>162</v>
      </c>
      <c r="B33" s="47">
        <v>1100</v>
      </c>
      <c r="C33" s="47">
        <v>505</v>
      </c>
      <c r="D33" s="47">
        <v>100</v>
      </c>
      <c r="E33" s="47">
        <v>105</v>
      </c>
      <c r="F33" s="47">
        <v>90</v>
      </c>
      <c r="G33" s="47">
        <v>85</v>
      </c>
      <c r="H33" s="47">
        <v>120</v>
      </c>
      <c r="I33" s="47">
        <v>600</v>
      </c>
      <c r="J33" s="47">
        <v>100</v>
      </c>
      <c r="K33" s="47">
        <v>160</v>
      </c>
      <c r="L33" s="47">
        <v>120</v>
      </c>
      <c r="M33" s="47">
        <v>110</v>
      </c>
      <c r="N33" s="47">
        <v>100</v>
      </c>
      <c r="O33" s="47">
        <v>140</v>
      </c>
      <c r="P33" s="47">
        <v>175</v>
      </c>
      <c r="Q33" s="47">
        <v>40</v>
      </c>
      <c r="R33" s="47">
        <v>5</v>
      </c>
      <c r="S33" s="47">
        <v>880</v>
      </c>
      <c r="T33" s="47">
        <v>85</v>
      </c>
      <c r="U33" s="47">
        <v>135</v>
      </c>
      <c r="V33" s="47">
        <v>150</v>
      </c>
      <c r="W33" s="47">
        <v>130</v>
      </c>
      <c r="X33" s="47">
        <v>285</v>
      </c>
      <c r="Y33" s="47">
        <v>205</v>
      </c>
      <c r="Z33" s="47">
        <v>610</v>
      </c>
    </row>
    <row r="34" spans="1:26" x14ac:dyDescent="0.25">
      <c r="A34" s="46" t="s">
        <v>163</v>
      </c>
      <c r="B34" s="47">
        <v>2155</v>
      </c>
      <c r="C34" s="47">
        <v>995</v>
      </c>
      <c r="D34" s="47">
        <v>255</v>
      </c>
      <c r="E34" s="47">
        <v>270</v>
      </c>
      <c r="F34" s="47">
        <v>190</v>
      </c>
      <c r="G34" s="47">
        <v>150</v>
      </c>
      <c r="H34" s="47">
        <v>125</v>
      </c>
      <c r="I34" s="47">
        <v>1160</v>
      </c>
      <c r="J34" s="47">
        <v>290</v>
      </c>
      <c r="K34" s="47">
        <v>355</v>
      </c>
      <c r="L34" s="47">
        <v>220</v>
      </c>
      <c r="M34" s="47">
        <v>160</v>
      </c>
      <c r="N34" s="47">
        <v>140</v>
      </c>
      <c r="O34" s="47">
        <v>195</v>
      </c>
      <c r="P34" s="47">
        <v>280</v>
      </c>
      <c r="Q34" s="47">
        <v>140</v>
      </c>
      <c r="R34" s="47">
        <v>15</v>
      </c>
      <c r="S34" s="47">
        <v>1700</v>
      </c>
      <c r="T34" s="47">
        <v>190</v>
      </c>
      <c r="U34" s="47">
        <v>260</v>
      </c>
      <c r="V34" s="47">
        <v>305</v>
      </c>
      <c r="W34" s="47">
        <v>215</v>
      </c>
      <c r="X34" s="47">
        <v>400</v>
      </c>
      <c r="Y34" s="47">
        <v>460</v>
      </c>
      <c r="Z34" s="47">
        <v>1290</v>
      </c>
    </row>
    <row r="35" spans="1:26" x14ac:dyDescent="0.25">
      <c r="A35" s="46" t="s">
        <v>164</v>
      </c>
      <c r="B35" s="47">
        <v>4945</v>
      </c>
      <c r="C35" s="47">
        <v>2265</v>
      </c>
      <c r="D35" s="47">
        <v>535</v>
      </c>
      <c r="E35" s="47">
        <v>635</v>
      </c>
      <c r="F35" s="47">
        <v>400</v>
      </c>
      <c r="G35" s="47">
        <v>380</v>
      </c>
      <c r="H35" s="47">
        <v>315</v>
      </c>
      <c r="I35" s="47">
        <v>2675</v>
      </c>
      <c r="J35" s="47">
        <v>555</v>
      </c>
      <c r="K35" s="47">
        <v>955</v>
      </c>
      <c r="L35" s="47">
        <v>505</v>
      </c>
      <c r="M35" s="47">
        <v>355</v>
      </c>
      <c r="N35" s="47">
        <v>305</v>
      </c>
      <c r="O35" s="47">
        <v>640</v>
      </c>
      <c r="P35" s="47">
        <v>595</v>
      </c>
      <c r="Q35" s="47">
        <v>215</v>
      </c>
      <c r="R35" s="47">
        <v>25</v>
      </c>
      <c r="S35" s="47">
        <v>3950</v>
      </c>
      <c r="T35" s="47">
        <v>350</v>
      </c>
      <c r="U35" s="47">
        <v>650</v>
      </c>
      <c r="V35" s="47">
        <v>690</v>
      </c>
      <c r="W35" s="47">
        <v>570</v>
      </c>
      <c r="X35" s="47">
        <v>1130</v>
      </c>
      <c r="Y35" s="47">
        <v>960</v>
      </c>
      <c r="Z35" s="47">
        <v>2850</v>
      </c>
    </row>
    <row r="36" spans="1:26" x14ac:dyDescent="0.25">
      <c r="A36" s="46" t="s">
        <v>165</v>
      </c>
      <c r="B36" s="47">
        <v>4195</v>
      </c>
      <c r="C36" s="47">
        <v>1960</v>
      </c>
      <c r="D36" s="47">
        <v>495</v>
      </c>
      <c r="E36" s="47">
        <v>525</v>
      </c>
      <c r="F36" s="47">
        <v>305</v>
      </c>
      <c r="G36" s="47">
        <v>335</v>
      </c>
      <c r="H36" s="47">
        <v>300</v>
      </c>
      <c r="I36" s="47">
        <v>2235</v>
      </c>
      <c r="J36" s="47">
        <v>485</v>
      </c>
      <c r="K36" s="47">
        <v>785</v>
      </c>
      <c r="L36" s="47">
        <v>385</v>
      </c>
      <c r="M36" s="47">
        <v>295</v>
      </c>
      <c r="N36" s="47">
        <v>285</v>
      </c>
      <c r="O36" s="47">
        <v>380</v>
      </c>
      <c r="P36" s="47">
        <v>580</v>
      </c>
      <c r="Q36" s="47">
        <v>260</v>
      </c>
      <c r="R36" s="47">
        <v>20</v>
      </c>
      <c r="S36" s="47">
        <v>3375</v>
      </c>
      <c r="T36" s="47">
        <v>305</v>
      </c>
      <c r="U36" s="47">
        <v>515</v>
      </c>
      <c r="V36" s="47">
        <v>645</v>
      </c>
      <c r="W36" s="47">
        <v>400</v>
      </c>
      <c r="X36" s="47">
        <v>850</v>
      </c>
      <c r="Y36" s="47">
        <v>845</v>
      </c>
      <c r="Z36" s="47">
        <v>2500</v>
      </c>
    </row>
    <row r="37" spans="1:26" x14ac:dyDescent="0.25">
      <c r="A37" s="46" t="s">
        <v>166</v>
      </c>
      <c r="B37" s="47">
        <v>12175</v>
      </c>
      <c r="C37" s="47">
        <v>5885</v>
      </c>
      <c r="D37" s="47">
        <v>1590</v>
      </c>
      <c r="E37" s="47">
        <v>2280</v>
      </c>
      <c r="F37" s="47">
        <v>890</v>
      </c>
      <c r="G37" s="47">
        <v>685</v>
      </c>
      <c r="H37" s="47">
        <v>440</v>
      </c>
      <c r="I37" s="47">
        <v>6250</v>
      </c>
      <c r="J37" s="47">
        <v>1410</v>
      </c>
      <c r="K37" s="47">
        <v>2545</v>
      </c>
      <c r="L37" s="47">
        <v>1155</v>
      </c>
      <c r="M37" s="47">
        <v>715</v>
      </c>
      <c r="N37" s="47">
        <v>420</v>
      </c>
      <c r="O37" s="47">
        <v>160</v>
      </c>
      <c r="P37" s="47">
        <v>950</v>
      </c>
      <c r="Q37" s="47">
        <v>2525</v>
      </c>
      <c r="R37" s="47">
        <v>180</v>
      </c>
      <c r="S37" s="47">
        <v>10385</v>
      </c>
      <c r="T37" s="47">
        <v>460</v>
      </c>
      <c r="U37" s="47">
        <v>1335</v>
      </c>
      <c r="V37" s="47">
        <v>935</v>
      </c>
      <c r="W37" s="47">
        <v>600</v>
      </c>
      <c r="X37" s="47">
        <v>705</v>
      </c>
      <c r="Y37" s="47">
        <v>2385</v>
      </c>
      <c r="Z37" s="47">
        <v>9080</v>
      </c>
    </row>
    <row r="38" spans="1:26" x14ac:dyDescent="0.25">
      <c r="A38" s="46" t="s">
        <v>167</v>
      </c>
      <c r="B38" s="47">
        <v>240</v>
      </c>
      <c r="C38" s="47">
        <v>105</v>
      </c>
      <c r="D38" s="47">
        <v>20</v>
      </c>
      <c r="E38" s="47">
        <v>30</v>
      </c>
      <c r="F38" s="47">
        <v>20</v>
      </c>
      <c r="G38" s="47">
        <v>20</v>
      </c>
      <c r="H38" s="47">
        <v>10</v>
      </c>
      <c r="I38" s="47">
        <v>135</v>
      </c>
      <c r="J38" s="47">
        <v>30</v>
      </c>
      <c r="K38" s="47">
        <v>45</v>
      </c>
      <c r="L38" s="47">
        <v>30</v>
      </c>
      <c r="M38" s="47">
        <v>15</v>
      </c>
      <c r="N38" s="47">
        <v>25</v>
      </c>
      <c r="O38" s="47">
        <v>60</v>
      </c>
      <c r="P38" s="47">
        <v>40</v>
      </c>
      <c r="Q38" s="47">
        <v>20</v>
      </c>
      <c r="R38" s="47">
        <v>5</v>
      </c>
      <c r="S38" s="47">
        <v>195</v>
      </c>
      <c r="T38" s="47">
        <v>15</v>
      </c>
      <c r="U38" s="47">
        <v>35</v>
      </c>
      <c r="V38" s="47">
        <v>40</v>
      </c>
      <c r="W38" s="47">
        <v>35</v>
      </c>
      <c r="X38" s="47">
        <v>80</v>
      </c>
      <c r="Y38" s="47">
        <v>50</v>
      </c>
      <c r="Z38" s="47">
        <v>110</v>
      </c>
    </row>
    <row r="39" spans="1:26" x14ac:dyDescent="0.25">
      <c r="A39" s="46" t="s">
        <v>168</v>
      </c>
      <c r="B39" s="47">
        <v>1365</v>
      </c>
      <c r="C39" s="47">
        <v>635</v>
      </c>
      <c r="D39" s="47">
        <v>140</v>
      </c>
      <c r="E39" s="47">
        <v>165</v>
      </c>
      <c r="F39" s="47">
        <v>115</v>
      </c>
      <c r="G39" s="47">
        <v>105</v>
      </c>
      <c r="H39" s="47">
        <v>105</v>
      </c>
      <c r="I39" s="47">
        <v>730</v>
      </c>
      <c r="J39" s="47">
        <v>130</v>
      </c>
      <c r="K39" s="47">
        <v>240</v>
      </c>
      <c r="L39" s="47">
        <v>130</v>
      </c>
      <c r="M39" s="47">
        <v>125</v>
      </c>
      <c r="N39" s="47">
        <v>105</v>
      </c>
      <c r="O39" s="47">
        <v>240</v>
      </c>
      <c r="P39" s="47">
        <v>175</v>
      </c>
      <c r="Q39" s="47">
        <v>60</v>
      </c>
      <c r="R39" s="47">
        <v>5</v>
      </c>
      <c r="S39" s="47">
        <v>1090</v>
      </c>
      <c r="T39" s="47">
        <v>105</v>
      </c>
      <c r="U39" s="47">
        <v>165</v>
      </c>
      <c r="V39" s="47">
        <v>185</v>
      </c>
      <c r="W39" s="47">
        <v>190</v>
      </c>
      <c r="X39" s="47">
        <v>350</v>
      </c>
      <c r="Y39" s="47">
        <v>280</v>
      </c>
      <c r="Z39" s="47">
        <v>735</v>
      </c>
    </row>
    <row r="40" spans="1:26" x14ac:dyDescent="0.25">
      <c r="A40" s="46" t="s">
        <v>169</v>
      </c>
      <c r="B40" s="47">
        <v>2900</v>
      </c>
      <c r="C40" s="47">
        <v>1275</v>
      </c>
      <c r="D40" s="47">
        <v>270</v>
      </c>
      <c r="E40" s="47">
        <v>295</v>
      </c>
      <c r="F40" s="47">
        <v>230</v>
      </c>
      <c r="G40" s="47">
        <v>225</v>
      </c>
      <c r="H40" s="47">
        <v>250</v>
      </c>
      <c r="I40" s="47">
        <v>1625</v>
      </c>
      <c r="J40" s="47">
        <v>300</v>
      </c>
      <c r="K40" s="47">
        <v>555</v>
      </c>
      <c r="L40" s="47">
        <v>315</v>
      </c>
      <c r="M40" s="47">
        <v>225</v>
      </c>
      <c r="N40" s="47">
        <v>230</v>
      </c>
      <c r="O40" s="47">
        <v>405</v>
      </c>
      <c r="P40" s="47">
        <v>405</v>
      </c>
      <c r="Q40" s="47">
        <v>115</v>
      </c>
      <c r="R40" s="47">
        <v>25</v>
      </c>
      <c r="S40" s="47">
        <v>2335</v>
      </c>
      <c r="T40" s="47">
        <v>225</v>
      </c>
      <c r="U40" s="47">
        <v>340</v>
      </c>
      <c r="V40" s="47">
        <v>480</v>
      </c>
      <c r="W40" s="47">
        <v>320</v>
      </c>
      <c r="X40" s="47">
        <v>615</v>
      </c>
      <c r="Y40" s="47">
        <v>520</v>
      </c>
      <c r="Z40" s="47">
        <v>1765</v>
      </c>
    </row>
    <row r="41" spans="1:26" x14ac:dyDescent="0.25">
      <c r="A41" s="46" t="s">
        <v>170</v>
      </c>
      <c r="B41" s="47">
        <v>875</v>
      </c>
      <c r="C41" s="47">
        <v>355</v>
      </c>
      <c r="D41" s="47">
        <v>70</v>
      </c>
      <c r="E41" s="47">
        <v>80</v>
      </c>
      <c r="F41" s="47">
        <v>55</v>
      </c>
      <c r="G41" s="47">
        <v>60</v>
      </c>
      <c r="H41" s="47">
        <v>85</v>
      </c>
      <c r="I41" s="47">
        <v>520</v>
      </c>
      <c r="J41" s="47">
        <v>80</v>
      </c>
      <c r="K41" s="47">
        <v>150</v>
      </c>
      <c r="L41" s="47">
        <v>95</v>
      </c>
      <c r="M41" s="47">
        <v>90</v>
      </c>
      <c r="N41" s="47">
        <v>110</v>
      </c>
      <c r="O41" s="47">
        <v>65</v>
      </c>
      <c r="P41" s="47">
        <v>140</v>
      </c>
      <c r="Q41" s="47">
        <v>15</v>
      </c>
      <c r="R41" s="47">
        <v>0</v>
      </c>
      <c r="S41" s="47">
        <v>730</v>
      </c>
      <c r="T41" s="47">
        <v>70</v>
      </c>
      <c r="U41" s="47">
        <v>75</v>
      </c>
      <c r="V41" s="47">
        <v>155</v>
      </c>
      <c r="W41" s="47">
        <v>85</v>
      </c>
      <c r="X41" s="47">
        <v>235</v>
      </c>
      <c r="Y41" s="47">
        <v>170</v>
      </c>
      <c r="Z41" s="47">
        <v>470</v>
      </c>
    </row>
    <row r="42" spans="1:26" x14ac:dyDescent="0.25">
      <c r="A42" s="46" t="s">
        <v>171</v>
      </c>
      <c r="B42" s="47">
        <v>1070</v>
      </c>
      <c r="C42" s="47">
        <v>460</v>
      </c>
      <c r="D42" s="47">
        <v>120</v>
      </c>
      <c r="E42" s="47">
        <v>105</v>
      </c>
      <c r="F42" s="47">
        <v>65</v>
      </c>
      <c r="G42" s="47">
        <v>90</v>
      </c>
      <c r="H42" s="47">
        <v>80</v>
      </c>
      <c r="I42" s="47">
        <v>610</v>
      </c>
      <c r="J42" s="47">
        <v>105</v>
      </c>
      <c r="K42" s="47">
        <v>180</v>
      </c>
      <c r="L42" s="47">
        <v>130</v>
      </c>
      <c r="M42" s="47">
        <v>90</v>
      </c>
      <c r="N42" s="47">
        <v>105</v>
      </c>
      <c r="O42" s="47">
        <v>100</v>
      </c>
      <c r="P42" s="47">
        <v>160</v>
      </c>
      <c r="Q42" s="47">
        <v>75</v>
      </c>
      <c r="R42" s="47">
        <v>20</v>
      </c>
      <c r="S42" s="47">
        <v>850</v>
      </c>
      <c r="T42" s="47">
        <v>100</v>
      </c>
      <c r="U42" s="47">
        <v>120</v>
      </c>
      <c r="V42" s="47">
        <v>170</v>
      </c>
      <c r="W42" s="47">
        <v>120</v>
      </c>
      <c r="X42" s="47">
        <v>300</v>
      </c>
      <c r="Y42" s="47">
        <v>220</v>
      </c>
      <c r="Z42" s="47">
        <v>545</v>
      </c>
    </row>
    <row r="43" spans="1:26" x14ac:dyDescent="0.25">
      <c r="A43" s="46" t="s">
        <v>172</v>
      </c>
      <c r="B43" s="47">
        <v>1390</v>
      </c>
      <c r="C43" s="47">
        <v>670</v>
      </c>
      <c r="D43" s="47">
        <v>165</v>
      </c>
      <c r="E43" s="47">
        <v>145</v>
      </c>
      <c r="F43" s="47">
        <v>125</v>
      </c>
      <c r="G43" s="47">
        <v>110</v>
      </c>
      <c r="H43" s="47">
        <v>120</v>
      </c>
      <c r="I43" s="47">
        <v>715</v>
      </c>
      <c r="J43" s="47">
        <v>145</v>
      </c>
      <c r="K43" s="47">
        <v>230</v>
      </c>
      <c r="L43" s="47">
        <v>145</v>
      </c>
      <c r="M43" s="47">
        <v>80</v>
      </c>
      <c r="N43" s="47">
        <v>115</v>
      </c>
      <c r="O43" s="47">
        <v>205</v>
      </c>
      <c r="P43" s="47">
        <v>195</v>
      </c>
      <c r="Q43" s="47">
        <v>100</v>
      </c>
      <c r="R43" s="47">
        <v>25</v>
      </c>
      <c r="S43" s="47">
        <v>1100</v>
      </c>
      <c r="T43" s="47">
        <v>115</v>
      </c>
      <c r="U43" s="47">
        <v>170</v>
      </c>
      <c r="V43" s="47">
        <v>220</v>
      </c>
      <c r="W43" s="47">
        <v>160</v>
      </c>
      <c r="X43" s="47">
        <v>400</v>
      </c>
      <c r="Y43" s="47">
        <v>275</v>
      </c>
      <c r="Z43" s="47">
        <v>710</v>
      </c>
    </row>
    <row r="44" spans="1:26" x14ac:dyDescent="0.25">
      <c r="A44" s="46" t="s">
        <v>173</v>
      </c>
      <c r="B44" s="47">
        <v>1310</v>
      </c>
      <c r="C44" s="47">
        <v>590</v>
      </c>
      <c r="D44" s="47">
        <v>125</v>
      </c>
      <c r="E44" s="47">
        <v>135</v>
      </c>
      <c r="F44" s="47">
        <v>130</v>
      </c>
      <c r="G44" s="47">
        <v>100</v>
      </c>
      <c r="H44" s="47">
        <v>100</v>
      </c>
      <c r="I44" s="47">
        <v>725</v>
      </c>
      <c r="J44" s="47">
        <v>145</v>
      </c>
      <c r="K44" s="47">
        <v>240</v>
      </c>
      <c r="L44" s="47">
        <v>145</v>
      </c>
      <c r="M44" s="47">
        <v>85</v>
      </c>
      <c r="N44" s="47">
        <v>105</v>
      </c>
      <c r="O44" s="47">
        <v>325</v>
      </c>
      <c r="P44" s="47">
        <v>150</v>
      </c>
      <c r="Q44" s="47">
        <v>30</v>
      </c>
      <c r="R44" s="47">
        <v>5</v>
      </c>
      <c r="S44" s="47">
        <v>1020</v>
      </c>
      <c r="T44" s="47">
        <v>110</v>
      </c>
      <c r="U44" s="47">
        <v>180</v>
      </c>
      <c r="V44" s="47">
        <v>165</v>
      </c>
      <c r="W44" s="47">
        <v>185</v>
      </c>
      <c r="X44" s="47">
        <v>360</v>
      </c>
      <c r="Y44" s="47">
        <v>265</v>
      </c>
      <c r="Z44" s="47">
        <v>685</v>
      </c>
    </row>
    <row r="45" spans="1:26" x14ac:dyDescent="0.25">
      <c r="A45" s="46" t="s">
        <v>174</v>
      </c>
      <c r="B45" s="47">
        <v>2050</v>
      </c>
      <c r="C45" s="47">
        <v>915</v>
      </c>
      <c r="D45" s="47">
        <v>230</v>
      </c>
      <c r="E45" s="47">
        <v>230</v>
      </c>
      <c r="F45" s="47">
        <v>155</v>
      </c>
      <c r="G45" s="47">
        <v>140</v>
      </c>
      <c r="H45" s="47">
        <v>160</v>
      </c>
      <c r="I45" s="47">
        <v>1130</v>
      </c>
      <c r="J45" s="47">
        <v>275</v>
      </c>
      <c r="K45" s="47">
        <v>355</v>
      </c>
      <c r="L45" s="47">
        <v>220</v>
      </c>
      <c r="M45" s="47">
        <v>135</v>
      </c>
      <c r="N45" s="47">
        <v>150</v>
      </c>
      <c r="O45" s="47">
        <v>215</v>
      </c>
      <c r="P45" s="47">
        <v>265</v>
      </c>
      <c r="Q45" s="47">
        <v>95</v>
      </c>
      <c r="R45" s="47">
        <v>15</v>
      </c>
      <c r="S45" s="47">
        <v>1615</v>
      </c>
      <c r="T45" s="47">
        <v>220</v>
      </c>
      <c r="U45" s="47">
        <v>210</v>
      </c>
      <c r="V45" s="47">
        <v>295</v>
      </c>
      <c r="W45" s="47">
        <v>210</v>
      </c>
      <c r="X45" s="47">
        <v>480</v>
      </c>
      <c r="Y45" s="47">
        <v>425</v>
      </c>
      <c r="Z45" s="47">
        <v>1145</v>
      </c>
    </row>
    <row r="46" spans="1:26" x14ac:dyDescent="0.25">
      <c r="A46" s="46" t="s">
        <v>175</v>
      </c>
      <c r="B46" s="47">
        <v>2605</v>
      </c>
      <c r="C46" s="47">
        <v>1240</v>
      </c>
      <c r="D46" s="47">
        <v>245</v>
      </c>
      <c r="E46" s="47">
        <v>345</v>
      </c>
      <c r="F46" s="47">
        <v>245</v>
      </c>
      <c r="G46" s="47">
        <v>230</v>
      </c>
      <c r="H46" s="47">
        <v>175</v>
      </c>
      <c r="I46" s="47">
        <v>1365</v>
      </c>
      <c r="J46" s="47">
        <v>250</v>
      </c>
      <c r="K46" s="47">
        <v>460</v>
      </c>
      <c r="L46" s="47">
        <v>310</v>
      </c>
      <c r="M46" s="47">
        <v>195</v>
      </c>
      <c r="N46" s="47">
        <v>150</v>
      </c>
      <c r="O46" s="47">
        <v>280</v>
      </c>
      <c r="P46" s="47">
        <v>300</v>
      </c>
      <c r="Q46" s="47">
        <v>150</v>
      </c>
      <c r="R46" s="47">
        <v>0</v>
      </c>
      <c r="S46" s="47">
        <v>2135</v>
      </c>
      <c r="T46" s="47">
        <v>195</v>
      </c>
      <c r="U46" s="47">
        <v>275</v>
      </c>
      <c r="V46" s="47">
        <v>410</v>
      </c>
      <c r="W46" s="47">
        <v>285</v>
      </c>
      <c r="X46" s="47">
        <v>465</v>
      </c>
      <c r="Y46" s="47">
        <v>545</v>
      </c>
      <c r="Z46" s="47">
        <v>1600</v>
      </c>
    </row>
    <row r="47" spans="1:26" x14ac:dyDescent="0.25">
      <c r="A47" s="46" t="s">
        <v>176</v>
      </c>
      <c r="B47" s="47">
        <v>8435</v>
      </c>
      <c r="C47" s="47">
        <v>3825</v>
      </c>
      <c r="D47" s="47">
        <v>1035</v>
      </c>
      <c r="E47" s="47">
        <v>1135</v>
      </c>
      <c r="F47" s="47">
        <v>680</v>
      </c>
      <c r="G47" s="47">
        <v>555</v>
      </c>
      <c r="H47" s="47">
        <v>415</v>
      </c>
      <c r="I47" s="47">
        <v>4595</v>
      </c>
      <c r="J47" s="47">
        <v>1050</v>
      </c>
      <c r="K47" s="47">
        <v>1635</v>
      </c>
      <c r="L47" s="47">
        <v>870</v>
      </c>
      <c r="M47" s="47">
        <v>605</v>
      </c>
      <c r="N47" s="47">
        <v>430</v>
      </c>
      <c r="O47" s="47">
        <v>205</v>
      </c>
      <c r="P47" s="47">
        <v>965</v>
      </c>
      <c r="Q47" s="47">
        <v>1730</v>
      </c>
      <c r="R47" s="47">
        <v>225</v>
      </c>
      <c r="S47" s="47">
        <v>6790</v>
      </c>
      <c r="T47" s="47">
        <v>645</v>
      </c>
      <c r="U47" s="47">
        <v>1000</v>
      </c>
      <c r="V47" s="47">
        <v>965</v>
      </c>
      <c r="W47" s="47">
        <v>805</v>
      </c>
      <c r="X47" s="47">
        <v>1060</v>
      </c>
      <c r="Y47" s="47">
        <v>1865</v>
      </c>
      <c r="Z47" s="47">
        <v>5505</v>
      </c>
    </row>
    <row r="48" spans="1:26" x14ac:dyDescent="0.25">
      <c r="A48" s="46" t="s">
        <v>177</v>
      </c>
      <c r="B48" s="47">
        <v>480</v>
      </c>
      <c r="C48" s="47">
        <v>185</v>
      </c>
      <c r="D48" s="47">
        <v>60</v>
      </c>
      <c r="E48" s="47">
        <v>45</v>
      </c>
      <c r="F48" s="47">
        <v>30</v>
      </c>
      <c r="G48" s="47">
        <v>25</v>
      </c>
      <c r="H48" s="47">
        <v>25</v>
      </c>
      <c r="I48" s="47">
        <v>295</v>
      </c>
      <c r="J48" s="47">
        <v>70</v>
      </c>
      <c r="K48" s="47">
        <v>90</v>
      </c>
      <c r="L48" s="47">
        <v>65</v>
      </c>
      <c r="M48" s="47">
        <v>35</v>
      </c>
      <c r="N48" s="47">
        <v>30</v>
      </c>
      <c r="O48" s="47">
        <v>90</v>
      </c>
      <c r="P48" s="47">
        <v>40</v>
      </c>
      <c r="Q48" s="47">
        <v>10</v>
      </c>
      <c r="R48" s="47">
        <v>5</v>
      </c>
      <c r="S48" s="47">
        <v>365</v>
      </c>
      <c r="T48" s="47">
        <v>60</v>
      </c>
      <c r="U48" s="47">
        <v>55</v>
      </c>
      <c r="V48" s="47">
        <v>50</v>
      </c>
      <c r="W48" s="47">
        <v>40</v>
      </c>
      <c r="X48" s="47">
        <v>130</v>
      </c>
      <c r="Y48" s="47">
        <v>120</v>
      </c>
      <c r="Z48" s="47">
        <v>230</v>
      </c>
    </row>
    <row r="49" spans="1:26" x14ac:dyDescent="0.25">
      <c r="A49" s="46" t="s">
        <v>178</v>
      </c>
      <c r="B49" s="47">
        <v>4190</v>
      </c>
      <c r="C49" s="47">
        <v>1910</v>
      </c>
      <c r="D49" s="47">
        <v>640</v>
      </c>
      <c r="E49" s="47">
        <v>570</v>
      </c>
      <c r="F49" s="47">
        <v>300</v>
      </c>
      <c r="G49" s="47">
        <v>230</v>
      </c>
      <c r="H49" s="47">
        <v>175</v>
      </c>
      <c r="I49" s="47">
        <v>2275</v>
      </c>
      <c r="J49" s="47">
        <v>620</v>
      </c>
      <c r="K49" s="47">
        <v>765</v>
      </c>
      <c r="L49" s="47">
        <v>460</v>
      </c>
      <c r="M49" s="47">
        <v>255</v>
      </c>
      <c r="N49" s="47">
        <v>180</v>
      </c>
      <c r="O49" s="47">
        <v>70</v>
      </c>
      <c r="P49" s="47">
        <v>335</v>
      </c>
      <c r="Q49" s="47">
        <v>1185</v>
      </c>
      <c r="R49" s="47">
        <v>220</v>
      </c>
      <c r="S49" s="47">
        <v>3310</v>
      </c>
      <c r="T49" s="47">
        <v>455</v>
      </c>
      <c r="U49" s="47">
        <v>425</v>
      </c>
      <c r="V49" s="47">
        <v>340</v>
      </c>
      <c r="W49" s="47">
        <v>420</v>
      </c>
      <c r="X49" s="47">
        <v>525</v>
      </c>
      <c r="Y49" s="47">
        <v>1085</v>
      </c>
      <c r="Z49" s="47">
        <v>2580</v>
      </c>
    </row>
    <row r="50" spans="1:26" x14ac:dyDescent="0.25">
      <c r="A50" s="46" t="s">
        <v>179</v>
      </c>
      <c r="B50" s="47">
        <v>7385</v>
      </c>
      <c r="C50" s="47">
        <v>3540</v>
      </c>
      <c r="D50" s="47">
        <v>890</v>
      </c>
      <c r="E50" s="47">
        <v>935</v>
      </c>
      <c r="F50" s="47">
        <v>705</v>
      </c>
      <c r="G50" s="47">
        <v>575</v>
      </c>
      <c r="H50" s="47">
        <v>430</v>
      </c>
      <c r="I50" s="47">
        <v>3835</v>
      </c>
      <c r="J50" s="47">
        <v>795</v>
      </c>
      <c r="K50" s="47">
        <v>1275</v>
      </c>
      <c r="L50" s="47">
        <v>805</v>
      </c>
      <c r="M50" s="47">
        <v>550</v>
      </c>
      <c r="N50" s="47">
        <v>410</v>
      </c>
      <c r="O50" s="47">
        <v>405</v>
      </c>
      <c r="P50" s="47">
        <v>935</v>
      </c>
      <c r="Q50" s="47">
        <v>1485</v>
      </c>
      <c r="R50" s="47">
        <v>230</v>
      </c>
      <c r="S50" s="47">
        <v>5815</v>
      </c>
      <c r="T50" s="47">
        <v>640</v>
      </c>
      <c r="U50" s="47">
        <v>930</v>
      </c>
      <c r="V50" s="47">
        <v>770</v>
      </c>
      <c r="W50" s="47">
        <v>860</v>
      </c>
      <c r="X50" s="47">
        <v>1110</v>
      </c>
      <c r="Y50" s="47">
        <v>1465</v>
      </c>
      <c r="Z50" s="47">
        <v>4805</v>
      </c>
    </row>
    <row r="51" spans="1:26" x14ac:dyDescent="0.25">
      <c r="A51" s="46" t="s">
        <v>180</v>
      </c>
      <c r="B51" s="47">
        <v>9235</v>
      </c>
      <c r="C51" s="47">
        <v>4310</v>
      </c>
      <c r="D51" s="47">
        <v>1085</v>
      </c>
      <c r="E51" s="47">
        <v>1155</v>
      </c>
      <c r="F51" s="47">
        <v>835</v>
      </c>
      <c r="G51" s="47">
        <v>640</v>
      </c>
      <c r="H51" s="47">
        <v>590</v>
      </c>
      <c r="I51" s="47">
        <v>4920</v>
      </c>
      <c r="J51" s="47">
        <v>1070</v>
      </c>
      <c r="K51" s="47">
        <v>1550</v>
      </c>
      <c r="L51" s="47">
        <v>1050</v>
      </c>
      <c r="M51" s="47">
        <v>700</v>
      </c>
      <c r="N51" s="47">
        <v>550</v>
      </c>
      <c r="O51" s="47">
        <v>650</v>
      </c>
      <c r="P51" s="47">
        <v>1170</v>
      </c>
      <c r="Q51" s="47">
        <v>1655</v>
      </c>
      <c r="R51" s="47">
        <v>155</v>
      </c>
      <c r="S51" s="47">
        <v>7200</v>
      </c>
      <c r="T51" s="47">
        <v>815</v>
      </c>
      <c r="U51" s="47">
        <v>1220</v>
      </c>
      <c r="V51" s="47">
        <v>1025</v>
      </c>
      <c r="W51" s="47">
        <v>1120</v>
      </c>
      <c r="X51" s="47">
        <v>1625</v>
      </c>
      <c r="Y51" s="47">
        <v>1645</v>
      </c>
      <c r="Z51" s="47">
        <v>5960</v>
      </c>
    </row>
    <row r="52" spans="1:26" x14ac:dyDescent="0.25">
      <c r="A52" s="46" t="s">
        <v>181</v>
      </c>
      <c r="B52" s="47">
        <v>8485</v>
      </c>
      <c r="C52" s="47">
        <v>3895</v>
      </c>
      <c r="D52" s="47">
        <v>990</v>
      </c>
      <c r="E52" s="47">
        <v>1135</v>
      </c>
      <c r="F52" s="47">
        <v>720</v>
      </c>
      <c r="G52" s="47">
        <v>600</v>
      </c>
      <c r="H52" s="47">
        <v>450</v>
      </c>
      <c r="I52" s="47">
        <v>4570</v>
      </c>
      <c r="J52" s="47">
        <v>1070</v>
      </c>
      <c r="K52" s="47">
        <v>1630</v>
      </c>
      <c r="L52" s="47">
        <v>855</v>
      </c>
      <c r="M52" s="47">
        <v>595</v>
      </c>
      <c r="N52" s="47">
        <v>425</v>
      </c>
      <c r="O52" s="47">
        <v>635</v>
      </c>
      <c r="P52" s="47">
        <v>1080</v>
      </c>
      <c r="Q52" s="47">
        <v>995</v>
      </c>
      <c r="R52" s="47">
        <v>75</v>
      </c>
      <c r="S52" s="47">
        <v>6760</v>
      </c>
      <c r="T52" s="47">
        <v>705</v>
      </c>
      <c r="U52" s="47">
        <v>1020</v>
      </c>
      <c r="V52" s="47">
        <v>1165</v>
      </c>
      <c r="W52" s="47">
        <v>825</v>
      </c>
      <c r="X52" s="47">
        <v>1065</v>
      </c>
      <c r="Y52" s="47">
        <v>1690</v>
      </c>
      <c r="Z52" s="47">
        <v>5720</v>
      </c>
    </row>
    <row r="53" spans="1:26" x14ac:dyDescent="0.25">
      <c r="A53" s="46" t="s">
        <v>182</v>
      </c>
      <c r="B53" s="47">
        <v>775</v>
      </c>
      <c r="C53" s="47">
        <v>350</v>
      </c>
      <c r="D53" s="47">
        <v>75</v>
      </c>
      <c r="E53" s="47">
        <v>80</v>
      </c>
      <c r="F53" s="47">
        <v>55</v>
      </c>
      <c r="G53" s="47">
        <v>75</v>
      </c>
      <c r="H53" s="47">
        <v>60</v>
      </c>
      <c r="I53" s="47">
        <v>425</v>
      </c>
      <c r="J53" s="47">
        <v>80</v>
      </c>
      <c r="K53" s="47">
        <v>140</v>
      </c>
      <c r="L53" s="47">
        <v>90</v>
      </c>
      <c r="M53" s="47">
        <v>65</v>
      </c>
      <c r="N53" s="47">
        <v>55</v>
      </c>
      <c r="O53" s="47">
        <v>50</v>
      </c>
      <c r="P53" s="47">
        <v>90</v>
      </c>
      <c r="Q53" s="47">
        <v>15</v>
      </c>
      <c r="R53" s="47">
        <v>5</v>
      </c>
      <c r="S53" s="47">
        <v>605</v>
      </c>
      <c r="T53" s="47">
        <v>65</v>
      </c>
      <c r="U53" s="47">
        <v>100</v>
      </c>
      <c r="V53" s="47">
        <v>130</v>
      </c>
      <c r="W53" s="47">
        <v>80</v>
      </c>
      <c r="X53" s="47">
        <v>175</v>
      </c>
      <c r="Y53" s="47">
        <v>125</v>
      </c>
      <c r="Z53" s="47">
        <v>475</v>
      </c>
    </row>
    <row r="54" spans="1:26" x14ac:dyDescent="0.25">
      <c r="A54" s="46" t="s">
        <v>183</v>
      </c>
      <c r="B54" s="47">
        <v>9830</v>
      </c>
      <c r="C54" s="47">
        <v>4450</v>
      </c>
      <c r="D54" s="47">
        <v>1350</v>
      </c>
      <c r="E54" s="47">
        <v>1260</v>
      </c>
      <c r="F54" s="47">
        <v>770</v>
      </c>
      <c r="G54" s="47">
        <v>625</v>
      </c>
      <c r="H54" s="47">
        <v>445</v>
      </c>
      <c r="I54" s="47">
        <v>5370</v>
      </c>
      <c r="J54" s="47">
        <v>1370</v>
      </c>
      <c r="K54" s="47">
        <v>1755</v>
      </c>
      <c r="L54" s="47">
        <v>1030</v>
      </c>
      <c r="M54" s="47">
        <v>700</v>
      </c>
      <c r="N54" s="47">
        <v>520</v>
      </c>
      <c r="O54" s="47">
        <v>150</v>
      </c>
      <c r="P54" s="47">
        <v>960</v>
      </c>
      <c r="Q54" s="47">
        <v>3115</v>
      </c>
      <c r="R54" s="47">
        <v>510</v>
      </c>
      <c r="S54" s="47">
        <v>7735</v>
      </c>
      <c r="T54" s="47">
        <v>895</v>
      </c>
      <c r="U54" s="47">
        <v>1200</v>
      </c>
      <c r="V54" s="47">
        <v>1020</v>
      </c>
      <c r="W54" s="47">
        <v>1015</v>
      </c>
      <c r="X54" s="47">
        <v>1435</v>
      </c>
      <c r="Y54" s="47">
        <v>2295</v>
      </c>
      <c r="Z54" s="47">
        <v>6095</v>
      </c>
    </row>
    <row r="55" spans="1:26" x14ac:dyDescent="0.25">
      <c r="A55" s="46" t="s">
        <v>184</v>
      </c>
      <c r="B55" s="47">
        <v>1620</v>
      </c>
      <c r="C55" s="47">
        <v>755</v>
      </c>
      <c r="D55" s="47">
        <v>150</v>
      </c>
      <c r="E55" s="47">
        <v>155</v>
      </c>
      <c r="F55" s="47">
        <v>160</v>
      </c>
      <c r="G55" s="47">
        <v>150</v>
      </c>
      <c r="H55" s="47">
        <v>145</v>
      </c>
      <c r="I55" s="47">
        <v>865</v>
      </c>
      <c r="J55" s="47">
        <v>160</v>
      </c>
      <c r="K55" s="47">
        <v>240</v>
      </c>
      <c r="L55" s="47">
        <v>190</v>
      </c>
      <c r="M55" s="47">
        <v>135</v>
      </c>
      <c r="N55" s="47">
        <v>145</v>
      </c>
      <c r="O55" s="47">
        <v>150</v>
      </c>
      <c r="P55" s="47">
        <v>230</v>
      </c>
      <c r="Q55" s="47">
        <v>60</v>
      </c>
      <c r="R55" s="47">
        <v>5</v>
      </c>
      <c r="S55" s="47">
        <v>1295</v>
      </c>
      <c r="T55" s="47">
        <v>100</v>
      </c>
      <c r="U55" s="47">
        <v>225</v>
      </c>
      <c r="V55" s="47">
        <v>225</v>
      </c>
      <c r="W55" s="47">
        <v>220</v>
      </c>
      <c r="X55" s="47">
        <v>415</v>
      </c>
      <c r="Y55" s="47">
        <v>245</v>
      </c>
      <c r="Z55" s="47">
        <v>960</v>
      </c>
    </row>
    <row r="56" spans="1:26" x14ac:dyDescent="0.25">
      <c r="A56" s="46" t="s">
        <v>185</v>
      </c>
      <c r="B56" s="47">
        <v>9565</v>
      </c>
      <c r="C56" s="47">
        <v>4470</v>
      </c>
      <c r="D56" s="47">
        <v>1065</v>
      </c>
      <c r="E56" s="47">
        <v>1495</v>
      </c>
      <c r="F56" s="47">
        <v>830</v>
      </c>
      <c r="G56" s="47">
        <v>685</v>
      </c>
      <c r="H56" s="47">
        <v>390</v>
      </c>
      <c r="I56" s="47">
        <v>5090</v>
      </c>
      <c r="J56" s="47">
        <v>1045</v>
      </c>
      <c r="K56" s="47">
        <v>1760</v>
      </c>
      <c r="L56" s="47">
        <v>1065</v>
      </c>
      <c r="M56" s="47">
        <v>760</v>
      </c>
      <c r="N56" s="47">
        <v>460</v>
      </c>
      <c r="O56" s="47">
        <v>305</v>
      </c>
      <c r="P56" s="47">
        <v>870</v>
      </c>
      <c r="Q56" s="47">
        <v>2395</v>
      </c>
      <c r="R56" s="47">
        <v>115</v>
      </c>
      <c r="S56" s="47">
        <v>7910</v>
      </c>
      <c r="T56" s="47">
        <v>510</v>
      </c>
      <c r="U56" s="47">
        <v>1145</v>
      </c>
      <c r="V56" s="47">
        <v>820</v>
      </c>
      <c r="W56" s="47">
        <v>655</v>
      </c>
      <c r="X56" s="47">
        <v>840</v>
      </c>
      <c r="Y56" s="47">
        <v>2045</v>
      </c>
      <c r="Z56" s="47">
        <v>6675</v>
      </c>
    </row>
    <row r="57" spans="1:26" x14ac:dyDescent="0.25">
      <c r="A57" s="46" t="s">
        <v>186</v>
      </c>
      <c r="B57" s="47">
        <v>9745</v>
      </c>
      <c r="C57" s="47">
        <v>4385</v>
      </c>
      <c r="D57" s="47">
        <v>1345</v>
      </c>
      <c r="E57" s="47">
        <v>1250</v>
      </c>
      <c r="F57" s="47">
        <v>855</v>
      </c>
      <c r="G57" s="47">
        <v>575</v>
      </c>
      <c r="H57" s="47">
        <v>360</v>
      </c>
      <c r="I57" s="47">
        <v>5350</v>
      </c>
      <c r="J57" s="47">
        <v>1355</v>
      </c>
      <c r="K57" s="47">
        <v>1790</v>
      </c>
      <c r="L57" s="47">
        <v>1085</v>
      </c>
      <c r="M57" s="47">
        <v>675</v>
      </c>
      <c r="N57" s="47">
        <v>445</v>
      </c>
      <c r="O57" s="47">
        <v>510</v>
      </c>
      <c r="P57" s="47">
        <v>755</v>
      </c>
      <c r="Q57" s="47">
        <v>3195</v>
      </c>
      <c r="R57" s="47">
        <v>355</v>
      </c>
      <c r="S57" s="47">
        <v>7615</v>
      </c>
      <c r="T57" s="47">
        <v>965</v>
      </c>
      <c r="U57" s="47">
        <v>1160</v>
      </c>
      <c r="V57" s="47">
        <v>820</v>
      </c>
      <c r="W57" s="47">
        <v>1040</v>
      </c>
      <c r="X57" s="47">
        <v>1570</v>
      </c>
      <c r="Y57" s="47">
        <v>2565</v>
      </c>
      <c r="Z57" s="47">
        <v>5600</v>
      </c>
    </row>
    <row r="58" spans="1:26" x14ac:dyDescent="0.25">
      <c r="A58" s="46" t="s">
        <v>187</v>
      </c>
      <c r="B58" s="47">
        <v>7895</v>
      </c>
      <c r="C58" s="47">
        <v>3705</v>
      </c>
      <c r="D58" s="47">
        <v>800</v>
      </c>
      <c r="E58" s="47">
        <v>985</v>
      </c>
      <c r="F58" s="47">
        <v>755</v>
      </c>
      <c r="G58" s="47">
        <v>670</v>
      </c>
      <c r="H58" s="47">
        <v>495</v>
      </c>
      <c r="I58" s="47">
        <v>4180</v>
      </c>
      <c r="J58" s="47">
        <v>825</v>
      </c>
      <c r="K58" s="47">
        <v>1435</v>
      </c>
      <c r="L58" s="47">
        <v>790</v>
      </c>
      <c r="M58" s="47">
        <v>635</v>
      </c>
      <c r="N58" s="47">
        <v>490</v>
      </c>
      <c r="O58" s="47">
        <v>410</v>
      </c>
      <c r="P58" s="47">
        <v>810</v>
      </c>
      <c r="Q58" s="47">
        <v>1705</v>
      </c>
      <c r="R58" s="47">
        <v>65</v>
      </c>
      <c r="S58" s="47">
        <v>6315</v>
      </c>
      <c r="T58" s="47">
        <v>390</v>
      </c>
      <c r="U58" s="47">
        <v>1185</v>
      </c>
      <c r="V58" s="47">
        <v>835</v>
      </c>
      <c r="W58" s="47">
        <v>890</v>
      </c>
      <c r="X58" s="47">
        <v>955</v>
      </c>
      <c r="Y58" s="47">
        <v>1525</v>
      </c>
      <c r="Z58" s="47">
        <v>5410</v>
      </c>
    </row>
    <row r="59" spans="1:26" x14ac:dyDescent="0.25">
      <c r="A59" s="46" t="s">
        <v>188</v>
      </c>
      <c r="B59" s="47">
        <v>8705</v>
      </c>
      <c r="C59" s="47">
        <v>3935</v>
      </c>
      <c r="D59" s="47">
        <v>1400</v>
      </c>
      <c r="E59" s="47">
        <v>1130</v>
      </c>
      <c r="F59" s="47">
        <v>675</v>
      </c>
      <c r="G59" s="47">
        <v>415</v>
      </c>
      <c r="H59" s="47">
        <v>315</v>
      </c>
      <c r="I59" s="47">
        <v>4765</v>
      </c>
      <c r="J59" s="47">
        <v>1435</v>
      </c>
      <c r="K59" s="47">
        <v>1615</v>
      </c>
      <c r="L59" s="47">
        <v>805</v>
      </c>
      <c r="M59" s="47">
        <v>525</v>
      </c>
      <c r="N59" s="47">
        <v>385</v>
      </c>
      <c r="O59" s="47">
        <v>320</v>
      </c>
      <c r="P59" s="47">
        <v>700</v>
      </c>
      <c r="Q59" s="47">
        <v>2650</v>
      </c>
      <c r="R59" s="47">
        <v>380</v>
      </c>
      <c r="S59" s="47">
        <v>6685</v>
      </c>
      <c r="T59" s="47">
        <v>1060</v>
      </c>
      <c r="U59" s="47">
        <v>960</v>
      </c>
      <c r="V59" s="47">
        <v>765</v>
      </c>
      <c r="W59" s="47">
        <v>880</v>
      </c>
      <c r="X59" s="47">
        <v>1425</v>
      </c>
      <c r="Y59" s="47">
        <v>2580</v>
      </c>
      <c r="Z59" s="47">
        <v>4695</v>
      </c>
    </row>
    <row r="60" spans="1:26" x14ac:dyDescent="0.25">
      <c r="A60" s="46" t="s">
        <v>189</v>
      </c>
      <c r="B60" s="47">
        <v>2425</v>
      </c>
      <c r="C60" s="47">
        <v>1060</v>
      </c>
      <c r="D60" s="47">
        <v>270</v>
      </c>
      <c r="E60" s="47">
        <v>255</v>
      </c>
      <c r="F60" s="47">
        <v>195</v>
      </c>
      <c r="G60" s="47">
        <v>180</v>
      </c>
      <c r="H60" s="47">
        <v>160</v>
      </c>
      <c r="I60" s="47">
        <v>1365</v>
      </c>
      <c r="J60" s="47">
        <v>290</v>
      </c>
      <c r="K60" s="47">
        <v>455</v>
      </c>
      <c r="L60" s="47">
        <v>270</v>
      </c>
      <c r="M60" s="47">
        <v>190</v>
      </c>
      <c r="N60" s="47">
        <v>160</v>
      </c>
      <c r="O60" s="47">
        <v>640</v>
      </c>
      <c r="P60" s="47">
        <v>325</v>
      </c>
      <c r="Q60" s="47">
        <v>140</v>
      </c>
      <c r="R60" s="47">
        <v>20</v>
      </c>
      <c r="S60" s="47">
        <v>1865</v>
      </c>
      <c r="T60" s="47">
        <v>255</v>
      </c>
      <c r="U60" s="47">
        <v>305</v>
      </c>
      <c r="V60" s="47">
        <v>320</v>
      </c>
      <c r="W60" s="47">
        <v>315</v>
      </c>
      <c r="X60" s="47">
        <v>535</v>
      </c>
      <c r="Y60" s="47">
        <v>475</v>
      </c>
      <c r="Z60" s="47">
        <v>1415</v>
      </c>
    </row>
    <row r="61" spans="1:26" x14ac:dyDescent="0.25">
      <c r="A61" s="46" t="s">
        <v>190</v>
      </c>
      <c r="B61" s="47">
        <v>9160</v>
      </c>
      <c r="C61" s="47">
        <v>4130</v>
      </c>
      <c r="D61" s="47">
        <v>1290</v>
      </c>
      <c r="E61" s="47">
        <v>1250</v>
      </c>
      <c r="F61" s="47">
        <v>725</v>
      </c>
      <c r="G61" s="47">
        <v>545</v>
      </c>
      <c r="H61" s="47">
        <v>320</v>
      </c>
      <c r="I61" s="47">
        <v>5015</v>
      </c>
      <c r="J61" s="47">
        <v>1250</v>
      </c>
      <c r="K61" s="47">
        <v>1715</v>
      </c>
      <c r="L61" s="47">
        <v>1020</v>
      </c>
      <c r="M61" s="47">
        <v>655</v>
      </c>
      <c r="N61" s="47">
        <v>375</v>
      </c>
      <c r="O61" s="47">
        <v>185</v>
      </c>
      <c r="P61" s="47">
        <v>715</v>
      </c>
      <c r="Q61" s="47">
        <v>3295</v>
      </c>
      <c r="R61" s="47">
        <v>485</v>
      </c>
      <c r="S61" s="47">
        <v>7245</v>
      </c>
      <c r="T61" s="47">
        <v>860</v>
      </c>
      <c r="U61" s="47">
        <v>1050</v>
      </c>
      <c r="V61" s="47">
        <v>735</v>
      </c>
      <c r="W61" s="47">
        <v>930</v>
      </c>
      <c r="X61" s="47">
        <v>1165</v>
      </c>
      <c r="Y61" s="47">
        <v>2225</v>
      </c>
      <c r="Z61" s="47">
        <v>5765</v>
      </c>
    </row>
    <row r="62" spans="1:26" x14ac:dyDescent="0.25">
      <c r="A62" s="46" t="s">
        <v>191</v>
      </c>
      <c r="B62" s="47">
        <v>6475</v>
      </c>
      <c r="C62" s="47">
        <v>3080</v>
      </c>
      <c r="D62" s="47">
        <v>705</v>
      </c>
      <c r="E62" s="47">
        <v>705</v>
      </c>
      <c r="F62" s="47">
        <v>555</v>
      </c>
      <c r="G62" s="47">
        <v>540</v>
      </c>
      <c r="H62" s="47">
        <v>575</v>
      </c>
      <c r="I62" s="47">
        <v>3385</v>
      </c>
      <c r="J62" s="47">
        <v>675</v>
      </c>
      <c r="K62" s="47">
        <v>1040</v>
      </c>
      <c r="L62" s="47">
        <v>615</v>
      </c>
      <c r="M62" s="47">
        <v>530</v>
      </c>
      <c r="N62" s="47">
        <v>530</v>
      </c>
      <c r="O62" s="47">
        <v>580</v>
      </c>
      <c r="P62" s="47">
        <v>930</v>
      </c>
      <c r="Q62" s="47">
        <v>340</v>
      </c>
      <c r="R62" s="47">
        <v>5</v>
      </c>
      <c r="S62" s="47">
        <v>5180</v>
      </c>
      <c r="T62" s="47">
        <v>550</v>
      </c>
      <c r="U62" s="47">
        <v>745</v>
      </c>
      <c r="V62" s="47">
        <v>1000</v>
      </c>
      <c r="W62" s="47">
        <v>730</v>
      </c>
      <c r="X62" s="47">
        <v>1125</v>
      </c>
      <c r="Y62" s="47">
        <v>1195</v>
      </c>
      <c r="Z62" s="47">
        <v>4150</v>
      </c>
    </row>
    <row r="63" spans="1:26" x14ac:dyDescent="0.25">
      <c r="A63" s="46" t="s">
        <v>192</v>
      </c>
      <c r="B63" s="47">
        <v>1120</v>
      </c>
      <c r="C63" s="47">
        <v>520</v>
      </c>
      <c r="D63" s="47">
        <v>140</v>
      </c>
      <c r="E63" s="47">
        <v>115</v>
      </c>
      <c r="F63" s="47">
        <v>110</v>
      </c>
      <c r="G63" s="47">
        <v>75</v>
      </c>
      <c r="H63" s="47">
        <v>75</v>
      </c>
      <c r="I63" s="47">
        <v>600</v>
      </c>
      <c r="J63" s="47">
        <v>135</v>
      </c>
      <c r="K63" s="47">
        <v>175</v>
      </c>
      <c r="L63" s="47">
        <v>125</v>
      </c>
      <c r="M63" s="47">
        <v>100</v>
      </c>
      <c r="N63" s="47">
        <v>65</v>
      </c>
      <c r="O63" s="47">
        <v>105</v>
      </c>
      <c r="P63" s="47">
        <v>155</v>
      </c>
      <c r="Q63" s="47">
        <v>65</v>
      </c>
      <c r="R63" s="47">
        <v>10</v>
      </c>
      <c r="S63" s="47">
        <v>905</v>
      </c>
      <c r="T63" s="47">
        <v>85</v>
      </c>
      <c r="U63" s="47">
        <v>130</v>
      </c>
      <c r="V63" s="47">
        <v>160</v>
      </c>
      <c r="W63" s="47">
        <v>120</v>
      </c>
      <c r="X63" s="47">
        <v>260</v>
      </c>
      <c r="Y63" s="47">
        <v>230</v>
      </c>
      <c r="Z63" s="47">
        <v>630</v>
      </c>
    </row>
    <row r="64" spans="1:26" x14ac:dyDescent="0.25">
      <c r="A64" s="46" t="s">
        <v>193</v>
      </c>
      <c r="B64" s="47">
        <v>4420</v>
      </c>
      <c r="C64" s="47">
        <v>2020</v>
      </c>
      <c r="D64" s="47">
        <v>665</v>
      </c>
      <c r="E64" s="47">
        <v>525</v>
      </c>
      <c r="F64" s="47">
        <v>350</v>
      </c>
      <c r="G64" s="47">
        <v>260</v>
      </c>
      <c r="H64" s="47">
        <v>215</v>
      </c>
      <c r="I64" s="47">
        <v>2395</v>
      </c>
      <c r="J64" s="47">
        <v>705</v>
      </c>
      <c r="K64" s="47">
        <v>820</v>
      </c>
      <c r="L64" s="47">
        <v>435</v>
      </c>
      <c r="M64" s="47">
        <v>255</v>
      </c>
      <c r="N64" s="47">
        <v>180</v>
      </c>
      <c r="O64" s="47">
        <v>365</v>
      </c>
      <c r="P64" s="47">
        <v>455</v>
      </c>
      <c r="Q64" s="47">
        <v>805</v>
      </c>
      <c r="R64" s="47">
        <v>115</v>
      </c>
      <c r="S64" s="47">
        <v>3380</v>
      </c>
      <c r="T64" s="47">
        <v>575</v>
      </c>
      <c r="U64" s="47">
        <v>470</v>
      </c>
      <c r="V64" s="47">
        <v>520</v>
      </c>
      <c r="W64" s="47">
        <v>490</v>
      </c>
      <c r="X64" s="47">
        <v>615</v>
      </c>
      <c r="Y64" s="47">
        <v>945</v>
      </c>
      <c r="Z64" s="47">
        <v>2860</v>
      </c>
    </row>
    <row r="65" spans="1:26" x14ac:dyDescent="0.25">
      <c r="A65" s="48" t="s">
        <v>194</v>
      </c>
      <c r="B65" s="49">
        <v>198555</v>
      </c>
      <c r="C65" s="49">
        <v>91240</v>
      </c>
      <c r="D65" s="49">
        <v>24280</v>
      </c>
      <c r="E65" s="49">
        <v>25530</v>
      </c>
      <c r="F65" s="49">
        <v>16480</v>
      </c>
      <c r="G65" s="49">
        <v>13755</v>
      </c>
      <c r="H65" s="49">
        <v>11200</v>
      </c>
      <c r="I65" s="49">
        <v>107060</v>
      </c>
      <c r="J65" s="49">
        <v>24320</v>
      </c>
      <c r="K65" s="49">
        <v>36180</v>
      </c>
      <c r="L65" s="49">
        <v>20820</v>
      </c>
      <c r="M65" s="49">
        <v>14445</v>
      </c>
      <c r="N65" s="49">
        <v>11290</v>
      </c>
      <c r="O65" s="49">
        <v>14020</v>
      </c>
      <c r="P65" s="49">
        <v>22375</v>
      </c>
      <c r="Q65" s="49">
        <v>34975</v>
      </c>
      <c r="R65" s="49">
        <v>4255</v>
      </c>
      <c r="S65" s="49">
        <v>158245</v>
      </c>
      <c r="T65" s="49">
        <v>16760</v>
      </c>
      <c r="U65" s="49">
        <v>23550</v>
      </c>
      <c r="V65" s="49">
        <v>23270</v>
      </c>
      <c r="W65" s="49">
        <v>20200</v>
      </c>
      <c r="X65" s="49">
        <v>31700</v>
      </c>
      <c r="Y65" s="49">
        <v>42450</v>
      </c>
      <c r="Z65" s="49">
        <v>124285</v>
      </c>
    </row>
    <row r="71" spans="1:26" x14ac:dyDescent="0.25">
      <c r="A71" s="61" t="s">
        <v>52</v>
      </c>
      <c r="B71" s="41"/>
      <c r="C71" s="41"/>
    </row>
    <row r="72" spans="1:26" x14ac:dyDescent="0.25">
      <c r="A72" s="41" t="s">
        <v>53</v>
      </c>
      <c r="B72" s="41"/>
      <c r="C72" s="41"/>
    </row>
    <row r="73" spans="1:26" x14ac:dyDescent="0.25">
      <c r="A73" s="43" t="s">
        <v>58</v>
      </c>
      <c r="B73" s="43"/>
      <c r="C73" s="43"/>
    </row>
    <row r="74" spans="1:26" x14ac:dyDescent="0.25">
      <c r="A74" s="61" t="s">
        <v>54</v>
      </c>
      <c r="B74" s="41"/>
      <c r="C74" s="41"/>
    </row>
    <row r="75" spans="1:26" x14ac:dyDescent="0.25">
      <c r="A75" s="41" t="s">
        <v>55</v>
      </c>
      <c r="B75" s="43" t="s">
        <v>56</v>
      </c>
    </row>
    <row r="76" spans="1:26" x14ac:dyDescent="0.25">
      <c r="A76" s="41" t="s">
        <v>57</v>
      </c>
      <c r="B76" s="41"/>
      <c r="C76" s="41"/>
    </row>
  </sheetData>
  <pageMargins left="0.31496062992125984" right="0.31496062992125984" top="0.74803149606299213" bottom="0.74803149606299213" header="0.31496062992125984" footer="0.31496062992125984"/>
  <pageSetup paperSize="8" scale="6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D8B8A-090E-43CA-B2D1-9ED85C127663}">
  <dimension ref="A7:Z103"/>
  <sheetViews>
    <sheetView showGridLines="0" zoomScaleNormal="100" zoomScaleSheetLayoutView="85" workbookViewId="0">
      <selection activeCell="A6" sqref="A6"/>
    </sheetView>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20" customWidth="1"/>
  </cols>
  <sheetData>
    <row r="7" spans="1:26" ht="23.25" x14ac:dyDescent="0.25">
      <c r="A7" s="72" t="str">
        <f>Contents!A7</f>
        <v>Workforce Australia Caseload by Selected Cohorts</v>
      </c>
      <c r="B7" s="62"/>
      <c r="C7" s="62"/>
    </row>
    <row r="8" spans="1:26" ht="15.75" x14ac:dyDescent="0.25">
      <c r="A8" s="68" t="str">
        <f>Contents!A8</f>
        <v>Data as at 31 March 2025</v>
      </c>
    </row>
    <row r="10" spans="1:26" x14ac:dyDescent="0.25">
      <c r="A10" s="1" t="s">
        <v>314</v>
      </c>
    </row>
    <row r="11" spans="1:26" x14ac:dyDescent="0.25">
      <c r="A11" s="4" t="s">
        <v>119</v>
      </c>
    </row>
    <row r="12" spans="1:26" x14ac:dyDescent="0.25">
      <c r="A12" s="4"/>
    </row>
    <row r="13" spans="1:26" ht="60" customHeight="1" x14ac:dyDescent="0.25">
      <c r="A13" s="14" t="s">
        <v>205</v>
      </c>
      <c r="B13" s="12" t="s">
        <v>120</v>
      </c>
      <c r="C13" s="12" t="s">
        <v>0</v>
      </c>
      <c r="D13" s="12" t="s">
        <v>298</v>
      </c>
      <c r="E13" s="12" t="s">
        <v>299</v>
      </c>
      <c r="F13" s="12" t="s">
        <v>300</v>
      </c>
      <c r="G13" s="12" t="s">
        <v>312</v>
      </c>
      <c r="H13" s="12" t="s">
        <v>302</v>
      </c>
      <c r="I13" s="12" t="s">
        <v>1</v>
      </c>
      <c r="J13" s="12" t="s">
        <v>303</v>
      </c>
      <c r="K13" s="12" t="s">
        <v>304</v>
      </c>
      <c r="L13" s="12" t="s">
        <v>305</v>
      </c>
      <c r="M13" s="12" t="s">
        <v>306</v>
      </c>
      <c r="N13" s="12" t="s">
        <v>307</v>
      </c>
      <c r="O13" s="12" t="s">
        <v>2</v>
      </c>
      <c r="P13" s="12" t="s">
        <v>131</v>
      </c>
      <c r="Q13" s="12" t="s">
        <v>132</v>
      </c>
      <c r="R13" s="12" t="s">
        <v>20</v>
      </c>
      <c r="S13" s="12" t="s">
        <v>133</v>
      </c>
      <c r="T13" s="12" t="s">
        <v>134</v>
      </c>
      <c r="U13" s="12" t="s">
        <v>135</v>
      </c>
      <c r="V13" s="12" t="s">
        <v>4</v>
      </c>
      <c r="W13" s="12" t="s">
        <v>5</v>
      </c>
      <c r="X13" s="12" t="s">
        <v>308</v>
      </c>
      <c r="Y13" s="12" t="s">
        <v>137</v>
      </c>
      <c r="Z13" s="12" t="s">
        <v>138</v>
      </c>
    </row>
    <row r="14" spans="1:26" x14ac:dyDescent="0.25">
      <c r="A14" s="3" t="s">
        <v>206</v>
      </c>
      <c r="B14" s="5">
        <v>2360</v>
      </c>
      <c r="C14" s="5">
        <v>1020</v>
      </c>
      <c r="D14" s="5">
        <v>315</v>
      </c>
      <c r="E14" s="5">
        <v>295</v>
      </c>
      <c r="F14" s="5">
        <v>160</v>
      </c>
      <c r="G14" s="5">
        <v>135</v>
      </c>
      <c r="H14" s="5">
        <v>115</v>
      </c>
      <c r="I14" s="5">
        <v>1335</v>
      </c>
      <c r="J14" s="5">
        <v>305</v>
      </c>
      <c r="K14" s="5">
        <v>500</v>
      </c>
      <c r="L14" s="5">
        <v>235</v>
      </c>
      <c r="M14" s="5">
        <v>185</v>
      </c>
      <c r="N14" s="5">
        <v>105</v>
      </c>
      <c r="O14" s="5">
        <v>125</v>
      </c>
      <c r="P14" s="5">
        <v>300</v>
      </c>
      <c r="Q14" s="5">
        <v>480</v>
      </c>
      <c r="R14" s="5">
        <v>60</v>
      </c>
      <c r="S14" s="5">
        <v>1935</v>
      </c>
      <c r="T14" s="5">
        <v>150</v>
      </c>
      <c r="U14" s="5">
        <v>275</v>
      </c>
      <c r="V14" s="5">
        <v>285</v>
      </c>
      <c r="W14" s="5">
        <v>200</v>
      </c>
      <c r="X14" s="5">
        <v>325</v>
      </c>
      <c r="Y14" s="5">
        <v>630</v>
      </c>
      <c r="Z14" s="5">
        <v>1405</v>
      </c>
    </row>
    <row r="15" spans="1:26" x14ac:dyDescent="0.25">
      <c r="A15" s="3" t="s">
        <v>207</v>
      </c>
      <c r="B15" s="5">
        <v>57250</v>
      </c>
      <c r="C15" s="5">
        <v>26300</v>
      </c>
      <c r="D15" s="5">
        <v>6875</v>
      </c>
      <c r="E15" s="5">
        <v>7400</v>
      </c>
      <c r="F15" s="5">
        <v>4915</v>
      </c>
      <c r="G15" s="5">
        <v>4015</v>
      </c>
      <c r="H15" s="5">
        <v>3100</v>
      </c>
      <c r="I15" s="5">
        <v>30900</v>
      </c>
      <c r="J15" s="5">
        <v>6935</v>
      </c>
      <c r="K15" s="5">
        <v>10570</v>
      </c>
      <c r="L15" s="5">
        <v>6000</v>
      </c>
      <c r="M15" s="5">
        <v>4145</v>
      </c>
      <c r="N15" s="5">
        <v>3255</v>
      </c>
      <c r="O15" s="5">
        <v>4525</v>
      </c>
      <c r="P15" s="5">
        <v>5940</v>
      </c>
      <c r="Q15" s="5">
        <v>10980</v>
      </c>
      <c r="R15" s="5">
        <v>1025</v>
      </c>
      <c r="S15" s="5">
        <v>45645</v>
      </c>
      <c r="T15" s="5">
        <v>4530</v>
      </c>
      <c r="U15" s="5">
        <v>7075</v>
      </c>
      <c r="V15" s="5">
        <v>6465</v>
      </c>
      <c r="W15" s="5">
        <v>5850</v>
      </c>
      <c r="X15" s="5">
        <v>9660</v>
      </c>
      <c r="Y15" s="5">
        <v>12920</v>
      </c>
      <c r="Z15" s="5">
        <v>34635</v>
      </c>
    </row>
    <row r="16" spans="1:26" x14ac:dyDescent="0.25">
      <c r="A16" s="3" t="s">
        <v>208</v>
      </c>
      <c r="B16" s="5">
        <v>1040</v>
      </c>
      <c r="C16" s="5">
        <v>435</v>
      </c>
      <c r="D16" s="5">
        <v>105</v>
      </c>
      <c r="E16" s="5">
        <v>130</v>
      </c>
      <c r="F16" s="5">
        <v>80</v>
      </c>
      <c r="G16" s="5">
        <v>75</v>
      </c>
      <c r="H16" s="5">
        <v>45</v>
      </c>
      <c r="I16" s="5">
        <v>600</v>
      </c>
      <c r="J16" s="5">
        <v>145</v>
      </c>
      <c r="K16" s="5">
        <v>195</v>
      </c>
      <c r="L16" s="5">
        <v>115</v>
      </c>
      <c r="M16" s="5">
        <v>90</v>
      </c>
      <c r="N16" s="5">
        <v>55</v>
      </c>
      <c r="O16" s="5">
        <v>345</v>
      </c>
      <c r="P16" s="5">
        <v>135</v>
      </c>
      <c r="Q16" s="5">
        <v>165</v>
      </c>
      <c r="R16" s="5">
        <v>15</v>
      </c>
      <c r="S16" s="5">
        <v>820</v>
      </c>
      <c r="T16" s="5">
        <v>100</v>
      </c>
      <c r="U16" s="5">
        <v>120</v>
      </c>
      <c r="V16" s="5">
        <v>115</v>
      </c>
      <c r="W16" s="5">
        <v>105</v>
      </c>
      <c r="X16" s="5">
        <v>250</v>
      </c>
      <c r="Y16" s="5">
        <v>230</v>
      </c>
      <c r="Z16" s="5">
        <v>555</v>
      </c>
    </row>
    <row r="17" spans="1:26" x14ac:dyDescent="0.25">
      <c r="A17" s="3" t="s">
        <v>209</v>
      </c>
      <c r="B17" s="5">
        <v>44790</v>
      </c>
      <c r="C17" s="5">
        <v>20715</v>
      </c>
      <c r="D17" s="5">
        <v>5400</v>
      </c>
      <c r="E17" s="5">
        <v>5390</v>
      </c>
      <c r="F17" s="5">
        <v>3775</v>
      </c>
      <c r="G17" s="5">
        <v>3275</v>
      </c>
      <c r="H17" s="5">
        <v>2880</v>
      </c>
      <c r="I17" s="5">
        <v>24020</v>
      </c>
      <c r="J17" s="5">
        <v>5480</v>
      </c>
      <c r="K17" s="5">
        <v>8075</v>
      </c>
      <c r="L17" s="5">
        <v>4535</v>
      </c>
      <c r="M17" s="5">
        <v>3260</v>
      </c>
      <c r="N17" s="5">
        <v>2665</v>
      </c>
      <c r="O17" s="5">
        <v>4825</v>
      </c>
      <c r="P17" s="5">
        <v>5640</v>
      </c>
      <c r="Q17" s="5">
        <v>5270</v>
      </c>
      <c r="R17" s="5">
        <v>640</v>
      </c>
      <c r="S17" s="5">
        <v>35175</v>
      </c>
      <c r="T17" s="5">
        <v>4330</v>
      </c>
      <c r="U17" s="5">
        <v>5285</v>
      </c>
      <c r="V17" s="5">
        <v>5980</v>
      </c>
      <c r="W17" s="5">
        <v>4950</v>
      </c>
      <c r="X17" s="5">
        <v>7195</v>
      </c>
      <c r="Y17" s="5">
        <v>8990</v>
      </c>
      <c r="Z17" s="5">
        <v>28580</v>
      </c>
    </row>
    <row r="18" spans="1:26" x14ac:dyDescent="0.25">
      <c r="A18" s="3" t="s">
        <v>210</v>
      </c>
      <c r="B18" s="5">
        <v>13185</v>
      </c>
      <c r="C18" s="5">
        <v>5780</v>
      </c>
      <c r="D18" s="5">
        <v>1565</v>
      </c>
      <c r="E18" s="5">
        <v>1505</v>
      </c>
      <c r="F18" s="5">
        <v>985</v>
      </c>
      <c r="G18" s="5">
        <v>895</v>
      </c>
      <c r="H18" s="5">
        <v>830</v>
      </c>
      <c r="I18" s="5">
        <v>7385</v>
      </c>
      <c r="J18" s="5">
        <v>1650</v>
      </c>
      <c r="K18" s="5">
        <v>2310</v>
      </c>
      <c r="L18" s="5">
        <v>1450</v>
      </c>
      <c r="M18" s="5">
        <v>1040</v>
      </c>
      <c r="N18" s="5">
        <v>930</v>
      </c>
      <c r="O18" s="5">
        <v>765</v>
      </c>
      <c r="P18" s="5">
        <v>1750</v>
      </c>
      <c r="Q18" s="5">
        <v>2005</v>
      </c>
      <c r="R18" s="5">
        <v>390</v>
      </c>
      <c r="S18" s="5">
        <v>10600</v>
      </c>
      <c r="T18" s="5">
        <v>1270</v>
      </c>
      <c r="U18" s="5">
        <v>1315</v>
      </c>
      <c r="V18" s="5">
        <v>1895</v>
      </c>
      <c r="W18" s="5">
        <v>1215</v>
      </c>
      <c r="X18" s="5">
        <v>2425</v>
      </c>
      <c r="Y18" s="5">
        <v>3005</v>
      </c>
      <c r="Z18" s="5">
        <v>7740</v>
      </c>
    </row>
    <row r="19" spans="1:26" x14ac:dyDescent="0.25">
      <c r="A19" s="3" t="s">
        <v>211</v>
      </c>
      <c r="B19" s="5">
        <v>4205</v>
      </c>
      <c r="C19" s="5">
        <v>1910</v>
      </c>
      <c r="D19" s="5">
        <v>490</v>
      </c>
      <c r="E19" s="5">
        <v>500</v>
      </c>
      <c r="F19" s="5">
        <v>345</v>
      </c>
      <c r="G19" s="5">
        <v>290</v>
      </c>
      <c r="H19" s="5">
        <v>285</v>
      </c>
      <c r="I19" s="5">
        <v>2290</v>
      </c>
      <c r="J19" s="5">
        <v>560</v>
      </c>
      <c r="K19" s="5">
        <v>715</v>
      </c>
      <c r="L19" s="5">
        <v>440</v>
      </c>
      <c r="M19" s="5">
        <v>290</v>
      </c>
      <c r="N19" s="5">
        <v>290</v>
      </c>
      <c r="O19" s="5">
        <v>410</v>
      </c>
      <c r="P19" s="5">
        <v>545</v>
      </c>
      <c r="Q19" s="5">
        <v>235</v>
      </c>
      <c r="R19" s="5">
        <v>30</v>
      </c>
      <c r="S19" s="5">
        <v>3320</v>
      </c>
      <c r="T19" s="5">
        <v>415</v>
      </c>
      <c r="U19" s="5">
        <v>470</v>
      </c>
      <c r="V19" s="5">
        <v>605</v>
      </c>
      <c r="W19" s="5">
        <v>430</v>
      </c>
      <c r="X19" s="5">
        <v>880</v>
      </c>
      <c r="Y19" s="5">
        <v>885</v>
      </c>
      <c r="Z19" s="5">
        <v>2435</v>
      </c>
    </row>
    <row r="20" spans="1:26" x14ac:dyDescent="0.25">
      <c r="A20" s="3" t="s">
        <v>212</v>
      </c>
      <c r="B20" s="5">
        <v>55530</v>
      </c>
      <c r="C20" s="5">
        <v>25585</v>
      </c>
      <c r="D20" s="5">
        <v>7230</v>
      </c>
      <c r="E20" s="5">
        <v>7850</v>
      </c>
      <c r="F20" s="5">
        <v>4360</v>
      </c>
      <c r="G20" s="5">
        <v>3550</v>
      </c>
      <c r="H20" s="5">
        <v>2600</v>
      </c>
      <c r="I20" s="5">
        <v>29845</v>
      </c>
      <c r="J20" s="5">
        <v>7030</v>
      </c>
      <c r="K20" s="5">
        <v>10435</v>
      </c>
      <c r="L20" s="5">
        <v>5780</v>
      </c>
      <c r="M20" s="5">
        <v>3870</v>
      </c>
      <c r="N20" s="5">
        <v>2730</v>
      </c>
      <c r="O20" s="5">
        <v>1385</v>
      </c>
      <c r="P20" s="5">
        <v>5445</v>
      </c>
      <c r="Q20" s="5">
        <v>12565</v>
      </c>
      <c r="R20" s="5">
        <v>1700</v>
      </c>
      <c r="S20" s="5">
        <v>44865</v>
      </c>
      <c r="T20" s="5">
        <v>4270</v>
      </c>
      <c r="U20" s="5">
        <v>6395</v>
      </c>
      <c r="V20" s="5">
        <v>5660</v>
      </c>
      <c r="W20" s="5">
        <v>5015</v>
      </c>
      <c r="X20" s="5">
        <v>7275</v>
      </c>
      <c r="Y20" s="5">
        <v>12060</v>
      </c>
      <c r="Z20" s="5">
        <v>36165</v>
      </c>
    </row>
    <row r="21" spans="1:26" x14ac:dyDescent="0.25">
      <c r="A21" s="3" t="s">
        <v>213</v>
      </c>
      <c r="B21" s="5">
        <v>20195</v>
      </c>
      <c r="C21" s="5">
        <v>9495</v>
      </c>
      <c r="D21" s="5">
        <v>2305</v>
      </c>
      <c r="E21" s="5">
        <v>2460</v>
      </c>
      <c r="F21" s="5">
        <v>1865</v>
      </c>
      <c r="G21" s="5">
        <v>1520</v>
      </c>
      <c r="H21" s="5">
        <v>1345</v>
      </c>
      <c r="I21" s="5">
        <v>10685</v>
      </c>
      <c r="J21" s="5">
        <v>2215</v>
      </c>
      <c r="K21" s="5">
        <v>3385</v>
      </c>
      <c r="L21" s="5">
        <v>2265</v>
      </c>
      <c r="M21" s="5">
        <v>1560</v>
      </c>
      <c r="N21" s="5">
        <v>1260</v>
      </c>
      <c r="O21" s="5">
        <v>1635</v>
      </c>
      <c r="P21" s="5">
        <v>2625</v>
      </c>
      <c r="Q21" s="5">
        <v>3280</v>
      </c>
      <c r="R21" s="5">
        <v>395</v>
      </c>
      <c r="S21" s="5">
        <v>15880</v>
      </c>
      <c r="T21" s="5">
        <v>1695</v>
      </c>
      <c r="U21" s="5">
        <v>2620</v>
      </c>
      <c r="V21" s="5">
        <v>2270</v>
      </c>
      <c r="W21" s="5">
        <v>2440</v>
      </c>
      <c r="X21" s="5">
        <v>3690</v>
      </c>
      <c r="Y21" s="5">
        <v>3725</v>
      </c>
      <c r="Z21" s="5">
        <v>12765</v>
      </c>
    </row>
    <row r="22" spans="1:26" x14ac:dyDescent="0.25">
      <c r="A22" s="2" t="s">
        <v>194</v>
      </c>
      <c r="B22" s="10">
        <v>198555</v>
      </c>
      <c r="C22" s="10">
        <v>91240</v>
      </c>
      <c r="D22" s="10">
        <v>24280</v>
      </c>
      <c r="E22" s="10">
        <v>25530</v>
      </c>
      <c r="F22" s="10">
        <v>16480</v>
      </c>
      <c r="G22" s="10">
        <v>13755</v>
      </c>
      <c r="H22" s="10">
        <v>11200</v>
      </c>
      <c r="I22" s="10">
        <v>107060</v>
      </c>
      <c r="J22" s="10">
        <v>24320</v>
      </c>
      <c r="K22" s="10">
        <v>36180</v>
      </c>
      <c r="L22" s="10">
        <v>20820</v>
      </c>
      <c r="M22" s="10">
        <v>14445</v>
      </c>
      <c r="N22" s="10">
        <v>11290</v>
      </c>
      <c r="O22" s="10">
        <v>14020</v>
      </c>
      <c r="P22" s="10">
        <v>22375</v>
      </c>
      <c r="Q22" s="10">
        <v>34975</v>
      </c>
      <c r="R22" s="10">
        <v>4255</v>
      </c>
      <c r="S22" s="10">
        <v>158245</v>
      </c>
      <c r="T22" s="10">
        <v>16760</v>
      </c>
      <c r="U22" s="10">
        <v>23550</v>
      </c>
      <c r="V22" s="10">
        <v>23270</v>
      </c>
      <c r="W22" s="10">
        <v>20200</v>
      </c>
      <c r="X22" s="10">
        <v>31700</v>
      </c>
      <c r="Y22" s="10">
        <v>42450</v>
      </c>
      <c r="Z22" s="10">
        <v>124285</v>
      </c>
    </row>
    <row r="23" spans="1:26" x14ac:dyDescent="0.25">
      <c r="X23"/>
    </row>
    <row r="24" spans="1:26" x14ac:dyDescent="0.25">
      <c r="X24"/>
    </row>
    <row r="25" spans="1:26" x14ac:dyDescent="0.25">
      <c r="X25"/>
    </row>
    <row r="26" spans="1:26" x14ac:dyDescent="0.25">
      <c r="X26"/>
    </row>
    <row r="27" spans="1:26" x14ac:dyDescent="0.25">
      <c r="X27"/>
    </row>
    <row r="28" spans="1:26" x14ac:dyDescent="0.25">
      <c r="A28" s="61" t="s">
        <v>52</v>
      </c>
      <c r="B28" s="41"/>
      <c r="C28" s="41"/>
      <c r="X28"/>
    </row>
    <row r="29" spans="1:26" x14ac:dyDescent="0.25">
      <c r="A29" s="41" t="s">
        <v>53</v>
      </c>
      <c r="B29" s="41"/>
      <c r="C29" s="41"/>
      <c r="X29"/>
    </row>
    <row r="30" spans="1:26" x14ac:dyDescent="0.25">
      <c r="A30" s="43" t="s">
        <v>58</v>
      </c>
      <c r="B30" s="43"/>
      <c r="C30" s="43"/>
      <c r="X30"/>
    </row>
    <row r="31" spans="1:26" x14ac:dyDescent="0.25">
      <c r="A31" s="61" t="s">
        <v>54</v>
      </c>
      <c r="B31" s="41"/>
      <c r="C31" s="41"/>
      <c r="X31"/>
    </row>
    <row r="32" spans="1:26" x14ac:dyDescent="0.25">
      <c r="A32" s="41" t="s">
        <v>55</v>
      </c>
      <c r="B32" s="42"/>
      <c r="D32" s="43" t="s">
        <v>56</v>
      </c>
      <c r="X32"/>
    </row>
    <row r="33" spans="1:24" x14ac:dyDescent="0.25">
      <c r="A33" s="41" t="s">
        <v>57</v>
      </c>
      <c r="B33" s="41"/>
      <c r="C33" s="41"/>
      <c r="X33"/>
    </row>
    <row r="34" spans="1:24" x14ac:dyDescent="0.25">
      <c r="X34"/>
    </row>
    <row r="35" spans="1:24" x14ac:dyDescent="0.25">
      <c r="X35"/>
    </row>
    <row r="36" spans="1:24" x14ac:dyDescent="0.25">
      <c r="X36"/>
    </row>
    <row r="37" spans="1:24" x14ac:dyDescent="0.25">
      <c r="X37"/>
    </row>
    <row r="38" spans="1:24" x14ac:dyDescent="0.25">
      <c r="X38"/>
    </row>
    <row r="39" spans="1:24" x14ac:dyDescent="0.25">
      <c r="X39"/>
    </row>
    <row r="40" spans="1:24" x14ac:dyDescent="0.25">
      <c r="X40"/>
    </row>
    <row r="41" spans="1:24" x14ac:dyDescent="0.25">
      <c r="X41"/>
    </row>
    <row r="42" spans="1:24" x14ac:dyDescent="0.25">
      <c r="X42"/>
    </row>
    <row r="43" spans="1:24" x14ac:dyDescent="0.25">
      <c r="X43"/>
    </row>
    <row r="44" spans="1:24" x14ac:dyDescent="0.25">
      <c r="X44"/>
    </row>
    <row r="45" spans="1:24" x14ac:dyDescent="0.25">
      <c r="X45"/>
    </row>
    <row r="46" spans="1:24" x14ac:dyDescent="0.25">
      <c r="X46"/>
    </row>
    <row r="47" spans="1:24" x14ac:dyDescent="0.25">
      <c r="X47"/>
    </row>
    <row r="48" spans="1: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row r="95" spans="24:24" x14ac:dyDescent="0.25">
      <c r="X95"/>
    </row>
    <row r="96" spans="24:24" x14ac:dyDescent="0.25">
      <c r="X96"/>
    </row>
    <row r="97" spans="24:24" x14ac:dyDescent="0.25">
      <c r="X97"/>
    </row>
    <row r="98" spans="24:24" x14ac:dyDescent="0.25">
      <c r="X98"/>
    </row>
    <row r="99" spans="24:24" x14ac:dyDescent="0.25">
      <c r="X99"/>
    </row>
    <row r="100" spans="24:24" x14ac:dyDescent="0.25">
      <c r="X100"/>
    </row>
    <row r="101" spans="24:24" x14ac:dyDescent="0.25">
      <c r="X101"/>
    </row>
    <row r="102" spans="24:24" x14ac:dyDescent="0.25">
      <c r="X102"/>
    </row>
    <row r="103" spans="24:24" x14ac:dyDescent="0.25">
      <c r="X103"/>
    </row>
  </sheetData>
  <conditionalFormatting sqref="A15:A21 A23:A65">
    <cfRule type="cellIs" dxfId="1" priority="1" operator="between">
      <formula>1</formula>
      <formula>9</formula>
    </cfRule>
  </conditionalFormatting>
  <pageMargins left="0.31496062992125984" right="0.31496062992125984" top="0.74803149606299213" bottom="0.74803149606299213" header="0.31496062992125984" footer="0.31496062992125984"/>
  <pageSetup paperSize="8" scale="6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9571B-E3AB-4DA6-9454-E09BA2371BB5}">
  <dimension ref="A7:Z113"/>
  <sheetViews>
    <sheetView showGridLines="0" zoomScaleNormal="100" zoomScaleSheetLayoutView="85" workbookViewId="0">
      <selection activeCell="A6" sqref="A6"/>
    </sheetView>
  </sheetViews>
  <sheetFormatPr defaultColWidth="17.42578125" defaultRowHeight="15" x14ac:dyDescent="0.25"/>
  <cols>
    <col min="1" max="1" width="37"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6" width="12.85546875" customWidth="1"/>
    <col min="27" max="27" width="20" customWidth="1"/>
  </cols>
  <sheetData>
    <row r="7" spans="1:26" ht="23.25" x14ac:dyDescent="0.25">
      <c r="A7" s="72" t="str">
        <f>Contents!A7</f>
        <v>Workforce Australia Caseload by Selected Cohorts</v>
      </c>
      <c r="B7" s="62"/>
      <c r="C7" s="62"/>
    </row>
    <row r="8" spans="1:26" ht="15.75" x14ac:dyDescent="0.25">
      <c r="A8" s="68" t="str">
        <f>Contents!A8</f>
        <v>Data as at 31 March 2025</v>
      </c>
    </row>
    <row r="10" spans="1:26" x14ac:dyDescent="0.25">
      <c r="A10" s="1" t="s">
        <v>315</v>
      </c>
    </row>
    <row r="11" spans="1:26" x14ac:dyDescent="0.25">
      <c r="A11" s="4" t="s">
        <v>119</v>
      </c>
    </row>
    <row r="12" spans="1:26" x14ac:dyDescent="0.25">
      <c r="A12" s="4"/>
    </row>
    <row r="13" spans="1:26" ht="60" customHeight="1" x14ac:dyDescent="0.25">
      <c r="A13" s="14" t="s">
        <v>216</v>
      </c>
      <c r="B13" s="12" t="s">
        <v>120</v>
      </c>
      <c r="C13" s="12" t="s">
        <v>0</v>
      </c>
      <c r="D13" s="12" t="s">
        <v>298</v>
      </c>
      <c r="E13" s="12" t="s">
        <v>299</v>
      </c>
      <c r="F13" s="12" t="s">
        <v>300</v>
      </c>
      <c r="G13" s="12" t="s">
        <v>312</v>
      </c>
      <c r="H13" s="12" t="s">
        <v>302</v>
      </c>
      <c r="I13" s="12" t="s">
        <v>1</v>
      </c>
      <c r="J13" s="12" t="s">
        <v>303</v>
      </c>
      <c r="K13" s="12" t="s">
        <v>304</v>
      </c>
      <c r="L13" s="12" t="s">
        <v>305</v>
      </c>
      <c r="M13" s="12" t="s">
        <v>306</v>
      </c>
      <c r="N13" s="12" t="s">
        <v>307</v>
      </c>
      <c r="O13" s="12" t="s">
        <v>2</v>
      </c>
      <c r="P13" s="12" t="s">
        <v>131</v>
      </c>
      <c r="Q13" s="12" t="s">
        <v>132</v>
      </c>
      <c r="R13" s="12" t="s">
        <v>20</v>
      </c>
      <c r="S13" s="12" t="s">
        <v>133</v>
      </c>
      <c r="T13" s="12" t="s">
        <v>134</v>
      </c>
      <c r="U13" s="12" t="s">
        <v>135</v>
      </c>
      <c r="V13" s="12" t="s">
        <v>4</v>
      </c>
      <c r="W13" s="12" t="s">
        <v>5</v>
      </c>
      <c r="X13" s="12" t="s">
        <v>308</v>
      </c>
      <c r="Y13" s="12" t="s">
        <v>137</v>
      </c>
      <c r="Z13" s="12" t="s">
        <v>138</v>
      </c>
    </row>
    <row r="14" spans="1:26" x14ac:dyDescent="0.25">
      <c r="A14" s="3" t="s">
        <v>217</v>
      </c>
      <c r="B14" s="5">
        <v>1665</v>
      </c>
      <c r="C14" s="5">
        <v>765</v>
      </c>
      <c r="D14" s="5">
        <v>195</v>
      </c>
      <c r="E14" s="5">
        <v>210</v>
      </c>
      <c r="F14" s="5">
        <v>145</v>
      </c>
      <c r="G14" s="5">
        <v>115</v>
      </c>
      <c r="H14" s="5">
        <v>95</v>
      </c>
      <c r="I14" s="5">
        <v>895</v>
      </c>
      <c r="J14" s="5">
        <v>210</v>
      </c>
      <c r="K14" s="5">
        <v>295</v>
      </c>
      <c r="L14" s="5">
        <v>160</v>
      </c>
      <c r="M14" s="5">
        <v>130</v>
      </c>
      <c r="N14" s="5">
        <v>100</v>
      </c>
      <c r="O14" s="5">
        <v>40</v>
      </c>
      <c r="P14" s="5">
        <v>205</v>
      </c>
      <c r="Q14" s="5">
        <v>300</v>
      </c>
      <c r="R14" s="5">
        <v>25</v>
      </c>
      <c r="S14" s="5">
        <v>1375</v>
      </c>
      <c r="T14" s="5">
        <v>100</v>
      </c>
      <c r="U14" s="5">
        <v>190</v>
      </c>
      <c r="V14" s="5">
        <v>230</v>
      </c>
      <c r="W14" s="5">
        <v>150</v>
      </c>
      <c r="X14" s="5">
        <v>160</v>
      </c>
      <c r="Y14" s="5">
        <v>370</v>
      </c>
      <c r="Z14" s="5">
        <v>1135</v>
      </c>
    </row>
    <row r="15" spans="1:26" x14ac:dyDescent="0.25">
      <c r="A15" s="3" t="s">
        <v>218</v>
      </c>
      <c r="B15" s="5">
        <v>4270</v>
      </c>
      <c r="C15" s="5">
        <v>1820</v>
      </c>
      <c r="D15" s="5">
        <v>550</v>
      </c>
      <c r="E15" s="5">
        <v>500</v>
      </c>
      <c r="F15" s="5">
        <v>300</v>
      </c>
      <c r="G15" s="5">
        <v>265</v>
      </c>
      <c r="H15" s="5">
        <v>205</v>
      </c>
      <c r="I15" s="5">
        <v>2445</v>
      </c>
      <c r="J15" s="5">
        <v>640</v>
      </c>
      <c r="K15" s="5">
        <v>765</v>
      </c>
      <c r="L15" s="5">
        <v>485</v>
      </c>
      <c r="M15" s="5">
        <v>315</v>
      </c>
      <c r="N15" s="5">
        <v>240</v>
      </c>
      <c r="O15" s="5">
        <v>240</v>
      </c>
      <c r="P15" s="5">
        <v>545</v>
      </c>
      <c r="Q15" s="5">
        <v>1040</v>
      </c>
      <c r="R15" s="5">
        <v>270</v>
      </c>
      <c r="S15" s="5">
        <v>3335</v>
      </c>
      <c r="T15" s="5">
        <v>535</v>
      </c>
      <c r="U15" s="5">
        <v>400</v>
      </c>
      <c r="V15" s="5">
        <v>620</v>
      </c>
      <c r="W15" s="5">
        <v>420</v>
      </c>
      <c r="X15" s="5">
        <v>885</v>
      </c>
      <c r="Y15" s="5">
        <v>1065</v>
      </c>
      <c r="Z15" s="5">
        <v>2320</v>
      </c>
    </row>
    <row r="16" spans="1:26" x14ac:dyDescent="0.25">
      <c r="A16" s="3" t="s">
        <v>219</v>
      </c>
      <c r="B16" s="5">
        <v>2690</v>
      </c>
      <c r="C16" s="5">
        <v>1250</v>
      </c>
      <c r="D16" s="5">
        <v>340</v>
      </c>
      <c r="E16" s="5">
        <v>310</v>
      </c>
      <c r="F16" s="5">
        <v>220</v>
      </c>
      <c r="G16" s="5">
        <v>205</v>
      </c>
      <c r="H16" s="5">
        <v>175</v>
      </c>
      <c r="I16" s="5">
        <v>1430</v>
      </c>
      <c r="J16" s="5">
        <v>310</v>
      </c>
      <c r="K16" s="5">
        <v>465</v>
      </c>
      <c r="L16" s="5">
        <v>275</v>
      </c>
      <c r="M16" s="5">
        <v>205</v>
      </c>
      <c r="N16" s="5">
        <v>180</v>
      </c>
      <c r="O16" s="5">
        <v>110</v>
      </c>
      <c r="P16" s="5">
        <v>375</v>
      </c>
      <c r="Q16" s="5">
        <v>240</v>
      </c>
      <c r="R16" s="5">
        <v>30</v>
      </c>
      <c r="S16" s="5">
        <v>2155</v>
      </c>
      <c r="T16" s="5">
        <v>245</v>
      </c>
      <c r="U16" s="5">
        <v>290</v>
      </c>
      <c r="V16" s="5">
        <v>355</v>
      </c>
      <c r="W16" s="5">
        <v>235</v>
      </c>
      <c r="X16" s="5">
        <v>390</v>
      </c>
      <c r="Y16" s="5">
        <v>595</v>
      </c>
      <c r="Z16" s="5">
        <v>1700</v>
      </c>
    </row>
    <row r="17" spans="1:26" x14ac:dyDescent="0.25">
      <c r="A17" s="3" t="s">
        <v>220</v>
      </c>
      <c r="B17" s="5">
        <v>1750</v>
      </c>
      <c r="C17" s="5">
        <v>760</v>
      </c>
      <c r="D17" s="5">
        <v>185</v>
      </c>
      <c r="E17" s="5">
        <v>225</v>
      </c>
      <c r="F17" s="5">
        <v>140</v>
      </c>
      <c r="G17" s="5">
        <v>105</v>
      </c>
      <c r="H17" s="5">
        <v>105</v>
      </c>
      <c r="I17" s="5">
        <v>990</v>
      </c>
      <c r="J17" s="5">
        <v>215</v>
      </c>
      <c r="K17" s="5">
        <v>300</v>
      </c>
      <c r="L17" s="5">
        <v>205</v>
      </c>
      <c r="M17" s="5">
        <v>150</v>
      </c>
      <c r="N17" s="5">
        <v>120</v>
      </c>
      <c r="O17" s="5">
        <v>95</v>
      </c>
      <c r="P17" s="5">
        <v>215</v>
      </c>
      <c r="Q17" s="5">
        <v>310</v>
      </c>
      <c r="R17" s="5">
        <v>45</v>
      </c>
      <c r="S17" s="5">
        <v>1470</v>
      </c>
      <c r="T17" s="5">
        <v>130</v>
      </c>
      <c r="U17" s="5">
        <v>150</v>
      </c>
      <c r="V17" s="5">
        <v>235</v>
      </c>
      <c r="W17" s="5">
        <v>130</v>
      </c>
      <c r="X17" s="5">
        <v>245</v>
      </c>
      <c r="Y17" s="5">
        <v>400</v>
      </c>
      <c r="Z17" s="5">
        <v>1105</v>
      </c>
    </row>
    <row r="18" spans="1:26" x14ac:dyDescent="0.25">
      <c r="A18" s="3" t="s">
        <v>221</v>
      </c>
      <c r="B18" s="5">
        <v>2350</v>
      </c>
      <c r="C18" s="5">
        <v>1015</v>
      </c>
      <c r="D18" s="5">
        <v>315</v>
      </c>
      <c r="E18" s="5">
        <v>295</v>
      </c>
      <c r="F18" s="5">
        <v>160</v>
      </c>
      <c r="G18" s="5">
        <v>135</v>
      </c>
      <c r="H18" s="5">
        <v>115</v>
      </c>
      <c r="I18" s="5">
        <v>1330</v>
      </c>
      <c r="J18" s="5">
        <v>305</v>
      </c>
      <c r="K18" s="5">
        <v>500</v>
      </c>
      <c r="L18" s="5">
        <v>235</v>
      </c>
      <c r="M18" s="5">
        <v>185</v>
      </c>
      <c r="N18" s="5">
        <v>105</v>
      </c>
      <c r="O18" s="5">
        <v>125</v>
      </c>
      <c r="P18" s="5">
        <v>300</v>
      </c>
      <c r="Q18" s="5">
        <v>480</v>
      </c>
      <c r="R18" s="5">
        <v>60</v>
      </c>
      <c r="S18" s="5">
        <v>1930</v>
      </c>
      <c r="T18" s="5">
        <v>150</v>
      </c>
      <c r="U18" s="5">
        <v>275</v>
      </c>
      <c r="V18" s="5">
        <v>280</v>
      </c>
      <c r="W18" s="5">
        <v>200</v>
      </c>
      <c r="X18" s="5">
        <v>325</v>
      </c>
      <c r="Y18" s="5">
        <v>625</v>
      </c>
      <c r="Z18" s="5">
        <v>1400</v>
      </c>
    </row>
    <row r="19" spans="1:26" x14ac:dyDescent="0.25">
      <c r="A19" s="3" t="s">
        <v>145</v>
      </c>
      <c r="B19" s="5">
        <v>1570</v>
      </c>
      <c r="C19" s="5">
        <v>710</v>
      </c>
      <c r="D19" s="5">
        <v>185</v>
      </c>
      <c r="E19" s="5">
        <v>170</v>
      </c>
      <c r="F19" s="5">
        <v>125</v>
      </c>
      <c r="G19" s="5">
        <v>115</v>
      </c>
      <c r="H19" s="5">
        <v>120</v>
      </c>
      <c r="I19" s="5">
        <v>860</v>
      </c>
      <c r="J19" s="5">
        <v>175</v>
      </c>
      <c r="K19" s="5">
        <v>300</v>
      </c>
      <c r="L19" s="5">
        <v>160</v>
      </c>
      <c r="M19" s="5">
        <v>125</v>
      </c>
      <c r="N19" s="5">
        <v>100</v>
      </c>
      <c r="O19" s="5">
        <v>75</v>
      </c>
      <c r="P19" s="5">
        <v>195</v>
      </c>
      <c r="Q19" s="5">
        <v>65</v>
      </c>
      <c r="R19" s="5">
        <v>5</v>
      </c>
      <c r="S19" s="5">
        <v>1260</v>
      </c>
      <c r="T19" s="5">
        <v>125</v>
      </c>
      <c r="U19" s="5">
        <v>185</v>
      </c>
      <c r="V19" s="5">
        <v>220</v>
      </c>
      <c r="W19" s="5">
        <v>145</v>
      </c>
      <c r="X19" s="5">
        <v>305</v>
      </c>
      <c r="Y19" s="5">
        <v>280</v>
      </c>
      <c r="Z19" s="5">
        <v>985</v>
      </c>
    </row>
    <row r="20" spans="1:26" x14ac:dyDescent="0.25">
      <c r="A20" s="3" t="s">
        <v>222</v>
      </c>
      <c r="B20" s="5">
        <v>875</v>
      </c>
      <c r="C20" s="5">
        <v>355</v>
      </c>
      <c r="D20" s="5">
        <v>70</v>
      </c>
      <c r="E20" s="5">
        <v>80</v>
      </c>
      <c r="F20" s="5">
        <v>55</v>
      </c>
      <c r="G20" s="5">
        <v>60</v>
      </c>
      <c r="H20" s="5">
        <v>85</v>
      </c>
      <c r="I20" s="5">
        <v>520</v>
      </c>
      <c r="J20" s="5">
        <v>80</v>
      </c>
      <c r="K20" s="5">
        <v>150</v>
      </c>
      <c r="L20" s="5">
        <v>95</v>
      </c>
      <c r="M20" s="5">
        <v>90</v>
      </c>
      <c r="N20" s="5">
        <v>110</v>
      </c>
      <c r="O20" s="5">
        <v>65</v>
      </c>
      <c r="P20" s="5">
        <v>140</v>
      </c>
      <c r="Q20" s="5">
        <v>15</v>
      </c>
      <c r="R20" s="5">
        <v>0</v>
      </c>
      <c r="S20" s="5">
        <v>730</v>
      </c>
      <c r="T20" s="5">
        <v>70</v>
      </c>
      <c r="U20" s="5">
        <v>75</v>
      </c>
      <c r="V20" s="5">
        <v>155</v>
      </c>
      <c r="W20" s="5">
        <v>85</v>
      </c>
      <c r="X20" s="5">
        <v>235</v>
      </c>
      <c r="Y20" s="5">
        <v>170</v>
      </c>
      <c r="Z20" s="5">
        <v>470</v>
      </c>
    </row>
    <row r="21" spans="1:26" x14ac:dyDescent="0.25">
      <c r="A21" s="3" t="s">
        <v>147</v>
      </c>
      <c r="B21" s="5">
        <v>1200</v>
      </c>
      <c r="C21" s="5">
        <v>560</v>
      </c>
      <c r="D21" s="5">
        <v>125</v>
      </c>
      <c r="E21" s="5">
        <v>150</v>
      </c>
      <c r="F21" s="5">
        <v>100</v>
      </c>
      <c r="G21" s="5">
        <v>110</v>
      </c>
      <c r="H21" s="5">
        <v>80</v>
      </c>
      <c r="I21" s="5">
        <v>640</v>
      </c>
      <c r="J21" s="5">
        <v>140</v>
      </c>
      <c r="K21" s="5">
        <v>215</v>
      </c>
      <c r="L21" s="5">
        <v>120</v>
      </c>
      <c r="M21" s="5">
        <v>90</v>
      </c>
      <c r="N21" s="5">
        <v>75</v>
      </c>
      <c r="O21" s="5">
        <v>65</v>
      </c>
      <c r="P21" s="5">
        <v>170</v>
      </c>
      <c r="Q21" s="5">
        <v>65</v>
      </c>
      <c r="R21" s="5">
        <v>15</v>
      </c>
      <c r="S21" s="5">
        <v>960</v>
      </c>
      <c r="T21" s="5">
        <v>90</v>
      </c>
      <c r="U21" s="5">
        <v>145</v>
      </c>
      <c r="V21" s="5">
        <v>185</v>
      </c>
      <c r="W21" s="5">
        <v>145</v>
      </c>
      <c r="X21" s="5">
        <v>230</v>
      </c>
      <c r="Y21" s="5">
        <v>230</v>
      </c>
      <c r="Z21" s="5">
        <v>740</v>
      </c>
    </row>
    <row r="22" spans="1:26" x14ac:dyDescent="0.25">
      <c r="A22" s="3" t="s">
        <v>223</v>
      </c>
      <c r="B22" s="5">
        <v>1565</v>
      </c>
      <c r="C22" s="5">
        <v>705</v>
      </c>
      <c r="D22" s="5">
        <v>180</v>
      </c>
      <c r="E22" s="5">
        <v>160</v>
      </c>
      <c r="F22" s="5">
        <v>115</v>
      </c>
      <c r="G22" s="5">
        <v>120</v>
      </c>
      <c r="H22" s="5">
        <v>125</v>
      </c>
      <c r="I22" s="5">
        <v>855</v>
      </c>
      <c r="J22" s="5">
        <v>170</v>
      </c>
      <c r="K22" s="5">
        <v>285</v>
      </c>
      <c r="L22" s="5">
        <v>150</v>
      </c>
      <c r="M22" s="5">
        <v>135</v>
      </c>
      <c r="N22" s="5">
        <v>120</v>
      </c>
      <c r="O22" s="5">
        <v>130</v>
      </c>
      <c r="P22" s="5">
        <v>255</v>
      </c>
      <c r="Q22" s="5">
        <v>115</v>
      </c>
      <c r="R22" s="5">
        <v>10</v>
      </c>
      <c r="S22" s="5">
        <v>1215</v>
      </c>
      <c r="T22" s="5">
        <v>150</v>
      </c>
      <c r="U22" s="5">
        <v>200</v>
      </c>
      <c r="V22" s="5">
        <v>235</v>
      </c>
      <c r="W22" s="5">
        <v>170</v>
      </c>
      <c r="X22" s="5">
        <v>240</v>
      </c>
      <c r="Y22" s="5">
        <v>290</v>
      </c>
      <c r="Z22" s="5">
        <v>1035</v>
      </c>
    </row>
    <row r="23" spans="1:26" x14ac:dyDescent="0.25">
      <c r="A23" s="3" t="s">
        <v>224</v>
      </c>
      <c r="B23" s="5">
        <v>1545</v>
      </c>
      <c r="C23" s="5">
        <v>670</v>
      </c>
      <c r="D23" s="5">
        <v>160</v>
      </c>
      <c r="E23" s="5">
        <v>195</v>
      </c>
      <c r="F23" s="5">
        <v>135</v>
      </c>
      <c r="G23" s="5">
        <v>100</v>
      </c>
      <c r="H23" s="5">
        <v>80</v>
      </c>
      <c r="I23" s="5">
        <v>870</v>
      </c>
      <c r="J23" s="5">
        <v>220</v>
      </c>
      <c r="K23" s="5">
        <v>305</v>
      </c>
      <c r="L23" s="5">
        <v>155</v>
      </c>
      <c r="M23" s="5">
        <v>115</v>
      </c>
      <c r="N23" s="5">
        <v>75</v>
      </c>
      <c r="O23" s="5">
        <v>115</v>
      </c>
      <c r="P23" s="5">
        <v>185</v>
      </c>
      <c r="Q23" s="5">
        <v>245</v>
      </c>
      <c r="R23" s="5">
        <v>25</v>
      </c>
      <c r="S23" s="5">
        <v>1240</v>
      </c>
      <c r="T23" s="5">
        <v>120</v>
      </c>
      <c r="U23" s="5">
        <v>185</v>
      </c>
      <c r="V23" s="5">
        <v>210</v>
      </c>
      <c r="W23" s="5">
        <v>150</v>
      </c>
      <c r="X23" s="5">
        <v>165</v>
      </c>
      <c r="Y23" s="5">
        <v>340</v>
      </c>
      <c r="Z23" s="5">
        <v>1035</v>
      </c>
    </row>
    <row r="24" spans="1:26" x14ac:dyDescent="0.25">
      <c r="A24" s="3" t="s">
        <v>225</v>
      </c>
      <c r="B24" s="5">
        <v>2710</v>
      </c>
      <c r="C24" s="5">
        <v>1190</v>
      </c>
      <c r="D24" s="5">
        <v>365</v>
      </c>
      <c r="E24" s="5">
        <v>385</v>
      </c>
      <c r="F24" s="5">
        <v>185</v>
      </c>
      <c r="G24" s="5">
        <v>155</v>
      </c>
      <c r="H24" s="5">
        <v>100</v>
      </c>
      <c r="I24" s="5">
        <v>1520</v>
      </c>
      <c r="J24" s="5">
        <v>385</v>
      </c>
      <c r="K24" s="5">
        <v>565</v>
      </c>
      <c r="L24" s="5">
        <v>280</v>
      </c>
      <c r="M24" s="5">
        <v>160</v>
      </c>
      <c r="N24" s="5">
        <v>130</v>
      </c>
      <c r="O24" s="5">
        <v>140</v>
      </c>
      <c r="P24" s="5">
        <v>255</v>
      </c>
      <c r="Q24" s="5">
        <v>760</v>
      </c>
      <c r="R24" s="5">
        <v>85</v>
      </c>
      <c r="S24" s="5">
        <v>2175</v>
      </c>
      <c r="T24" s="5">
        <v>250</v>
      </c>
      <c r="U24" s="5">
        <v>285</v>
      </c>
      <c r="V24" s="5">
        <v>250</v>
      </c>
      <c r="W24" s="5">
        <v>225</v>
      </c>
      <c r="X24" s="5">
        <v>235</v>
      </c>
      <c r="Y24" s="5">
        <v>595</v>
      </c>
      <c r="Z24" s="5">
        <v>1880</v>
      </c>
    </row>
    <row r="25" spans="1:26" x14ac:dyDescent="0.25">
      <c r="A25" s="3" t="s">
        <v>226</v>
      </c>
      <c r="B25" s="5">
        <v>950</v>
      </c>
      <c r="C25" s="5">
        <v>405</v>
      </c>
      <c r="D25" s="5">
        <v>115</v>
      </c>
      <c r="E25" s="5">
        <v>115</v>
      </c>
      <c r="F25" s="5">
        <v>70</v>
      </c>
      <c r="G25" s="5">
        <v>70</v>
      </c>
      <c r="H25" s="5">
        <v>35</v>
      </c>
      <c r="I25" s="5">
        <v>540</v>
      </c>
      <c r="J25" s="5">
        <v>155</v>
      </c>
      <c r="K25" s="5">
        <v>200</v>
      </c>
      <c r="L25" s="5">
        <v>85</v>
      </c>
      <c r="M25" s="5">
        <v>70</v>
      </c>
      <c r="N25" s="5">
        <v>35</v>
      </c>
      <c r="O25" s="5">
        <v>40</v>
      </c>
      <c r="P25" s="5">
        <v>95</v>
      </c>
      <c r="Q25" s="5">
        <v>180</v>
      </c>
      <c r="R25" s="5">
        <v>5</v>
      </c>
      <c r="S25" s="5">
        <v>755</v>
      </c>
      <c r="T25" s="5">
        <v>70</v>
      </c>
      <c r="U25" s="5">
        <v>120</v>
      </c>
      <c r="V25" s="5">
        <v>105</v>
      </c>
      <c r="W25" s="5">
        <v>85</v>
      </c>
      <c r="X25" s="5">
        <v>60</v>
      </c>
      <c r="Y25" s="5">
        <v>180</v>
      </c>
      <c r="Z25" s="5">
        <v>705</v>
      </c>
    </row>
    <row r="26" spans="1:26" x14ac:dyDescent="0.25">
      <c r="A26" s="3" t="s">
        <v>227</v>
      </c>
      <c r="B26" s="5">
        <v>2260</v>
      </c>
      <c r="C26" s="5">
        <v>1045</v>
      </c>
      <c r="D26" s="5">
        <v>260</v>
      </c>
      <c r="E26" s="5">
        <v>375</v>
      </c>
      <c r="F26" s="5">
        <v>175</v>
      </c>
      <c r="G26" s="5">
        <v>155</v>
      </c>
      <c r="H26" s="5">
        <v>80</v>
      </c>
      <c r="I26" s="5">
        <v>1200</v>
      </c>
      <c r="J26" s="5">
        <v>265</v>
      </c>
      <c r="K26" s="5">
        <v>440</v>
      </c>
      <c r="L26" s="5">
        <v>260</v>
      </c>
      <c r="M26" s="5">
        <v>160</v>
      </c>
      <c r="N26" s="5">
        <v>80</v>
      </c>
      <c r="O26" s="5">
        <v>110</v>
      </c>
      <c r="P26" s="5">
        <v>225</v>
      </c>
      <c r="Q26" s="5">
        <v>380</v>
      </c>
      <c r="R26" s="5">
        <v>30</v>
      </c>
      <c r="S26" s="5">
        <v>1935</v>
      </c>
      <c r="T26" s="5">
        <v>100</v>
      </c>
      <c r="U26" s="5">
        <v>225</v>
      </c>
      <c r="V26" s="5">
        <v>220</v>
      </c>
      <c r="W26" s="5">
        <v>115</v>
      </c>
      <c r="X26" s="5">
        <v>135</v>
      </c>
      <c r="Y26" s="5">
        <v>450</v>
      </c>
      <c r="Z26" s="5">
        <v>1675</v>
      </c>
    </row>
    <row r="27" spans="1:26" x14ac:dyDescent="0.25">
      <c r="A27" s="3" t="s">
        <v>228</v>
      </c>
      <c r="B27" s="5">
        <v>1665</v>
      </c>
      <c r="C27" s="5">
        <v>775</v>
      </c>
      <c r="D27" s="5">
        <v>150</v>
      </c>
      <c r="E27" s="5">
        <v>155</v>
      </c>
      <c r="F27" s="5">
        <v>165</v>
      </c>
      <c r="G27" s="5">
        <v>155</v>
      </c>
      <c r="H27" s="5">
        <v>150</v>
      </c>
      <c r="I27" s="5">
        <v>890</v>
      </c>
      <c r="J27" s="5">
        <v>165</v>
      </c>
      <c r="K27" s="5">
        <v>240</v>
      </c>
      <c r="L27" s="5">
        <v>195</v>
      </c>
      <c r="M27" s="5">
        <v>140</v>
      </c>
      <c r="N27" s="5">
        <v>150</v>
      </c>
      <c r="O27" s="5">
        <v>155</v>
      </c>
      <c r="P27" s="5">
        <v>245</v>
      </c>
      <c r="Q27" s="5">
        <v>65</v>
      </c>
      <c r="R27" s="5">
        <v>5</v>
      </c>
      <c r="S27" s="5">
        <v>1335</v>
      </c>
      <c r="T27" s="5">
        <v>105</v>
      </c>
      <c r="U27" s="5">
        <v>230</v>
      </c>
      <c r="V27" s="5">
        <v>235</v>
      </c>
      <c r="W27" s="5">
        <v>230</v>
      </c>
      <c r="X27" s="5">
        <v>430</v>
      </c>
      <c r="Y27" s="5">
        <v>255</v>
      </c>
      <c r="Z27" s="5">
        <v>980</v>
      </c>
    </row>
    <row r="28" spans="1:26" x14ac:dyDescent="0.25">
      <c r="A28" s="3" t="s">
        <v>150</v>
      </c>
      <c r="B28" s="5">
        <v>2800</v>
      </c>
      <c r="C28" s="5">
        <v>1325</v>
      </c>
      <c r="D28" s="5">
        <v>325</v>
      </c>
      <c r="E28" s="5">
        <v>285</v>
      </c>
      <c r="F28" s="5">
        <v>260</v>
      </c>
      <c r="G28" s="5">
        <v>235</v>
      </c>
      <c r="H28" s="5">
        <v>225</v>
      </c>
      <c r="I28" s="5">
        <v>1470</v>
      </c>
      <c r="J28" s="5">
        <v>310</v>
      </c>
      <c r="K28" s="5">
        <v>430</v>
      </c>
      <c r="L28" s="5">
        <v>295</v>
      </c>
      <c r="M28" s="5">
        <v>250</v>
      </c>
      <c r="N28" s="5">
        <v>190</v>
      </c>
      <c r="O28" s="5">
        <v>785</v>
      </c>
      <c r="P28" s="5">
        <v>315</v>
      </c>
      <c r="Q28" s="5">
        <v>305</v>
      </c>
      <c r="R28" s="5">
        <v>35</v>
      </c>
      <c r="S28" s="5">
        <v>2195</v>
      </c>
      <c r="T28" s="5">
        <v>315</v>
      </c>
      <c r="U28" s="5">
        <v>295</v>
      </c>
      <c r="V28" s="5">
        <v>325</v>
      </c>
      <c r="W28" s="5">
        <v>325</v>
      </c>
      <c r="X28" s="5">
        <v>515</v>
      </c>
      <c r="Y28" s="5">
        <v>595</v>
      </c>
      <c r="Z28" s="5">
        <v>1685</v>
      </c>
    </row>
    <row r="29" spans="1:26" x14ac:dyDescent="0.25">
      <c r="A29" s="3" t="s">
        <v>151</v>
      </c>
      <c r="B29" s="5">
        <v>1485</v>
      </c>
      <c r="C29" s="5">
        <v>650</v>
      </c>
      <c r="D29" s="5">
        <v>135</v>
      </c>
      <c r="E29" s="5">
        <v>155</v>
      </c>
      <c r="F29" s="5">
        <v>120</v>
      </c>
      <c r="G29" s="5">
        <v>120</v>
      </c>
      <c r="H29" s="5">
        <v>125</v>
      </c>
      <c r="I29" s="5">
        <v>835</v>
      </c>
      <c r="J29" s="5">
        <v>110</v>
      </c>
      <c r="K29" s="5">
        <v>295</v>
      </c>
      <c r="L29" s="5">
        <v>175</v>
      </c>
      <c r="M29" s="5">
        <v>130</v>
      </c>
      <c r="N29" s="5">
        <v>125</v>
      </c>
      <c r="O29" s="5">
        <v>160</v>
      </c>
      <c r="P29" s="5">
        <v>235</v>
      </c>
      <c r="Q29" s="5">
        <v>50</v>
      </c>
      <c r="R29" s="5">
        <v>5</v>
      </c>
      <c r="S29" s="5">
        <v>1200</v>
      </c>
      <c r="T29" s="5">
        <v>85</v>
      </c>
      <c r="U29" s="5">
        <v>195</v>
      </c>
      <c r="V29" s="5">
        <v>255</v>
      </c>
      <c r="W29" s="5">
        <v>175</v>
      </c>
      <c r="X29" s="5">
        <v>390</v>
      </c>
      <c r="Y29" s="5">
        <v>275</v>
      </c>
      <c r="Z29" s="5">
        <v>815</v>
      </c>
    </row>
    <row r="30" spans="1:26" x14ac:dyDescent="0.25">
      <c r="A30" s="3" t="s">
        <v>229</v>
      </c>
      <c r="B30" s="5">
        <v>2685</v>
      </c>
      <c r="C30" s="5">
        <v>1215</v>
      </c>
      <c r="D30" s="5">
        <v>275</v>
      </c>
      <c r="E30" s="5">
        <v>270</v>
      </c>
      <c r="F30" s="5">
        <v>255</v>
      </c>
      <c r="G30" s="5">
        <v>210</v>
      </c>
      <c r="H30" s="5">
        <v>205</v>
      </c>
      <c r="I30" s="5">
        <v>1470</v>
      </c>
      <c r="J30" s="5">
        <v>285</v>
      </c>
      <c r="K30" s="5">
        <v>480</v>
      </c>
      <c r="L30" s="5">
        <v>280</v>
      </c>
      <c r="M30" s="5">
        <v>235</v>
      </c>
      <c r="N30" s="5">
        <v>190</v>
      </c>
      <c r="O30" s="5">
        <v>325</v>
      </c>
      <c r="P30" s="5">
        <v>355</v>
      </c>
      <c r="Q30" s="5">
        <v>155</v>
      </c>
      <c r="R30" s="5">
        <v>5</v>
      </c>
      <c r="S30" s="5">
        <v>2120</v>
      </c>
      <c r="T30" s="5">
        <v>205</v>
      </c>
      <c r="U30" s="5">
        <v>360</v>
      </c>
      <c r="V30" s="5">
        <v>400</v>
      </c>
      <c r="W30" s="5">
        <v>345</v>
      </c>
      <c r="X30" s="5">
        <v>600</v>
      </c>
      <c r="Y30" s="5">
        <v>495</v>
      </c>
      <c r="Z30" s="5">
        <v>1590</v>
      </c>
    </row>
    <row r="31" spans="1:26" x14ac:dyDescent="0.25">
      <c r="A31" s="3" t="s">
        <v>230</v>
      </c>
      <c r="B31" s="5">
        <v>1900</v>
      </c>
      <c r="C31" s="5">
        <v>885</v>
      </c>
      <c r="D31" s="5">
        <v>175</v>
      </c>
      <c r="E31" s="5">
        <v>220</v>
      </c>
      <c r="F31" s="5">
        <v>185</v>
      </c>
      <c r="G31" s="5">
        <v>155</v>
      </c>
      <c r="H31" s="5">
        <v>150</v>
      </c>
      <c r="I31" s="5">
        <v>1015</v>
      </c>
      <c r="J31" s="5">
        <v>205</v>
      </c>
      <c r="K31" s="5">
        <v>300</v>
      </c>
      <c r="L31" s="5">
        <v>200</v>
      </c>
      <c r="M31" s="5">
        <v>165</v>
      </c>
      <c r="N31" s="5">
        <v>140</v>
      </c>
      <c r="O31" s="5">
        <v>305</v>
      </c>
      <c r="P31" s="5">
        <v>245</v>
      </c>
      <c r="Q31" s="5">
        <v>70</v>
      </c>
      <c r="R31" s="5">
        <v>5</v>
      </c>
      <c r="S31" s="5">
        <v>1490</v>
      </c>
      <c r="T31" s="5">
        <v>160</v>
      </c>
      <c r="U31" s="5">
        <v>250</v>
      </c>
      <c r="V31" s="5">
        <v>265</v>
      </c>
      <c r="W31" s="5">
        <v>260</v>
      </c>
      <c r="X31" s="5">
        <v>475</v>
      </c>
      <c r="Y31" s="5">
        <v>385</v>
      </c>
      <c r="Z31" s="5">
        <v>1045</v>
      </c>
    </row>
    <row r="32" spans="1:26" x14ac:dyDescent="0.25">
      <c r="A32" s="3" t="s">
        <v>152</v>
      </c>
      <c r="B32" s="5">
        <v>1395</v>
      </c>
      <c r="C32" s="5">
        <v>640</v>
      </c>
      <c r="D32" s="5">
        <v>155</v>
      </c>
      <c r="E32" s="5">
        <v>155</v>
      </c>
      <c r="F32" s="5">
        <v>125</v>
      </c>
      <c r="G32" s="5">
        <v>110</v>
      </c>
      <c r="H32" s="5">
        <v>95</v>
      </c>
      <c r="I32" s="5">
        <v>755</v>
      </c>
      <c r="J32" s="5">
        <v>135</v>
      </c>
      <c r="K32" s="5">
        <v>255</v>
      </c>
      <c r="L32" s="5">
        <v>145</v>
      </c>
      <c r="M32" s="5">
        <v>110</v>
      </c>
      <c r="N32" s="5">
        <v>100</v>
      </c>
      <c r="O32" s="5">
        <v>255</v>
      </c>
      <c r="P32" s="5">
        <v>205</v>
      </c>
      <c r="Q32" s="5">
        <v>45</v>
      </c>
      <c r="R32" s="5">
        <v>5</v>
      </c>
      <c r="S32" s="5">
        <v>1110</v>
      </c>
      <c r="T32" s="5">
        <v>105</v>
      </c>
      <c r="U32" s="5">
        <v>175</v>
      </c>
      <c r="V32" s="5">
        <v>220</v>
      </c>
      <c r="W32" s="5">
        <v>155</v>
      </c>
      <c r="X32" s="5">
        <v>390</v>
      </c>
      <c r="Y32" s="5">
        <v>290</v>
      </c>
      <c r="Z32" s="5">
        <v>710</v>
      </c>
    </row>
    <row r="33" spans="1:26" x14ac:dyDescent="0.25">
      <c r="A33" s="3" t="s">
        <v>231</v>
      </c>
      <c r="B33" s="5">
        <v>1365</v>
      </c>
      <c r="C33" s="5">
        <v>605</v>
      </c>
      <c r="D33" s="5">
        <v>125</v>
      </c>
      <c r="E33" s="5">
        <v>145</v>
      </c>
      <c r="F33" s="5">
        <v>120</v>
      </c>
      <c r="G33" s="5">
        <v>115</v>
      </c>
      <c r="H33" s="5">
        <v>100</v>
      </c>
      <c r="I33" s="5">
        <v>760</v>
      </c>
      <c r="J33" s="5">
        <v>160</v>
      </c>
      <c r="K33" s="5">
        <v>240</v>
      </c>
      <c r="L33" s="5">
        <v>165</v>
      </c>
      <c r="M33" s="5">
        <v>95</v>
      </c>
      <c r="N33" s="5">
        <v>105</v>
      </c>
      <c r="O33" s="5">
        <v>170</v>
      </c>
      <c r="P33" s="5">
        <v>180</v>
      </c>
      <c r="Q33" s="5">
        <v>70</v>
      </c>
      <c r="R33" s="5">
        <v>20</v>
      </c>
      <c r="S33" s="5">
        <v>1105</v>
      </c>
      <c r="T33" s="5">
        <v>115</v>
      </c>
      <c r="U33" s="5">
        <v>145</v>
      </c>
      <c r="V33" s="5">
        <v>235</v>
      </c>
      <c r="W33" s="5">
        <v>145</v>
      </c>
      <c r="X33" s="5">
        <v>275</v>
      </c>
      <c r="Y33" s="5">
        <v>260</v>
      </c>
      <c r="Z33" s="5">
        <v>830</v>
      </c>
    </row>
    <row r="34" spans="1:26" x14ac:dyDescent="0.25">
      <c r="A34" s="3" t="s">
        <v>232</v>
      </c>
      <c r="B34" s="5">
        <v>1035</v>
      </c>
      <c r="C34" s="5">
        <v>475</v>
      </c>
      <c r="D34" s="5">
        <v>100</v>
      </c>
      <c r="E34" s="5">
        <v>100</v>
      </c>
      <c r="F34" s="5">
        <v>85</v>
      </c>
      <c r="G34" s="5">
        <v>80</v>
      </c>
      <c r="H34" s="5">
        <v>105</v>
      </c>
      <c r="I34" s="5">
        <v>560</v>
      </c>
      <c r="J34" s="5">
        <v>120</v>
      </c>
      <c r="K34" s="5">
        <v>175</v>
      </c>
      <c r="L34" s="5">
        <v>105</v>
      </c>
      <c r="M34" s="5">
        <v>70</v>
      </c>
      <c r="N34" s="5">
        <v>95</v>
      </c>
      <c r="O34" s="5">
        <v>160</v>
      </c>
      <c r="P34" s="5">
        <v>190</v>
      </c>
      <c r="Q34" s="5">
        <v>25</v>
      </c>
      <c r="R34" s="5">
        <v>5</v>
      </c>
      <c r="S34" s="5">
        <v>810</v>
      </c>
      <c r="T34" s="5">
        <v>90</v>
      </c>
      <c r="U34" s="5">
        <v>135</v>
      </c>
      <c r="V34" s="5">
        <v>225</v>
      </c>
      <c r="W34" s="5">
        <v>145</v>
      </c>
      <c r="X34" s="5">
        <v>260</v>
      </c>
      <c r="Y34" s="5">
        <v>190</v>
      </c>
      <c r="Z34" s="5">
        <v>580</v>
      </c>
    </row>
    <row r="35" spans="1:26" x14ac:dyDescent="0.25">
      <c r="A35" s="3" t="s">
        <v>233</v>
      </c>
      <c r="B35" s="5">
        <v>860</v>
      </c>
      <c r="C35" s="5">
        <v>360</v>
      </c>
      <c r="D35" s="5">
        <v>90</v>
      </c>
      <c r="E35" s="5">
        <v>100</v>
      </c>
      <c r="F35" s="5">
        <v>70</v>
      </c>
      <c r="G35" s="5">
        <v>60</v>
      </c>
      <c r="H35" s="5">
        <v>40</v>
      </c>
      <c r="I35" s="5">
        <v>500</v>
      </c>
      <c r="J35" s="5">
        <v>130</v>
      </c>
      <c r="K35" s="5">
        <v>155</v>
      </c>
      <c r="L35" s="5">
        <v>95</v>
      </c>
      <c r="M35" s="5">
        <v>75</v>
      </c>
      <c r="N35" s="5">
        <v>45</v>
      </c>
      <c r="O35" s="5">
        <v>265</v>
      </c>
      <c r="P35" s="5">
        <v>110</v>
      </c>
      <c r="Q35" s="5">
        <v>135</v>
      </c>
      <c r="R35" s="5">
        <v>10</v>
      </c>
      <c r="S35" s="5">
        <v>675</v>
      </c>
      <c r="T35" s="5">
        <v>85</v>
      </c>
      <c r="U35" s="5">
        <v>105</v>
      </c>
      <c r="V35" s="5">
        <v>95</v>
      </c>
      <c r="W35" s="5">
        <v>90</v>
      </c>
      <c r="X35" s="5">
        <v>205</v>
      </c>
      <c r="Y35" s="5">
        <v>200</v>
      </c>
      <c r="Z35" s="5">
        <v>455</v>
      </c>
    </row>
    <row r="36" spans="1:26" x14ac:dyDescent="0.25">
      <c r="A36" s="3" t="s">
        <v>234</v>
      </c>
      <c r="B36" s="5">
        <v>710</v>
      </c>
      <c r="C36" s="5">
        <v>305</v>
      </c>
      <c r="D36" s="5">
        <v>95</v>
      </c>
      <c r="E36" s="5">
        <v>70</v>
      </c>
      <c r="F36" s="5">
        <v>60</v>
      </c>
      <c r="G36" s="5">
        <v>45</v>
      </c>
      <c r="H36" s="5">
        <v>40</v>
      </c>
      <c r="I36" s="5">
        <v>400</v>
      </c>
      <c r="J36" s="5">
        <v>90</v>
      </c>
      <c r="K36" s="5">
        <v>135</v>
      </c>
      <c r="L36" s="5">
        <v>75</v>
      </c>
      <c r="M36" s="5">
        <v>45</v>
      </c>
      <c r="N36" s="5">
        <v>50</v>
      </c>
      <c r="O36" s="5">
        <v>270</v>
      </c>
      <c r="P36" s="5">
        <v>80</v>
      </c>
      <c r="Q36" s="5">
        <v>20</v>
      </c>
      <c r="R36" s="5">
        <v>0</v>
      </c>
      <c r="S36" s="5">
        <v>540</v>
      </c>
      <c r="T36" s="5">
        <v>90</v>
      </c>
      <c r="U36" s="5">
        <v>80</v>
      </c>
      <c r="V36" s="5">
        <v>80</v>
      </c>
      <c r="W36" s="5">
        <v>85</v>
      </c>
      <c r="X36" s="5">
        <v>205</v>
      </c>
      <c r="Y36" s="5">
        <v>165</v>
      </c>
      <c r="Z36" s="5">
        <v>340</v>
      </c>
    </row>
    <row r="37" spans="1:26" x14ac:dyDescent="0.25">
      <c r="A37" s="3" t="s">
        <v>235</v>
      </c>
      <c r="B37" s="5">
        <v>2485</v>
      </c>
      <c r="C37" s="5">
        <v>1205</v>
      </c>
      <c r="D37" s="5">
        <v>335</v>
      </c>
      <c r="E37" s="5">
        <v>340</v>
      </c>
      <c r="F37" s="5">
        <v>230</v>
      </c>
      <c r="G37" s="5">
        <v>180</v>
      </c>
      <c r="H37" s="5">
        <v>120</v>
      </c>
      <c r="I37" s="5">
        <v>1275</v>
      </c>
      <c r="J37" s="5">
        <v>315</v>
      </c>
      <c r="K37" s="5">
        <v>435</v>
      </c>
      <c r="L37" s="5">
        <v>220</v>
      </c>
      <c r="M37" s="5">
        <v>165</v>
      </c>
      <c r="N37" s="5">
        <v>140</v>
      </c>
      <c r="O37" s="5">
        <v>75</v>
      </c>
      <c r="P37" s="5">
        <v>265</v>
      </c>
      <c r="Q37" s="5">
        <v>225</v>
      </c>
      <c r="R37" s="5">
        <v>25</v>
      </c>
      <c r="S37" s="5">
        <v>1955</v>
      </c>
      <c r="T37" s="5">
        <v>210</v>
      </c>
      <c r="U37" s="5">
        <v>315</v>
      </c>
      <c r="V37" s="5">
        <v>270</v>
      </c>
      <c r="W37" s="5">
        <v>255</v>
      </c>
      <c r="X37" s="5">
        <v>355</v>
      </c>
      <c r="Y37" s="5">
        <v>450</v>
      </c>
      <c r="Z37" s="5">
        <v>1680</v>
      </c>
    </row>
    <row r="38" spans="1:26" x14ac:dyDescent="0.25">
      <c r="A38" s="3" t="s">
        <v>160</v>
      </c>
      <c r="B38" s="5">
        <v>5990</v>
      </c>
      <c r="C38" s="5">
        <v>2880</v>
      </c>
      <c r="D38" s="5">
        <v>675</v>
      </c>
      <c r="E38" s="5">
        <v>765</v>
      </c>
      <c r="F38" s="5">
        <v>550</v>
      </c>
      <c r="G38" s="5">
        <v>515</v>
      </c>
      <c r="H38" s="5">
        <v>385</v>
      </c>
      <c r="I38" s="5">
        <v>3105</v>
      </c>
      <c r="J38" s="5">
        <v>655</v>
      </c>
      <c r="K38" s="5">
        <v>985</v>
      </c>
      <c r="L38" s="5">
        <v>605</v>
      </c>
      <c r="M38" s="5">
        <v>485</v>
      </c>
      <c r="N38" s="5">
        <v>370</v>
      </c>
      <c r="O38" s="5">
        <v>335</v>
      </c>
      <c r="P38" s="5">
        <v>730</v>
      </c>
      <c r="Q38" s="5">
        <v>710</v>
      </c>
      <c r="R38" s="5">
        <v>35</v>
      </c>
      <c r="S38" s="5">
        <v>4735</v>
      </c>
      <c r="T38" s="5">
        <v>465</v>
      </c>
      <c r="U38" s="5">
        <v>790</v>
      </c>
      <c r="V38" s="5">
        <v>770</v>
      </c>
      <c r="W38" s="5">
        <v>650</v>
      </c>
      <c r="X38" s="5">
        <v>830</v>
      </c>
      <c r="Y38" s="5">
        <v>1165</v>
      </c>
      <c r="Z38" s="5">
        <v>3995</v>
      </c>
    </row>
    <row r="39" spans="1:26" x14ac:dyDescent="0.25">
      <c r="A39" s="3" t="s">
        <v>236</v>
      </c>
      <c r="B39" s="5">
        <v>1795</v>
      </c>
      <c r="C39" s="5">
        <v>835</v>
      </c>
      <c r="D39" s="5">
        <v>225</v>
      </c>
      <c r="E39" s="5">
        <v>240</v>
      </c>
      <c r="F39" s="5">
        <v>165</v>
      </c>
      <c r="G39" s="5">
        <v>120</v>
      </c>
      <c r="H39" s="5">
        <v>90</v>
      </c>
      <c r="I39" s="5">
        <v>960</v>
      </c>
      <c r="J39" s="5">
        <v>245</v>
      </c>
      <c r="K39" s="5">
        <v>310</v>
      </c>
      <c r="L39" s="5">
        <v>175</v>
      </c>
      <c r="M39" s="5">
        <v>130</v>
      </c>
      <c r="N39" s="5">
        <v>100</v>
      </c>
      <c r="O39" s="5">
        <v>160</v>
      </c>
      <c r="P39" s="5">
        <v>205</v>
      </c>
      <c r="Q39" s="5">
        <v>120</v>
      </c>
      <c r="R39" s="5">
        <v>15</v>
      </c>
      <c r="S39" s="5">
        <v>1410</v>
      </c>
      <c r="T39" s="5">
        <v>165</v>
      </c>
      <c r="U39" s="5">
        <v>220</v>
      </c>
      <c r="V39" s="5">
        <v>245</v>
      </c>
      <c r="W39" s="5">
        <v>180</v>
      </c>
      <c r="X39" s="5">
        <v>330</v>
      </c>
      <c r="Y39" s="5">
        <v>390</v>
      </c>
      <c r="Z39" s="5">
        <v>1070</v>
      </c>
    </row>
    <row r="40" spans="1:26" x14ac:dyDescent="0.25">
      <c r="A40" s="3" t="s">
        <v>237</v>
      </c>
      <c r="B40" s="5">
        <v>1305</v>
      </c>
      <c r="C40" s="5">
        <v>605</v>
      </c>
      <c r="D40" s="5">
        <v>135</v>
      </c>
      <c r="E40" s="5">
        <v>150</v>
      </c>
      <c r="F40" s="5">
        <v>110</v>
      </c>
      <c r="G40" s="5">
        <v>115</v>
      </c>
      <c r="H40" s="5">
        <v>100</v>
      </c>
      <c r="I40" s="5">
        <v>700</v>
      </c>
      <c r="J40" s="5">
        <v>145</v>
      </c>
      <c r="K40" s="5">
        <v>185</v>
      </c>
      <c r="L40" s="5">
        <v>140</v>
      </c>
      <c r="M40" s="5">
        <v>125</v>
      </c>
      <c r="N40" s="5">
        <v>105</v>
      </c>
      <c r="O40" s="5">
        <v>70</v>
      </c>
      <c r="P40" s="5">
        <v>205</v>
      </c>
      <c r="Q40" s="5">
        <v>45</v>
      </c>
      <c r="R40" s="5">
        <v>5</v>
      </c>
      <c r="S40" s="5">
        <v>1075</v>
      </c>
      <c r="T40" s="5">
        <v>100</v>
      </c>
      <c r="U40" s="5">
        <v>135</v>
      </c>
      <c r="V40" s="5">
        <v>230</v>
      </c>
      <c r="W40" s="5">
        <v>140</v>
      </c>
      <c r="X40" s="5">
        <v>305</v>
      </c>
      <c r="Y40" s="5">
        <v>235</v>
      </c>
      <c r="Z40" s="5">
        <v>760</v>
      </c>
    </row>
    <row r="41" spans="1:26" x14ac:dyDescent="0.25">
      <c r="A41" s="3" t="s">
        <v>238</v>
      </c>
      <c r="B41" s="5">
        <v>2195</v>
      </c>
      <c r="C41" s="5">
        <v>1010</v>
      </c>
      <c r="D41" s="5">
        <v>205</v>
      </c>
      <c r="E41" s="5">
        <v>270</v>
      </c>
      <c r="F41" s="5">
        <v>195</v>
      </c>
      <c r="G41" s="5">
        <v>185</v>
      </c>
      <c r="H41" s="5">
        <v>160</v>
      </c>
      <c r="I41" s="5">
        <v>1185</v>
      </c>
      <c r="J41" s="5">
        <v>230</v>
      </c>
      <c r="K41" s="5">
        <v>415</v>
      </c>
      <c r="L41" s="5">
        <v>250</v>
      </c>
      <c r="M41" s="5">
        <v>150</v>
      </c>
      <c r="N41" s="5">
        <v>145</v>
      </c>
      <c r="O41" s="5">
        <v>340</v>
      </c>
      <c r="P41" s="5">
        <v>300</v>
      </c>
      <c r="Q41" s="5">
        <v>65</v>
      </c>
      <c r="R41" s="5">
        <v>5</v>
      </c>
      <c r="S41" s="5">
        <v>1740</v>
      </c>
      <c r="T41" s="5">
        <v>145</v>
      </c>
      <c r="U41" s="5">
        <v>310</v>
      </c>
      <c r="V41" s="5">
        <v>315</v>
      </c>
      <c r="W41" s="5">
        <v>290</v>
      </c>
      <c r="X41" s="5">
        <v>580</v>
      </c>
      <c r="Y41" s="5">
        <v>375</v>
      </c>
      <c r="Z41" s="5">
        <v>1235</v>
      </c>
    </row>
    <row r="42" spans="1:26" x14ac:dyDescent="0.25">
      <c r="A42" s="3" t="s">
        <v>239</v>
      </c>
      <c r="B42" s="5">
        <v>2510</v>
      </c>
      <c r="C42" s="5">
        <v>1180</v>
      </c>
      <c r="D42" s="5">
        <v>350</v>
      </c>
      <c r="E42" s="5">
        <v>350</v>
      </c>
      <c r="F42" s="5">
        <v>165</v>
      </c>
      <c r="G42" s="5">
        <v>175</v>
      </c>
      <c r="H42" s="5">
        <v>145</v>
      </c>
      <c r="I42" s="5">
        <v>1325</v>
      </c>
      <c r="J42" s="5">
        <v>340</v>
      </c>
      <c r="K42" s="5">
        <v>490</v>
      </c>
      <c r="L42" s="5">
        <v>215</v>
      </c>
      <c r="M42" s="5">
        <v>155</v>
      </c>
      <c r="N42" s="5">
        <v>125</v>
      </c>
      <c r="O42" s="5">
        <v>195</v>
      </c>
      <c r="P42" s="5">
        <v>315</v>
      </c>
      <c r="Q42" s="5">
        <v>205</v>
      </c>
      <c r="R42" s="5">
        <v>20</v>
      </c>
      <c r="S42" s="5">
        <v>1990</v>
      </c>
      <c r="T42" s="5">
        <v>215</v>
      </c>
      <c r="U42" s="5">
        <v>305</v>
      </c>
      <c r="V42" s="5">
        <v>340</v>
      </c>
      <c r="W42" s="5">
        <v>205</v>
      </c>
      <c r="X42" s="5">
        <v>435</v>
      </c>
      <c r="Y42" s="5">
        <v>550</v>
      </c>
      <c r="Z42" s="5">
        <v>1525</v>
      </c>
    </row>
    <row r="43" spans="1:26" x14ac:dyDescent="0.25">
      <c r="A43" s="3" t="s">
        <v>240</v>
      </c>
      <c r="B43" s="5">
        <v>3750</v>
      </c>
      <c r="C43" s="5">
        <v>1735</v>
      </c>
      <c r="D43" s="5">
        <v>575</v>
      </c>
      <c r="E43" s="5">
        <v>450</v>
      </c>
      <c r="F43" s="5">
        <v>305</v>
      </c>
      <c r="G43" s="5">
        <v>215</v>
      </c>
      <c r="H43" s="5">
        <v>190</v>
      </c>
      <c r="I43" s="5">
        <v>2010</v>
      </c>
      <c r="J43" s="5">
        <v>590</v>
      </c>
      <c r="K43" s="5">
        <v>685</v>
      </c>
      <c r="L43" s="5">
        <v>375</v>
      </c>
      <c r="M43" s="5">
        <v>200</v>
      </c>
      <c r="N43" s="5">
        <v>160</v>
      </c>
      <c r="O43" s="5">
        <v>345</v>
      </c>
      <c r="P43" s="5">
        <v>395</v>
      </c>
      <c r="Q43" s="5">
        <v>655</v>
      </c>
      <c r="R43" s="5">
        <v>110</v>
      </c>
      <c r="S43" s="5">
        <v>2830</v>
      </c>
      <c r="T43" s="5">
        <v>530</v>
      </c>
      <c r="U43" s="5">
        <v>390</v>
      </c>
      <c r="V43" s="5">
        <v>455</v>
      </c>
      <c r="W43" s="5">
        <v>440</v>
      </c>
      <c r="X43" s="5">
        <v>575</v>
      </c>
      <c r="Y43" s="5">
        <v>820</v>
      </c>
      <c r="Z43" s="5">
        <v>2355</v>
      </c>
    </row>
    <row r="44" spans="1:26" x14ac:dyDescent="0.25">
      <c r="A44" s="3" t="s">
        <v>241</v>
      </c>
      <c r="B44" s="5">
        <v>2290</v>
      </c>
      <c r="C44" s="5">
        <v>995</v>
      </c>
      <c r="D44" s="5">
        <v>225</v>
      </c>
      <c r="E44" s="5">
        <v>235</v>
      </c>
      <c r="F44" s="5">
        <v>185</v>
      </c>
      <c r="G44" s="5">
        <v>170</v>
      </c>
      <c r="H44" s="5">
        <v>175</v>
      </c>
      <c r="I44" s="5">
        <v>1295</v>
      </c>
      <c r="J44" s="5">
        <v>240</v>
      </c>
      <c r="K44" s="5">
        <v>395</v>
      </c>
      <c r="L44" s="5">
        <v>275</v>
      </c>
      <c r="M44" s="5">
        <v>195</v>
      </c>
      <c r="N44" s="5">
        <v>180</v>
      </c>
      <c r="O44" s="5">
        <v>110</v>
      </c>
      <c r="P44" s="5">
        <v>305</v>
      </c>
      <c r="Q44" s="5">
        <v>115</v>
      </c>
      <c r="R44" s="5">
        <v>5</v>
      </c>
      <c r="S44" s="5">
        <v>1860</v>
      </c>
      <c r="T44" s="5">
        <v>185</v>
      </c>
      <c r="U44" s="5">
        <v>245</v>
      </c>
      <c r="V44" s="5">
        <v>325</v>
      </c>
      <c r="W44" s="5">
        <v>250</v>
      </c>
      <c r="X44" s="5">
        <v>480</v>
      </c>
      <c r="Y44" s="5">
        <v>460</v>
      </c>
      <c r="Z44" s="5">
        <v>1350</v>
      </c>
    </row>
    <row r="45" spans="1:26" x14ac:dyDescent="0.25">
      <c r="A45" s="3" t="s">
        <v>242</v>
      </c>
      <c r="B45" s="5">
        <v>1130</v>
      </c>
      <c r="C45" s="5">
        <v>505</v>
      </c>
      <c r="D45" s="5">
        <v>120</v>
      </c>
      <c r="E45" s="5">
        <v>145</v>
      </c>
      <c r="F45" s="5">
        <v>90</v>
      </c>
      <c r="G45" s="5">
        <v>65</v>
      </c>
      <c r="H45" s="5">
        <v>85</v>
      </c>
      <c r="I45" s="5">
        <v>620</v>
      </c>
      <c r="J45" s="5">
        <v>150</v>
      </c>
      <c r="K45" s="5">
        <v>190</v>
      </c>
      <c r="L45" s="5">
        <v>115</v>
      </c>
      <c r="M45" s="5">
        <v>80</v>
      </c>
      <c r="N45" s="5">
        <v>80</v>
      </c>
      <c r="O45" s="5">
        <v>100</v>
      </c>
      <c r="P45" s="5">
        <v>130</v>
      </c>
      <c r="Q45" s="5">
        <v>70</v>
      </c>
      <c r="R45" s="5">
        <v>15</v>
      </c>
      <c r="S45" s="5">
        <v>890</v>
      </c>
      <c r="T45" s="5">
        <v>115</v>
      </c>
      <c r="U45" s="5">
        <v>125</v>
      </c>
      <c r="V45" s="5">
        <v>145</v>
      </c>
      <c r="W45" s="5">
        <v>120</v>
      </c>
      <c r="X45" s="5">
        <v>270</v>
      </c>
      <c r="Y45" s="5">
        <v>220</v>
      </c>
      <c r="Z45" s="5">
        <v>640</v>
      </c>
    </row>
    <row r="46" spans="1:26" x14ac:dyDescent="0.25">
      <c r="A46" s="3" t="s">
        <v>243</v>
      </c>
      <c r="B46" s="5">
        <v>4340</v>
      </c>
      <c r="C46" s="5">
        <v>2005</v>
      </c>
      <c r="D46" s="5">
        <v>640</v>
      </c>
      <c r="E46" s="5">
        <v>555</v>
      </c>
      <c r="F46" s="5">
        <v>365</v>
      </c>
      <c r="G46" s="5">
        <v>240</v>
      </c>
      <c r="H46" s="5">
        <v>205</v>
      </c>
      <c r="I46" s="5">
        <v>2335</v>
      </c>
      <c r="J46" s="5">
        <v>590</v>
      </c>
      <c r="K46" s="5">
        <v>890</v>
      </c>
      <c r="L46" s="5">
        <v>460</v>
      </c>
      <c r="M46" s="5">
        <v>235</v>
      </c>
      <c r="N46" s="5">
        <v>160</v>
      </c>
      <c r="O46" s="5">
        <v>345</v>
      </c>
      <c r="P46" s="5">
        <v>520</v>
      </c>
      <c r="Q46" s="5">
        <v>790</v>
      </c>
      <c r="R46" s="5">
        <v>200</v>
      </c>
      <c r="S46" s="5">
        <v>3285</v>
      </c>
      <c r="T46" s="5">
        <v>570</v>
      </c>
      <c r="U46" s="5">
        <v>490</v>
      </c>
      <c r="V46" s="5">
        <v>555</v>
      </c>
      <c r="W46" s="5">
        <v>505</v>
      </c>
      <c r="X46" s="5">
        <v>735</v>
      </c>
      <c r="Y46" s="5">
        <v>935</v>
      </c>
      <c r="Z46" s="5">
        <v>2670</v>
      </c>
    </row>
    <row r="47" spans="1:26" x14ac:dyDescent="0.25">
      <c r="A47" s="3" t="s">
        <v>244</v>
      </c>
      <c r="B47" s="5">
        <v>1360</v>
      </c>
      <c r="C47" s="5">
        <v>630</v>
      </c>
      <c r="D47" s="5">
        <v>140</v>
      </c>
      <c r="E47" s="5">
        <v>160</v>
      </c>
      <c r="F47" s="5">
        <v>115</v>
      </c>
      <c r="G47" s="5">
        <v>105</v>
      </c>
      <c r="H47" s="5">
        <v>105</v>
      </c>
      <c r="I47" s="5">
        <v>725</v>
      </c>
      <c r="J47" s="5">
        <v>130</v>
      </c>
      <c r="K47" s="5">
        <v>235</v>
      </c>
      <c r="L47" s="5">
        <v>130</v>
      </c>
      <c r="M47" s="5">
        <v>125</v>
      </c>
      <c r="N47" s="5">
        <v>105</v>
      </c>
      <c r="O47" s="5">
        <v>240</v>
      </c>
      <c r="P47" s="5">
        <v>175</v>
      </c>
      <c r="Q47" s="5">
        <v>55</v>
      </c>
      <c r="R47" s="5">
        <v>5</v>
      </c>
      <c r="S47" s="5">
        <v>1090</v>
      </c>
      <c r="T47" s="5">
        <v>105</v>
      </c>
      <c r="U47" s="5">
        <v>165</v>
      </c>
      <c r="V47" s="5">
        <v>185</v>
      </c>
      <c r="W47" s="5">
        <v>190</v>
      </c>
      <c r="X47" s="5">
        <v>350</v>
      </c>
      <c r="Y47" s="5">
        <v>280</v>
      </c>
      <c r="Z47" s="5">
        <v>730</v>
      </c>
    </row>
    <row r="48" spans="1:26" x14ac:dyDescent="0.25">
      <c r="A48" s="3" t="s">
        <v>245</v>
      </c>
      <c r="B48" s="5">
        <v>1175</v>
      </c>
      <c r="C48" s="5">
        <v>585</v>
      </c>
      <c r="D48" s="5">
        <v>130</v>
      </c>
      <c r="E48" s="5">
        <v>130</v>
      </c>
      <c r="F48" s="5">
        <v>115</v>
      </c>
      <c r="G48" s="5">
        <v>100</v>
      </c>
      <c r="H48" s="5">
        <v>110</v>
      </c>
      <c r="I48" s="5">
        <v>590</v>
      </c>
      <c r="J48" s="5">
        <v>115</v>
      </c>
      <c r="K48" s="5">
        <v>195</v>
      </c>
      <c r="L48" s="5">
        <v>120</v>
      </c>
      <c r="M48" s="5">
        <v>90</v>
      </c>
      <c r="N48" s="5">
        <v>75</v>
      </c>
      <c r="O48" s="5">
        <v>90</v>
      </c>
      <c r="P48" s="5">
        <v>180</v>
      </c>
      <c r="Q48" s="5">
        <v>65</v>
      </c>
      <c r="R48" s="5">
        <v>5</v>
      </c>
      <c r="S48" s="5">
        <v>890</v>
      </c>
      <c r="T48" s="5">
        <v>105</v>
      </c>
      <c r="U48" s="5">
        <v>175</v>
      </c>
      <c r="V48" s="5">
        <v>160</v>
      </c>
      <c r="W48" s="5">
        <v>175</v>
      </c>
      <c r="X48" s="5">
        <v>270</v>
      </c>
      <c r="Y48" s="5">
        <v>185</v>
      </c>
      <c r="Z48" s="5">
        <v>720</v>
      </c>
    </row>
    <row r="49" spans="1:26" x14ac:dyDescent="0.25">
      <c r="A49" s="3" t="s">
        <v>246</v>
      </c>
      <c r="B49" s="5">
        <v>7255</v>
      </c>
      <c r="C49" s="5">
        <v>3605</v>
      </c>
      <c r="D49" s="5">
        <v>990</v>
      </c>
      <c r="E49" s="5">
        <v>1580</v>
      </c>
      <c r="F49" s="5">
        <v>535</v>
      </c>
      <c r="G49" s="5">
        <v>325</v>
      </c>
      <c r="H49" s="5">
        <v>175</v>
      </c>
      <c r="I49" s="5">
        <v>3620</v>
      </c>
      <c r="J49" s="5">
        <v>765</v>
      </c>
      <c r="K49" s="5">
        <v>1595</v>
      </c>
      <c r="L49" s="5">
        <v>690</v>
      </c>
      <c r="M49" s="5">
        <v>370</v>
      </c>
      <c r="N49" s="5">
        <v>205</v>
      </c>
      <c r="O49" s="5">
        <v>110</v>
      </c>
      <c r="P49" s="5">
        <v>550</v>
      </c>
      <c r="Q49" s="5">
        <v>1365</v>
      </c>
      <c r="R49" s="5">
        <v>130</v>
      </c>
      <c r="S49" s="5">
        <v>6295</v>
      </c>
      <c r="T49" s="5">
        <v>270</v>
      </c>
      <c r="U49" s="5">
        <v>690</v>
      </c>
      <c r="V49" s="5">
        <v>505</v>
      </c>
      <c r="W49" s="5">
        <v>210</v>
      </c>
      <c r="X49" s="5">
        <v>395</v>
      </c>
      <c r="Y49" s="5">
        <v>1430</v>
      </c>
      <c r="Z49" s="5">
        <v>5430</v>
      </c>
    </row>
    <row r="50" spans="1:26" x14ac:dyDescent="0.25">
      <c r="A50" s="3" t="s">
        <v>247</v>
      </c>
      <c r="B50" s="5">
        <v>2285</v>
      </c>
      <c r="C50" s="5">
        <v>1025</v>
      </c>
      <c r="D50" s="5">
        <v>295</v>
      </c>
      <c r="E50" s="5">
        <v>350</v>
      </c>
      <c r="F50" s="5">
        <v>135</v>
      </c>
      <c r="G50" s="5">
        <v>140</v>
      </c>
      <c r="H50" s="5">
        <v>100</v>
      </c>
      <c r="I50" s="5">
        <v>1255</v>
      </c>
      <c r="J50" s="5">
        <v>340</v>
      </c>
      <c r="K50" s="5">
        <v>465</v>
      </c>
      <c r="L50" s="5">
        <v>210</v>
      </c>
      <c r="M50" s="5">
        <v>150</v>
      </c>
      <c r="N50" s="5">
        <v>90</v>
      </c>
      <c r="O50" s="5">
        <v>20</v>
      </c>
      <c r="P50" s="5">
        <v>160</v>
      </c>
      <c r="Q50" s="5">
        <v>680</v>
      </c>
      <c r="R50" s="5">
        <v>30</v>
      </c>
      <c r="S50" s="5">
        <v>1895</v>
      </c>
      <c r="T50" s="5">
        <v>80</v>
      </c>
      <c r="U50" s="5">
        <v>315</v>
      </c>
      <c r="V50" s="5">
        <v>175</v>
      </c>
      <c r="W50" s="5">
        <v>180</v>
      </c>
      <c r="X50" s="5">
        <v>120</v>
      </c>
      <c r="Y50" s="5">
        <v>415</v>
      </c>
      <c r="Z50" s="5">
        <v>1755</v>
      </c>
    </row>
    <row r="51" spans="1:26" x14ac:dyDescent="0.25">
      <c r="A51" s="3" t="s">
        <v>248</v>
      </c>
      <c r="B51" s="5">
        <v>2605</v>
      </c>
      <c r="C51" s="5">
        <v>1245</v>
      </c>
      <c r="D51" s="5">
        <v>300</v>
      </c>
      <c r="E51" s="5">
        <v>350</v>
      </c>
      <c r="F51" s="5">
        <v>215</v>
      </c>
      <c r="G51" s="5">
        <v>220</v>
      </c>
      <c r="H51" s="5">
        <v>165</v>
      </c>
      <c r="I51" s="5">
        <v>1355</v>
      </c>
      <c r="J51" s="5">
        <v>305</v>
      </c>
      <c r="K51" s="5">
        <v>475</v>
      </c>
      <c r="L51" s="5">
        <v>255</v>
      </c>
      <c r="M51" s="5">
        <v>195</v>
      </c>
      <c r="N51" s="5">
        <v>120</v>
      </c>
      <c r="O51" s="5">
        <v>30</v>
      </c>
      <c r="P51" s="5">
        <v>240</v>
      </c>
      <c r="Q51" s="5">
        <v>475</v>
      </c>
      <c r="R51" s="5">
        <v>20</v>
      </c>
      <c r="S51" s="5">
        <v>2165</v>
      </c>
      <c r="T51" s="5">
        <v>110</v>
      </c>
      <c r="U51" s="5">
        <v>330</v>
      </c>
      <c r="V51" s="5">
        <v>250</v>
      </c>
      <c r="W51" s="5">
        <v>205</v>
      </c>
      <c r="X51" s="5">
        <v>185</v>
      </c>
      <c r="Y51" s="5">
        <v>535</v>
      </c>
      <c r="Z51" s="5">
        <v>1880</v>
      </c>
    </row>
    <row r="52" spans="1:26" x14ac:dyDescent="0.25">
      <c r="A52" s="3" t="s">
        <v>249</v>
      </c>
      <c r="B52" s="5">
        <v>4960</v>
      </c>
      <c r="C52" s="5">
        <v>2255</v>
      </c>
      <c r="D52" s="5">
        <v>610</v>
      </c>
      <c r="E52" s="5">
        <v>710</v>
      </c>
      <c r="F52" s="5">
        <v>405</v>
      </c>
      <c r="G52" s="5">
        <v>305</v>
      </c>
      <c r="H52" s="5">
        <v>220</v>
      </c>
      <c r="I52" s="5">
        <v>2705</v>
      </c>
      <c r="J52" s="5">
        <v>635</v>
      </c>
      <c r="K52" s="5">
        <v>945</v>
      </c>
      <c r="L52" s="5">
        <v>535</v>
      </c>
      <c r="M52" s="5">
        <v>345</v>
      </c>
      <c r="N52" s="5">
        <v>240</v>
      </c>
      <c r="O52" s="5">
        <v>125</v>
      </c>
      <c r="P52" s="5">
        <v>550</v>
      </c>
      <c r="Q52" s="5">
        <v>1070</v>
      </c>
      <c r="R52" s="5">
        <v>140</v>
      </c>
      <c r="S52" s="5">
        <v>4020</v>
      </c>
      <c r="T52" s="5">
        <v>400</v>
      </c>
      <c r="U52" s="5">
        <v>540</v>
      </c>
      <c r="V52" s="5">
        <v>525</v>
      </c>
      <c r="W52" s="5">
        <v>470</v>
      </c>
      <c r="X52" s="5">
        <v>585</v>
      </c>
      <c r="Y52" s="5">
        <v>1145</v>
      </c>
      <c r="Z52" s="5">
        <v>3230</v>
      </c>
    </row>
    <row r="53" spans="1:26" x14ac:dyDescent="0.25">
      <c r="A53" s="3" t="s">
        <v>250</v>
      </c>
      <c r="B53" s="5">
        <v>4180</v>
      </c>
      <c r="C53" s="5">
        <v>1910</v>
      </c>
      <c r="D53" s="5">
        <v>640</v>
      </c>
      <c r="E53" s="5">
        <v>570</v>
      </c>
      <c r="F53" s="5">
        <v>300</v>
      </c>
      <c r="G53" s="5">
        <v>230</v>
      </c>
      <c r="H53" s="5">
        <v>175</v>
      </c>
      <c r="I53" s="5">
        <v>2270</v>
      </c>
      <c r="J53" s="5">
        <v>615</v>
      </c>
      <c r="K53" s="5">
        <v>760</v>
      </c>
      <c r="L53" s="5">
        <v>460</v>
      </c>
      <c r="M53" s="5">
        <v>255</v>
      </c>
      <c r="N53" s="5">
        <v>180</v>
      </c>
      <c r="O53" s="5">
        <v>70</v>
      </c>
      <c r="P53" s="5">
        <v>335</v>
      </c>
      <c r="Q53" s="5">
        <v>1180</v>
      </c>
      <c r="R53" s="5">
        <v>220</v>
      </c>
      <c r="S53" s="5">
        <v>3300</v>
      </c>
      <c r="T53" s="5">
        <v>455</v>
      </c>
      <c r="U53" s="5">
        <v>425</v>
      </c>
      <c r="V53" s="5">
        <v>340</v>
      </c>
      <c r="W53" s="5">
        <v>420</v>
      </c>
      <c r="X53" s="5">
        <v>520</v>
      </c>
      <c r="Y53" s="5">
        <v>1080</v>
      </c>
      <c r="Z53" s="5">
        <v>2575</v>
      </c>
    </row>
    <row r="54" spans="1:26" x14ac:dyDescent="0.25">
      <c r="A54" s="3" t="s">
        <v>251</v>
      </c>
      <c r="B54" s="5">
        <v>3455</v>
      </c>
      <c r="C54" s="5">
        <v>1565</v>
      </c>
      <c r="D54" s="5">
        <v>425</v>
      </c>
      <c r="E54" s="5">
        <v>425</v>
      </c>
      <c r="F54" s="5">
        <v>275</v>
      </c>
      <c r="G54" s="5">
        <v>245</v>
      </c>
      <c r="H54" s="5">
        <v>195</v>
      </c>
      <c r="I54" s="5">
        <v>1880</v>
      </c>
      <c r="J54" s="5">
        <v>415</v>
      </c>
      <c r="K54" s="5">
        <v>685</v>
      </c>
      <c r="L54" s="5">
        <v>330</v>
      </c>
      <c r="M54" s="5">
        <v>255</v>
      </c>
      <c r="N54" s="5">
        <v>190</v>
      </c>
      <c r="O54" s="5">
        <v>75</v>
      </c>
      <c r="P54" s="5">
        <v>415</v>
      </c>
      <c r="Q54" s="5">
        <v>660</v>
      </c>
      <c r="R54" s="5">
        <v>90</v>
      </c>
      <c r="S54" s="5">
        <v>2755</v>
      </c>
      <c r="T54" s="5">
        <v>245</v>
      </c>
      <c r="U54" s="5">
        <v>455</v>
      </c>
      <c r="V54" s="5">
        <v>440</v>
      </c>
      <c r="W54" s="5">
        <v>330</v>
      </c>
      <c r="X54" s="5">
        <v>475</v>
      </c>
      <c r="Y54" s="5">
        <v>715</v>
      </c>
      <c r="Z54" s="5">
        <v>2265</v>
      </c>
    </row>
    <row r="55" spans="1:26" x14ac:dyDescent="0.25">
      <c r="A55" s="3" t="s">
        <v>252</v>
      </c>
      <c r="B55" s="5">
        <v>7620</v>
      </c>
      <c r="C55" s="5">
        <v>3430</v>
      </c>
      <c r="D55" s="5">
        <v>1095</v>
      </c>
      <c r="E55" s="5">
        <v>1020</v>
      </c>
      <c r="F55" s="5">
        <v>585</v>
      </c>
      <c r="G55" s="5">
        <v>435</v>
      </c>
      <c r="H55" s="5">
        <v>295</v>
      </c>
      <c r="I55" s="5">
        <v>4185</v>
      </c>
      <c r="J55" s="5">
        <v>1105</v>
      </c>
      <c r="K55" s="5">
        <v>1430</v>
      </c>
      <c r="L55" s="5">
        <v>800</v>
      </c>
      <c r="M55" s="5">
        <v>490</v>
      </c>
      <c r="N55" s="5">
        <v>360</v>
      </c>
      <c r="O55" s="5">
        <v>110</v>
      </c>
      <c r="P55" s="5">
        <v>680</v>
      </c>
      <c r="Q55" s="5">
        <v>2960</v>
      </c>
      <c r="R55" s="5">
        <v>505</v>
      </c>
      <c r="S55" s="5">
        <v>5980</v>
      </c>
      <c r="T55" s="5">
        <v>725</v>
      </c>
      <c r="U55" s="5">
        <v>915</v>
      </c>
      <c r="V55" s="5">
        <v>725</v>
      </c>
      <c r="W55" s="5">
        <v>780</v>
      </c>
      <c r="X55" s="5">
        <v>1060</v>
      </c>
      <c r="Y55" s="5">
        <v>1850</v>
      </c>
      <c r="Z55" s="5">
        <v>4705</v>
      </c>
    </row>
    <row r="56" spans="1:26" x14ac:dyDescent="0.25">
      <c r="A56" s="3" t="s">
        <v>253</v>
      </c>
      <c r="B56" s="5">
        <v>9145</v>
      </c>
      <c r="C56" s="5">
        <v>4125</v>
      </c>
      <c r="D56" s="5">
        <v>1290</v>
      </c>
      <c r="E56" s="5">
        <v>1250</v>
      </c>
      <c r="F56" s="5">
        <v>725</v>
      </c>
      <c r="G56" s="5">
        <v>545</v>
      </c>
      <c r="H56" s="5">
        <v>320</v>
      </c>
      <c r="I56" s="5">
        <v>5005</v>
      </c>
      <c r="J56" s="5">
        <v>1250</v>
      </c>
      <c r="K56" s="5">
        <v>1710</v>
      </c>
      <c r="L56" s="5">
        <v>1020</v>
      </c>
      <c r="M56" s="5">
        <v>650</v>
      </c>
      <c r="N56" s="5">
        <v>375</v>
      </c>
      <c r="O56" s="5">
        <v>180</v>
      </c>
      <c r="P56" s="5">
        <v>715</v>
      </c>
      <c r="Q56" s="5">
        <v>3295</v>
      </c>
      <c r="R56" s="5">
        <v>485</v>
      </c>
      <c r="S56" s="5">
        <v>7235</v>
      </c>
      <c r="T56" s="5">
        <v>860</v>
      </c>
      <c r="U56" s="5">
        <v>1050</v>
      </c>
      <c r="V56" s="5">
        <v>735</v>
      </c>
      <c r="W56" s="5">
        <v>930</v>
      </c>
      <c r="X56" s="5">
        <v>1165</v>
      </c>
      <c r="Y56" s="5">
        <v>2220</v>
      </c>
      <c r="Z56" s="5">
        <v>5760</v>
      </c>
    </row>
    <row r="57" spans="1:26" x14ac:dyDescent="0.25">
      <c r="A57" s="3" t="s">
        <v>169</v>
      </c>
      <c r="B57" s="5">
        <v>2060</v>
      </c>
      <c r="C57" s="5">
        <v>895</v>
      </c>
      <c r="D57" s="5">
        <v>195</v>
      </c>
      <c r="E57" s="5">
        <v>205</v>
      </c>
      <c r="F57" s="5">
        <v>150</v>
      </c>
      <c r="G57" s="5">
        <v>155</v>
      </c>
      <c r="H57" s="5">
        <v>190</v>
      </c>
      <c r="I57" s="5">
        <v>1160</v>
      </c>
      <c r="J57" s="5">
        <v>200</v>
      </c>
      <c r="K57" s="5">
        <v>400</v>
      </c>
      <c r="L57" s="5">
        <v>220</v>
      </c>
      <c r="M57" s="5">
        <v>165</v>
      </c>
      <c r="N57" s="5">
        <v>175</v>
      </c>
      <c r="O57" s="5">
        <v>315</v>
      </c>
      <c r="P57" s="5">
        <v>300</v>
      </c>
      <c r="Q57" s="5">
        <v>55</v>
      </c>
      <c r="R57" s="5">
        <v>5</v>
      </c>
      <c r="S57" s="5">
        <v>1650</v>
      </c>
      <c r="T57" s="5">
        <v>155</v>
      </c>
      <c r="U57" s="5">
        <v>250</v>
      </c>
      <c r="V57" s="5">
        <v>340</v>
      </c>
      <c r="W57" s="5">
        <v>230</v>
      </c>
      <c r="X57" s="5">
        <v>450</v>
      </c>
      <c r="Y57" s="5">
        <v>370</v>
      </c>
      <c r="Z57" s="5">
        <v>1235</v>
      </c>
    </row>
    <row r="58" spans="1:26" x14ac:dyDescent="0.25">
      <c r="A58" s="3" t="s">
        <v>254</v>
      </c>
      <c r="B58" s="5">
        <v>2780</v>
      </c>
      <c r="C58" s="5">
        <v>1305</v>
      </c>
      <c r="D58" s="5">
        <v>350</v>
      </c>
      <c r="E58" s="5">
        <v>320</v>
      </c>
      <c r="F58" s="5">
        <v>235</v>
      </c>
      <c r="G58" s="5">
        <v>210</v>
      </c>
      <c r="H58" s="5">
        <v>195</v>
      </c>
      <c r="I58" s="5">
        <v>1475</v>
      </c>
      <c r="J58" s="5">
        <v>335</v>
      </c>
      <c r="K58" s="5">
        <v>510</v>
      </c>
      <c r="L58" s="5">
        <v>245</v>
      </c>
      <c r="M58" s="5">
        <v>210</v>
      </c>
      <c r="N58" s="5">
        <v>175</v>
      </c>
      <c r="O58" s="5">
        <v>255</v>
      </c>
      <c r="P58" s="5">
        <v>410</v>
      </c>
      <c r="Q58" s="5">
        <v>185</v>
      </c>
      <c r="R58" s="5">
        <v>10</v>
      </c>
      <c r="S58" s="5">
        <v>2140</v>
      </c>
      <c r="T58" s="5">
        <v>305</v>
      </c>
      <c r="U58" s="5">
        <v>340</v>
      </c>
      <c r="V58" s="5">
        <v>470</v>
      </c>
      <c r="W58" s="5">
        <v>315</v>
      </c>
      <c r="X58" s="5">
        <v>510</v>
      </c>
      <c r="Y58" s="5">
        <v>530</v>
      </c>
      <c r="Z58" s="5">
        <v>1740</v>
      </c>
    </row>
    <row r="59" spans="1:26" x14ac:dyDescent="0.25">
      <c r="A59" s="3" t="s">
        <v>255</v>
      </c>
      <c r="B59" s="5">
        <v>1585</v>
      </c>
      <c r="C59" s="5">
        <v>735</v>
      </c>
      <c r="D59" s="5">
        <v>195</v>
      </c>
      <c r="E59" s="5">
        <v>210</v>
      </c>
      <c r="F59" s="5">
        <v>140</v>
      </c>
      <c r="G59" s="5">
        <v>115</v>
      </c>
      <c r="H59" s="5">
        <v>80</v>
      </c>
      <c r="I59" s="5">
        <v>845</v>
      </c>
      <c r="J59" s="5">
        <v>200</v>
      </c>
      <c r="K59" s="5">
        <v>310</v>
      </c>
      <c r="L59" s="5">
        <v>165</v>
      </c>
      <c r="M59" s="5">
        <v>90</v>
      </c>
      <c r="N59" s="5">
        <v>80</v>
      </c>
      <c r="O59" s="5">
        <v>135</v>
      </c>
      <c r="P59" s="5">
        <v>225</v>
      </c>
      <c r="Q59" s="5">
        <v>145</v>
      </c>
      <c r="R59" s="5">
        <v>10</v>
      </c>
      <c r="S59" s="5">
        <v>1210</v>
      </c>
      <c r="T59" s="5">
        <v>155</v>
      </c>
      <c r="U59" s="5">
        <v>220</v>
      </c>
      <c r="V59" s="5">
        <v>225</v>
      </c>
      <c r="W59" s="5">
        <v>205</v>
      </c>
      <c r="X59" s="5">
        <v>220</v>
      </c>
      <c r="Y59" s="5">
        <v>305</v>
      </c>
      <c r="Z59" s="5">
        <v>1055</v>
      </c>
    </row>
    <row r="60" spans="1:26" x14ac:dyDescent="0.25">
      <c r="A60" s="3" t="s">
        <v>256</v>
      </c>
      <c r="B60" s="5">
        <v>2190</v>
      </c>
      <c r="C60" s="5">
        <v>1015</v>
      </c>
      <c r="D60" s="5">
        <v>255</v>
      </c>
      <c r="E60" s="5">
        <v>240</v>
      </c>
      <c r="F60" s="5">
        <v>180</v>
      </c>
      <c r="G60" s="5">
        <v>190</v>
      </c>
      <c r="H60" s="5">
        <v>150</v>
      </c>
      <c r="I60" s="5">
        <v>1175</v>
      </c>
      <c r="J60" s="5">
        <v>265</v>
      </c>
      <c r="K60" s="5">
        <v>320</v>
      </c>
      <c r="L60" s="5">
        <v>225</v>
      </c>
      <c r="M60" s="5">
        <v>205</v>
      </c>
      <c r="N60" s="5">
        <v>160</v>
      </c>
      <c r="O60" s="5">
        <v>40</v>
      </c>
      <c r="P60" s="5">
        <v>280</v>
      </c>
      <c r="Q60" s="5">
        <v>155</v>
      </c>
      <c r="R60" s="5">
        <v>10</v>
      </c>
      <c r="S60" s="5">
        <v>1740</v>
      </c>
      <c r="T60" s="5">
        <v>165</v>
      </c>
      <c r="U60" s="5">
        <v>285</v>
      </c>
      <c r="V60" s="5">
        <v>295</v>
      </c>
      <c r="W60" s="5">
        <v>230</v>
      </c>
      <c r="X60" s="5">
        <v>375</v>
      </c>
      <c r="Y60" s="5">
        <v>435</v>
      </c>
      <c r="Z60" s="5">
        <v>1380</v>
      </c>
    </row>
    <row r="61" spans="1:26" x14ac:dyDescent="0.25">
      <c r="A61" s="3" t="s">
        <v>257</v>
      </c>
      <c r="B61" s="5">
        <v>870</v>
      </c>
      <c r="C61" s="5">
        <v>415</v>
      </c>
      <c r="D61" s="5">
        <v>85</v>
      </c>
      <c r="E61" s="5">
        <v>110</v>
      </c>
      <c r="F61" s="5">
        <v>70</v>
      </c>
      <c r="G61" s="5">
        <v>65</v>
      </c>
      <c r="H61" s="5">
        <v>90</v>
      </c>
      <c r="I61" s="5">
        <v>450</v>
      </c>
      <c r="J61" s="5">
        <v>80</v>
      </c>
      <c r="K61" s="5">
        <v>145</v>
      </c>
      <c r="L61" s="5">
        <v>90</v>
      </c>
      <c r="M61" s="5">
        <v>60</v>
      </c>
      <c r="N61" s="5">
        <v>80</v>
      </c>
      <c r="O61" s="5">
        <v>100</v>
      </c>
      <c r="P61" s="5">
        <v>150</v>
      </c>
      <c r="Q61" s="5">
        <v>35</v>
      </c>
      <c r="R61" s="5">
        <v>5</v>
      </c>
      <c r="S61" s="5">
        <v>725</v>
      </c>
      <c r="T61" s="5">
        <v>50</v>
      </c>
      <c r="U61" s="5">
        <v>100</v>
      </c>
      <c r="V61" s="5">
        <v>150</v>
      </c>
      <c r="W61" s="5">
        <v>95</v>
      </c>
      <c r="X61" s="5">
        <v>245</v>
      </c>
      <c r="Y61" s="5">
        <v>145</v>
      </c>
      <c r="Z61" s="5">
        <v>480</v>
      </c>
    </row>
    <row r="62" spans="1:26" x14ac:dyDescent="0.25">
      <c r="A62" s="3" t="s">
        <v>173</v>
      </c>
      <c r="B62" s="5">
        <v>1310</v>
      </c>
      <c r="C62" s="5">
        <v>590</v>
      </c>
      <c r="D62" s="5">
        <v>125</v>
      </c>
      <c r="E62" s="5">
        <v>135</v>
      </c>
      <c r="F62" s="5">
        <v>130</v>
      </c>
      <c r="G62" s="5">
        <v>100</v>
      </c>
      <c r="H62" s="5">
        <v>100</v>
      </c>
      <c r="I62" s="5">
        <v>720</v>
      </c>
      <c r="J62" s="5">
        <v>145</v>
      </c>
      <c r="K62" s="5">
        <v>240</v>
      </c>
      <c r="L62" s="5">
        <v>145</v>
      </c>
      <c r="M62" s="5">
        <v>85</v>
      </c>
      <c r="N62" s="5">
        <v>105</v>
      </c>
      <c r="O62" s="5">
        <v>325</v>
      </c>
      <c r="P62" s="5">
        <v>150</v>
      </c>
      <c r="Q62" s="5">
        <v>30</v>
      </c>
      <c r="R62" s="5">
        <v>5</v>
      </c>
      <c r="S62" s="5">
        <v>1020</v>
      </c>
      <c r="T62" s="5">
        <v>110</v>
      </c>
      <c r="U62" s="5">
        <v>180</v>
      </c>
      <c r="V62" s="5">
        <v>165</v>
      </c>
      <c r="W62" s="5">
        <v>185</v>
      </c>
      <c r="X62" s="5">
        <v>360</v>
      </c>
      <c r="Y62" s="5">
        <v>265</v>
      </c>
      <c r="Z62" s="5">
        <v>685</v>
      </c>
    </row>
    <row r="63" spans="1:26" x14ac:dyDescent="0.25">
      <c r="A63" s="3" t="s">
        <v>258</v>
      </c>
      <c r="B63" s="5">
        <v>2740</v>
      </c>
      <c r="C63" s="5">
        <v>1250</v>
      </c>
      <c r="D63" s="5">
        <v>335</v>
      </c>
      <c r="E63" s="5">
        <v>365</v>
      </c>
      <c r="F63" s="5">
        <v>205</v>
      </c>
      <c r="G63" s="5">
        <v>190</v>
      </c>
      <c r="H63" s="5">
        <v>160</v>
      </c>
      <c r="I63" s="5">
        <v>1485</v>
      </c>
      <c r="J63" s="5">
        <v>325</v>
      </c>
      <c r="K63" s="5">
        <v>535</v>
      </c>
      <c r="L63" s="5">
        <v>255</v>
      </c>
      <c r="M63" s="5">
        <v>205</v>
      </c>
      <c r="N63" s="5">
        <v>160</v>
      </c>
      <c r="O63" s="5">
        <v>300</v>
      </c>
      <c r="P63" s="5">
        <v>295</v>
      </c>
      <c r="Q63" s="5">
        <v>150</v>
      </c>
      <c r="R63" s="5">
        <v>20</v>
      </c>
      <c r="S63" s="5">
        <v>2200</v>
      </c>
      <c r="T63" s="5">
        <v>205</v>
      </c>
      <c r="U63" s="5">
        <v>335</v>
      </c>
      <c r="V63" s="5">
        <v>375</v>
      </c>
      <c r="W63" s="5">
        <v>280</v>
      </c>
      <c r="X63" s="5">
        <v>550</v>
      </c>
      <c r="Y63" s="5">
        <v>585</v>
      </c>
      <c r="Z63" s="5">
        <v>1605</v>
      </c>
    </row>
    <row r="64" spans="1:26" x14ac:dyDescent="0.25">
      <c r="A64" s="3" t="s">
        <v>259</v>
      </c>
      <c r="B64" s="5">
        <v>1070</v>
      </c>
      <c r="C64" s="5">
        <v>495</v>
      </c>
      <c r="D64" s="5">
        <v>135</v>
      </c>
      <c r="E64" s="5">
        <v>105</v>
      </c>
      <c r="F64" s="5">
        <v>105</v>
      </c>
      <c r="G64" s="5">
        <v>70</v>
      </c>
      <c r="H64" s="5">
        <v>75</v>
      </c>
      <c r="I64" s="5">
        <v>575</v>
      </c>
      <c r="J64" s="5">
        <v>125</v>
      </c>
      <c r="K64" s="5">
        <v>170</v>
      </c>
      <c r="L64" s="5">
        <v>125</v>
      </c>
      <c r="M64" s="5">
        <v>90</v>
      </c>
      <c r="N64" s="5">
        <v>65</v>
      </c>
      <c r="O64" s="5">
        <v>90</v>
      </c>
      <c r="P64" s="5">
        <v>145</v>
      </c>
      <c r="Q64" s="5">
        <v>65</v>
      </c>
      <c r="R64" s="5">
        <v>10</v>
      </c>
      <c r="S64" s="5">
        <v>865</v>
      </c>
      <c r="T64" s="5">
        <v>85</v>
      </c>
      <c r="U64" s="5">
        <v>125</v>
      </c>
      <c r="V64" s="5">
        <v>145</v>
      </c>
      <c r="W64" s="5">
        <v>115</v>
      </c>
      <c r="X64" s="5">
        <v>245</v>
      </c>
      <c r="Y64" s="5">
        <v>215</v>
      </c>
      <c r="Z64" s="5">
        <v>605</v>
      </c>
    </row>
    <row r="65" spans="1:26" x14ac:dyDescent="0.25">
      <c r="A65" s="3" t="s">
        <v>260</v>
      </c>
      <c r="B65" s="5">
        <v>175</v>
      </c>
      <c r="C65" s="5">
        <v>75</v>
      </c>
      <c r="D65" s="5">
        <v>15</v>
      </c>
      <c r="E65" s="5">
        <v>30</v>
      </c>
      <c r="F65" s="5">
        <v>10</v>
      </c>
      <c r="G65" s="5">
        <v>15</v>
      </c>
      <c r="H65" s="5">
        <v>5</v>
      </c>
      <c r="I65" s="5">
        <v>100</v>
      </c>
      <c r="J65" s="5">
        <v>15</v>
      </c>
      <c r="K65" s="5">
        <v>40</v>
      </c>
      <c r="L65" s="5">
        <v>15</v>
      </c>
      <c r="M65" s="5">
        <v>15</v>
      </c>
      <c r="N65" s="5">
        <v>10</v>
      </c>
      <c r="O65" s="5">
        <v>80</v>
      </c>
      <c r="P65" s="5">
        <v>20</v>
      </c>
      <c r="Q65" s="5">
        <v>25</v>
      </c>
      <c r="R65" s="5">
        <v>5</v>
      </c>
      <c r="S65" s="5">
        <v>145</v>
      </c>
      <c r="T65" s="5">
        <v>15</v>
      </c>
      <c r="U65" s="5">
        <v>15</v>
      </c>
      <c r="V65" s="5">
        <v>20</v>
      </c>
      <c r="W65" s="5">
        <v>15</v>
      </c>
      <c r="X65" s="5">
        <v>45</v>
      </c>
      <c r="Y65" s="5">
        <v>35</v>
      </c>
      <c r="Z65" s="5">
        <v>100</v>
      </c>
    </row>
    <row r="66" spans="1:26" x14ac:dyDescent="0.25">
      <c r="A66" s="3" t="s">
        <v>261</v>
      </c>
      <c r="B66" s="5">
        <v>980</v>
      </c>
      <c r="C66" s="5">
        <v>450</v>
      </c>
      <c r="D66" s="5">
        <v>95</v>
      </c>
      <c r="E66" s="5">
        <v>160</v>
      </c>
      <c r="F66" s="5">
        <v>90</v>
      </c>
      <c r="G66" s="5">
        <v>75</v>
      </c>
      <c r="H66" s="5">
        <v>35</v>
      </c>
      <c r="I66" s="5">
        <v>530</v>
      </c>
      <c r="J66" s="5">
        <v>80</v>
      </c>
      <c r="K66" s="5">
        <v>195</v>
      </c>
      <c r="L66" s="5">
        <v>115</v>
      </c>
      <c r="M66" s="5">
        <v>85</v>
      </c>
      <c r="N66" s="5">
        <v>55</v>
      </c>
      <c r="O66" s="5">
        <v>35</v>
      </c>
      <c r="P66" s="5">
        <v>115</v>
      </c>
      <c r="Q66" s="5">
        <v>195</v>
      </c>
      <c r="R66" s="5">
        <v>15</v>
      </c>
      <c r="S66" s="5">
        <v>820</v>
      </c>
      <c r="T66" s="5">
        <v>35</v>
      </c>
      <c r="U66" s="5">
        <v>125</v>
      </c>
      <c r="V66" s="5">
        <v>85</v>
      </c>
      <c r="W66" s="5">
        <v>80</v>
      </c>
      <c r="X66" s="5">
        <v>90</v>
      </c>
      <c r="Y66" s="5">
        <v>160</v>
      </c>
      <c r="Z66" s="5">
        <v>730</v>
      </c>
    </row>
    <row r="67" spans="1:26" x14ac:dyDescent="0.25">
      <c r="A67" s="3" t="s">
        <v>262</v>
      </c>
      <c r="B67" s="5">
        <v>2295</v>
      </c>
      <c r="C67" s="5">
        <v>1095</v>
      </c>
      <c r="D67" s="5">
        <v>285</v>
      </c>
      <c r="E67" s="5">
        <v>255</v>
      </c>
      <c r="F67" s="5">
        <v>205</v>
      </c>
      <c r="G67" s="5">
        <v>200</v>
      </c>
      <c r="H67" s="5">
        <v>145</v>
      </c>
      <c r="I67" s="5">
        <v>1200</v>
      </c>
      <c r="J67" s="5">
        <v>255</v>
      </c>
      <c r="K67" s="5">
        <v>405</v>
      </c>
      <c r="L67" s="5">
        <v>230</v>
      </c>
      <c r="M67" s="5">
        <v>165</v>
      </c>
      <c r="N67" s="5">
        <v>145</v>
      </c>
      <c r="O67" s="5">
        <v>190</v>
      </c>
      <c r="P67" s="5">
        <v>315</v>
      </c>
      <c r="Q67" s="5">
        <v>500</v>
      </c>
      <c r="R67" s="5">
        <v>85</v>
      </c>
      <c r="S67" s="5">
        <v>1830</v>
      </c>
      <c r="T67" s="5">
        <v>195</v>
      </c>
      <c r="U67" s="5">
        <v>270</v>
      </c>
      <c r="V67" s="5">
        <v>230</v>
      </c>
      <c r="W67" s="5">
        <v>265</v>
      </c>
      <c r="X67" s="5">
        <v>405</v>
      </c>
      <c r="Y67" s="5">
        <v>435</v>
      </c>
      <c r="Z67" s="5">
        <v>1455</v>
      </c>
    </row>
    <row r="68" spans="1:26" x14ac:dyDescent="0.25">
      <c r="A68" s="3" t="s">
        <v>263</v>
      </c>
      <c r="B68" s="5">
        <v>3985</v>
      </c>
      <c r="C68" s="5">
        <v>1935</v>
      </c>
      <c r="D68" s="5">
        <v>490</v>
      </c>
      <c r="E68" s="5">
        <v>510</v>
      </c>
      <c r="F68" s="5">
        <v>400</v>
      </c>
      <c r="G68" s="5">
        <v>290</v>
      </c>
      <c r="H68" s="5">
        <v>245</v>
      </c>
      <c r="I68" s="5">
        <v>2040</v>
      </c>
      <c r="J68" s="5">
        <v>450</v>
      </c>
      <c r="K68" s="5">
        <v>660</v>
      </c>
      <c r="L68" s="5">
        <v>445</v>
      </c>
      <c r="M68" s="5">
        <v>290</v>
      </c>
      <c r="N68" s="5">
        <v>200</v>
      </c>
      <c r="O68" s="5">
        <v>170</v>
      </c>
      <c r="P68" s="5">
        <v>490</v>
      </c>
      <c r="Q68" s="5">
        <v>785</v>
      </c>
      <c r="R68" s="5">
        <v>125</v>
      </c>
      <c r="S68" s="5">
        <v>3065</v>
      </c>
      <c r="T68" s="5">
        <v>395</v>
      </c>
      <c r="U68" s="5">
        <v>525</v>
      </c>
      <c r="V68" s="5">
        <v>440</v>
      </c>
      <c r="W68" s="5">
        <v>505</v>
      </c>
      <c r="X68" s="5">
        <v>580</v>
      </c>
      <c r="Y68" s="5">
        <v>840</v>
      </c>
      <c r="Z68" s="5">
        <v>2560</v>
      </c>
    </row>
    <row r="69" spans="1:26" x14ac:dyDescent="0.25">
      <c r="A69" s="3" t="s">
        <v>264</v>
      </c>
      <c r="B69" s="5">
        <v>4495</v>
      </c>
      <c r="C69" s="5">
        <v>2010</v>
      </c>
      <c r="D69" s="5">
        <v>530</v>
      </c>
      <c r="E69" s="5">
        <v>550</v>
      </c>
      <c r="F69" s="5">
        <v>420</v>
      </c>
      <c r="G69" s="5">
        <v>265</v>
      </c>
      <c r="H69" s="5">
        <v>245</v>
      </c>
      <c r="I69" s="5">
        <v>2480</v>
      </c>
      <c r="J69" s="5">
        <v>535</v>
      </c>
      <c r="K69" s="5">
        <v>765</v>
      </c>
      <c r="L69" s="5">
        <v>550</v>
      </c>
      <c r="M69" s="5">
        <v>360</v>
      </c>
      <c r="N69" s="5">
        <v>265</v>
      </c>
      <c r="O69" s="5">
        <v>330</v>
      </c>
      <c r="P69" s="5">
        <v>530</v>
      </c>
      <c r="Q69" s="5">
        <v>1130</v>
      </c>
      <c r="R69" s="5">
        <v>125</v>
      </c>
      <c r="S69" s="5">
        <v>3525</v>
      </c>
      <c r="T69" s="5">
        <v>420</v>
      </c>
      <c r="U69" s="5">
        <v>550</v>
      </c>
      <c r="V69" s="5">
        <v>445</v>
      </c>
      <c r="W69" s="5">
        <v>500</v>
      </c>
      <c r="X69" s="5">
        <v>755</v>
      </c>
      <c r="Y69" s="5">
        <v>845</v>
      </c>
      <c r="Z69" s="5">
        <v>2895</v>
      </c>
    </row>
    <row r="70" spans="1:26" x14ac:dyDescent="0.25">
      <c r="A70" s="3" t="s">
        <v>265</v>
      </c>
      <c r="B70" s="5">
        <v>3605</v>
      </c>
      <c r="C70" s="5">
        <v>1730</v>
      </c>
      <c r="D70" s="5">
        <v>440</v>
      </c>
      <c r="E70" s="5">
        <v>485</v>
      </c>
      <c r="F70" s="5">
        <v>300</v>
      </c>
      <c r="G70" s="5">
        <v>275</v>
      </c>
      <c r="H70" s="5">
        <v>230</v>
      </c>
      <c r="I70" s="5">
        <v>1875</v>
      </c>
      <c r="J70" s="5">
        <v>425</v>
      </c>
      <c r="K70" s="5">
        <v>600</v>
      </c>
      <c r="L70" s="5">
        <v>380</v>
      </c>
      <c r="M70" s="5">
        <v>250</v>
      </c>
      <c r="N70" s="5">
        <v>215</v>
      </c>
      <c r="O70" s="5">
        <v>225</v>
      </c>
      <c r="P70" s="5">
        <v>455</v>
      </c>
      <c r="Q70" s="5">
        <v>465</v>
      </c>
      <c r="R70" s="5">
        <v>30</v>
      </c>
      <c r="S70" s="5">
        <v>2815</v>
      </c>
      <c r="T70" s="5">
        <v>300</v>
      </c>
      <c r="U70" s="5">
        <v>495</v>
      </c>
      <c r="V70" s="5">
        <v>420</v>
      </c>
      <c r="W70" s="5">
        <v>440</v>
      </c>
      <c r="X70" s="5">
        <v>610</v>
      </c>
      <c r="Y70" s="5">
        <v>630</v>
      </c>
      <c r="Z70" s="5">
        <v>2360</v>
      </c>
    </row>
    <row r="71" spans="1:26" x14ac:dyDescent="0.25">
      <c r="A71" s="3" t="s">
        <v>266</v>
      </c>
      <c r="B71" s="5">
        <v>170</v>
      </c>
      <c r="C71" s="5">
        <v>65</v>
      </c>
      <c r="D71" s="5">
        <v>20</v>
      </c>
      <c r="E71" s="5">
        <v>20</v>
      </c>
      <c r="F71" s="5">
        <v>10</v>
      </c>
      <c r="G71" s="5">
        <v>10</v>
      </c>
      <c r="H71" s="5">
        <v>5</v>
      </c>
      <c r="I71" s="5">
        <v>105</v>
      </c>
      <c r="J71" s="5">
        <v>20</v>
      </c>
      <c r="K71" s="5">
        <v>35</v>
      </c>
      <c r="L71" s="5">
        <v>20</v>
      </c>
      <c r="M71" s="5">
        <v>15</v>
      </c>
      <c r="N71" s="5">
        <v>15</v>
      </c>
      <c r="O71" s="5">
        <v>90</v>
      </c>
      <c r="P71" s="5">
        <v>20</v>
      </c>
      <c r="Q71" s="5">
        <v>10</v>
      </c>
      <c r="R71" s="5">
        <v>0</v>
      </c>
      <c r="S71" s="5">
        <v>140</v>
      </c>
      <c r="T71" s="5">
        <v>15</v>
      </c>
      <c r="U71" s="5">
        <v>15</v>
      </c>
      <c r="V71" s="5">
        <v>20</v>
      </c>
      <c r="W71" s="5">
        <v>20</v>
      </c>
      <c r="X71" s="5">
        <v>55</v>
      </c>
      <c r="Y71" s="5">
        <v>30</v>
      </c>
      <c r="Z71" s="5">
        <v>80</v>
      </c>
    </row>
    <row r="72" spans="1:26" x14ac:dyDescent="0.25">
      <c r="A72" s="3" t="s">
        <v>267</v>
      </c>
      <c r="B72" s="5">
        <v>2615</v>
      </c>
      <c r="C72" s="5">
        <v>1275</v>
      </c>
      <c r="D72" s="5">
        <v>245</v>
      </c>
      <c r="E72" s="5">
        <v>355</v>
      </c>
      <c r="F72" s="5">
        <v>270</v>
      </c>
      <c r="G72" s="5">
        <v>225</v>
      </c>
      <c r="H72" s="5">
        <v>185</v>
      </c>
      <c r="I72" s="5">
        <v>1335</v>
      </c>
      <c r="J72" s="5">
        <v>235</v>
      </c>
      <c r="K72" s="5">
        <v>475</v>
      </c>
      <c r="L72" s="5">
        <v>310</v>
      </c>
      <c r="M72" s="5">
        <v>190</v>
      </c>
      <c r="N72" s="5">
        <v>130</v>
      </c>
      <c r="O72" s="5">
        <v>260</v>
      </c>
      <c r="P72" s="5">
        <v>305</v>
      </c>
      <c r="Q72" s="5">
        <v>175</v>
      </c>
      <c r="R72" s="5">
        <v>5</v>
      </c>
      <c r="S72" s="5">
        <v>2155</v>
      </c>
      <c r="T72" s="5">
        <v>170</v>
      </c>
      <c r="U72" s="5">
        <v>290</v>
      </c>
      <c r="V72" s="5">
        <v>405</v>
      </c>
      <c r="W72" s="5">
        <v>290</v>
      </c>
      <c r="X72" s="5">
        <v>450</v>
      </c>
      <c r="Y72" s="5">
        <v>530</v>
      </c>
      <c r="Z72" s="5">
        <v>1630</v>
      </c>
    </row>
    <row r="73" spans="1:26" x14ac:dyDescent="0.25">
      <c r="A73" s="3" t="s">
        <v>268</v>
      </c>
      <c r="B73" s="5">
        <v>990</v>
      </c>
      <c r="C73" s="5">
        <v>480</v>
      </c>
      <c r="D73" s="5">
        <v>130</v>
      </c>
      <c r="E73" s="5">
        <v>110</v>
      </c>
      <c r="F73" s="5">
        <v>90</v>
      </c>
      <c r="G73" s="5">
        <v>85</v>
      </c>
      <c r="H73" s="5">
        <v>60</v>
      </c>
      <c r="I73" s="5">
        <v>510</v>
      </c>
      <c r="J73" s="5">
        <v>115</v>
      </c>
      <c r="K73" s="5">
        <v>165</v>
      </c>
      <c r="L73" s="5">
        <v>105</v>
      </c>
      <c r="M73" s="5">
        <v>60</v>
      </c>
      <c r="N73" s="5">
        <v>60</v>
      </c>
      <c r="O73" s="5">
        <v>165</v>
      </c>
      <c r="P73" s="5">
        <v>115</v>
      </c>
      <c r="Q73" s="5">
        <v>90</v>
      </c>
      <c r="R73" s="5">
        <v>25</v>
      </c>
      <c r="S73" s="5">
        <v>770</v>
      </c>
      <c r="T73" s="5">
        <v>100</v>
      </c>
      <c r="U73" s="5">
        <v>125</v>
      </c>
      <c r="V73" s="5">
        <v>145</v>
      </c>
      <c r="W73" s="5">
        <v>120</v>
      </c>
      <c r="X73" s="5">
        <v>270</v>
      </c>
      <c r="Y73" s="5">
        <v>210</v>
      </c>
      <c r="Z73" s="5">
        <v>510</v>
      </c>
    </row>
    <row r="74" spans="1:26" x14ac:dyDescent="0.25">
      <c r="A74" s="3" t="s">
        <v>269</v>
      </c>
      <c r="B74" s="5">
        <v>1030</v>
      </c>
      <c r="C74" s="5">
        <v>465</v>
      </c>
      <c r="D74" s="5">
        <v>115</v>
      </c>
      <c r="E74" s="5">
        <v>120</v>
      </c>
      <c r="F74" s="5">
        <v>80</v>
      </c>
      <c r="G74" s="5">
        <v>75</v>
      </c>
      <c r="H74" s="5">
        <v>70</v>
      </c>
      <c r="I74" s="5">
        <v>570</v>
      </c>
      <c r="J74" s="5">
        <v>110</v>
      </c>
      <c r="K74" s="5">
        <v>180</v>
      </c>
      <c r="L74" s="5">
        <v>105</v>
      </c>
      <c r="M74" s="5">
        <v>90</v>
      </c>
      <c r="N74" s="5">
        <v>85</v>
      </c>
      <c r="O74" s="5">
        <v>90</v>
      </c>
      <c r="P74" s="5">
        <v>145</v>
      </c>
      <c r="Q74" s="5">
        <v>105</v>
      </c>
      <c r="R74" s="5">
        <v>20</v>
      </c>
      <c r="S74" s="5">
        <v>810</v>
      </c>
      <c r="T74" s="5">
        <v>95</v>
      </c>
      <c r="U74" s="5">
        <v>125</v>
      </c>
      <c r="V74" s="5">
        <v>155</v>
      </c>
      <c r="W74" s="5">
        <v>120</v>
      </c>
      <c r="X74" s="5">
        <v>285</v>
      </c>
      <c r="Y74" s="5">
        <v>210</v>
      </c>
      <c r="Z74" s="5">
        <v>535</v>
      </c>
    </row>
    <row r="75" spans="1:26" x14ac:dyDescent="0.25">
      <c r="A75" s="3" t="s">
        <v>270</v>
      </c>
      <c r="B75" s="5">
        <v>480</v>
      </c>
      <c r="C75" s="5">
        <v>185</v>
      </c>
      <c r="D75" s="5">
        <v>60</v>
      </c>
      <c r="E75" s="5">
        <v>45</v>
      </c>
      <c r="F75" s="5">
        <v>30</v>
      </c>
      <c r="G75" s="5">
        <v>25</v>
      </c>
      <c r="H75" s="5">
        <v>25</v>
      </c>
      <c r="I75" s="5">
        <v>295</v>
      </c>
      <c r="J75" s="5">
        <v>70</v>
      </c>
      <c r="K75" s="5">
        <v>90</v>
      </c>
      <c r="L75" s="5">
        <v>65</v>
      </c>
      <c r="M75" s="5">
        <v>35</v>
      </c>
      <c r="N75" s="5">
        <v>30</v>
      </c>
      <c r="O75" s="5">
        <v>90</v>
      </c>
      <c r="P75" s="5">
        <v>40</v>
      </c>
      <c r="Q75" s="5">
        <v>10</v>
      </c>
      <c r="R75" s="5">
        <v>5</v>
      </c>
      <c r="S75" s="5">
        <v>370</v>
      </c>
      <c r="T75" s="5">
        <v>60</v>
      </c>
      <c r="U75" s="5">
        <v>55</v>
      </c>
      <c r="V75" s="5">
        <v>50</v>
      </c>
      <c r="W75" s="5">
        <v>40</v>
      </c>
      <c r="X75" s="5">
        <v>130</v>
      </c>
      <c r="Y75" s="5">
        <v>120</v>
      </c>
      <c r="Z75" s="5">
        <v>230</v>
      </c>
    </row>
    <row r="76" spans="1:26" x14ac:dyDescent="0.25">
      <c r="A76" s="3" t="s">
        <v>271</v>
      </c>
      <c r="B76" s="5">
        <v>1445</v>
      </c>
      <c r="C76" s="5">
        <v>635</v>
      </c>
      <c r="D76" s="5">
        <v>155</v>
      </c>
      <c r="E76" s="5">
        <v>135</v>
      </c>
      <c r="F76" s="5">
        <v>90</v>
      </c>
      <c r="G76" s="5">
        <v>115</v>
      </c>
      <c r="H76" s="5">
        <v>130</v>
      </c>
      <c r="I76" s="5">
        <v>810</v>
      </c>
      <c r="J76" s="5">
        <v>130</v>
      </c>
      <c r="K76" s="5">
        <v>245</v>
      </c>
      <c r="L76" s="5">
        <v>165</v>
      </c>
      <c r="M76" s="5">
        <v>120</v>
      </c>
      <c r="N76" s="5">
        <v>150</v>
      </c>
      <c r="O76" s="5">
        <v>120</v>
      </c>
      <c r="P76" s="5">
        <v>225</v>
      </c>
      <c r="Q76" s="5">
        <v>80</v>
      </c>
      <c r="R76" s="5">
        <v>20</v>
      </c>
      <c r="S76" s="5">
        <v>1155</v>
      </c>
      <c r="T76" s="5">
        <v>135</v>
      </c>
      <c r="U76" s="5">
        <v>155</v>
      </c>
      <c r="V76" s="5">
        <v>245</v>
      </c>
      <c r="W76" s="5">
        <v>155</v>
      </c>
      <c r="X76" s="5">
        <v>380</v>
      </c>
      <c r="Y76" s="5">
        <v>295</v>
      </c>
      <c r="Z76" s="5">
        <v>770</v>
      </c>
    </row>
    <row r="77" spans="1:26" x14ac:dyDescent="0.25">
      <c r="A77" s="3" t="s">
        <v>272</v>
      </c>
      <c r="B77" s="5">
        <v>355</v>
      </c>
      <c r="C77" s="5">
        <v>160</v>
      </c>
      <c r="D77" s="5">
        <v>30</v>
      </c>
      <c r="E77" s="5">
        <v>35</v>
      </c>
      <c r="F77" s="5">
        <v>25</v>
      </c>
      <c r="G77" s="5">
        <v>30</v>
      </c>
      <c r="H77" s="5">
        <v>35</v>
      </c>
      <c r="I77" s="5">
        <v>195</v>
      </c>
      <c r="J77" s="5">
        <v>40</v>
      </c>
      <c r="K77" s="5">
        <v>45</v>
      </c>
      <c r="L77" s="5">
        <v>45</v>
      </c>
      <c r="M77" s="5">
        <v>30</v>
      </c>
      <c r="N77" s="5">
        <v>35</v>
      </c>
      <c r="O77" s="5">
        <v>35</v>
      </c>
      <c r="P77" s="5">
        <v>70</v>
      </c>
      <c r="Q77" s="5">
        <v>15</v>
      </c>
      <c r="R77" s="5">
        <v>0</v>
      </c>
      <c r="S77" s="5">
        <v>290</v>
      </c>
      <c r="T77" s="5">
        <v>25</v>
      </c>
      <c r="U77" s="5">
        <v>35</v>
      </c>
      <c r="V77" s="5">
        <v>60</v>
      </c>
      <c r="W77" s="5">
        <v>35</v>
      </c>
      <c r="X77" s="5">
        <v>65</v>
      </c>
      <c r="Y77" s="5">
        <v>65</v>
      </c>
      <c r="Z77" s="5">
        <v>220</v>
      </c>
    </row>
    <row r="78" spans="1:26" x14ac:dyDescent="0.25">
      <c r="A78" s="3" t="s">
        <v>273</v>
      </c>
      <c r="B78" s="5">
        <v>1075</v>
      </c>
      <c r="C78" s="5">
        <v>505</v>
      </c>
      <c r="D78" s="5">
        <v>90</v>
      </c>
      <c r="E78" s="5">
        <v>115</v>
      </c>
      <c r="F78" s="5">
        <v>100</v>
      </c>
      <c r="G78" s="5">
        <v>105</v>
      </c>
      <c r="H78" s="5">
        <v>95</v>
      </c>
      <c r="I78" s="5">
        <v>575</v>
      </c>
      <c r="J78" s="5">
        <v>100</v>
      </c>
      <c r="K78" s="5">
        <v>170</v>
      </c>
      <c r="L78" s="5">
        <v>105</v>
      </c>
      <c r="M78" s="5">
        <v>95</v>
      </c>
      <c r="N78" s="5">
        <v>100</v>
      </c>
      <c r="O78" s="5">
        <v>115</v>
      </c>
      <c r="P78" s="5">
        <v>170</v>
      </c>
      <c r="Q78" s="5">
        <v>40</v>
      </c>
      <c r="R78" s="5">
        <v>5</v>
      </c>
      <c r="S78" s="5">
        <v>880</v>
      </c>
      <c r="T78" s="5">
        <v>55</v>
      </c>
      <c r="U78" s="5">
        <v>140</v>
      </c>
      <c r="V78" s="5">
        <v>195</v>
      </c>
      <c r="W78" s="5">
        <v>125</v>
      </c>
      <c r="X78" s="5">
        <v>255</v>
      </c>
      <c r="Y78" s="5">
        <v>185</v>
      </c>
      <c r="Z78" s="5">
        <v>635</v>
      </c>
    </row>
    <row r="79" spans="1:26" x14ac:dyDescent="0.25">
      <c r="A79" s="3" t="s">
        <v>274</v>
      </c>
      <c r="B79" s="5">
        <v>3060</v>
      </c>
      <c r="C79" s="5">
        <v>1550</v>
      </c>
      <c r="D79" s="5">
        <v>360</v>
      </c>
      <c r="E79" s="5">
        <v>395</v>
      </c>
      <c r="F79" s="5">
        <v>285</v>
      </c>
      <c r="G79" s="5">
        <v>255</v>
      </c>
      <c r="H79" s="5">
        <v>255</v>
      </c>
      <c r="I79" s="5">
        <v>1505</v>
      </c>
      <c r="J79" s="5">
        <v>285</v>
      </c>
      <c r="K79" s="5">
        <v>495</v>
      </c>
      <c r="L79" s="5">
        <v>285</v>
      </c>
      <c r="M79" s="5">
        <v>230</v>
      </c>
      <c r="N79" s="5">
        <v>210</v>
      </c>
      <c r="O79" s="5">
        <v>190</v>
      </c>
      <c r="P79" s="5">
        <v>380</v>
      </c>
      <c r="Q79" s="5">
        <v>220</v>
      </c>
      <c r="R79" s="5">
        <v>5</v>
      </c>
      <c r="S79" s="5">
        <v>2465</v>
      </c>
      <c r="T79" s="5">
        <v>220</v>
      </c>
      <c r="U79" s="5">
        <v>375</v>
      </c>
      <c r="V79" s="5">
        <v>430</v>
      </c>
      <c r="W79" s="5">
        <v>360</v>
      </c>
      <c r="X79" s="5">
        <v>415</v>
      </c>
      <c r="Y79" s="5">
        <v>580</v>
      </c>
      <c r="Z79" s="5">
        <v>2065</v>
      </c>
    </row>
    <row r="80" spans="1:26" x14ac:dyDescent="0.25">
      <c r="A80" s="3" t="s">
        <v>275</v>
      </c>
      <c r="B80" s="5">
        <v>1220</v>
      </c>
      <c r="C80" s="5">
        <v>575</v>
      </c>
      <c r="D80" s="5">
        <v>145</v>
      </c>
      <c r="E80" s="5">
        <v>150</v>
      </c>
      <c r="F80" s="5">
        <v>100</v>
      </c>
      <c r="G80" s="5">
        <v>110</v>
      </c>
      <c r="H80" s="5">
        <v>70</v>
      </c>
      <c r="I80" s="5">
        <v>640</v>
      </c>
      <c r="J80" s="5">
        <v>165</v>
      </c>
      <c r="K80" s="5">
        <v>215</v>
      </c>
      <c r="L80" s="5">
        <v>115</v>
      </c>
      <c r="M80" s="5">
        <v>80</v>
      </c>
      <c r="N80" s="5">
        <v>70</v>
      </c>
      <c r="O80" s="5">
        <v>30</v>
      </c>
      <c r="P80" s="5">
        <v>130</v>
      </c>
      <c r="Q80" s="5">
        <v>385</v>
      </c>
      <c r="R80" s="5">
        <v>15</v>
      </c>
      <c r="S80" s="5">
        <v>960</v>
      </c>
      <c r="T80" s="5">
        <v>65</v>
      </c>
      <c r="U80" s="5">
        <v>200</v>
      </c>
      <c r="V80" s="5">
        <v>120</v>
      </c>
      <c r="W80" s="5">
        <v>155</v>
      </c>
      <c r="X80" s="5">
        <v>115</v>
      </c>
      <c r="Y80" s="5">
        <v>275</v>
      </c>
      <c r="Z80" s="5">
        <v>830</v>
      </c>
    </row>
    <row r="81" spans="1:26" x14ac:dyDescent="0.25">
      <c r="A81" s="3" t="s">
        <v>276</v>
      </c>
      <c r="B81" s="5">
        <v>3305</v>
      </c>
      <c r="C81" s="5">
        <v>1465</v>
      </c>
      <c r="D81" s="5">
        <v>485</v>
      </c>
      <c r="E81" s="5">
        <v>415</v>
      </c>
      <c r="F81" s="5">
        <v>270</v>
      </c>
      <c r="G81" s="5">
        <v>165</v>
      </c>
      <c r="H81" s="5">
        <v>130</v>
      </c>
      <c r="I81" s="5">
        <v>1840</v>
      </c>
      <c r="J81" s="5">
        <v>480</v>
      </c>
      <c r="K81" s="5">
        <v>625</v>
      </c>
      <c r="L81" s="5">
        <v>360</v>
      </c>
      <c r="M81" s="5">
        <v>225</v>
      </c>
      <c r="N81" s="5">
        <v>150</v>
      </c>
      <c r="O81" s="5">
        <v>200</v>
      </c>
      <c r="P81" s="5">
        <v>245</v>
      </c>
      <c r="Q81" s="5">
        <v>1160</v>
      </c>
      <c r="R81" s="5">
        <v>105</v>
      </c>
      <c r="S81" s="5">
        <v>2555</v>
      </c>
      <c r="T81" s="5">
        <v>350</v>
      </c>
      <c r="U81" s="5">
        <v>400</v>
      </c>
      <c r="V81" s="5">
        <v>285</v>
      </c>
      <c r="W81" s="5">
        <v>360</v>
      </c>
      <c r="X81" s="5">
        <v>545</v>
      </c>
      <c r="Y81" s="5">
        <v>935</v>
      </c>
      <c r="Z81" s="5">
        <v>1820</v>
      </c>
    </row>
    <row r="82" spans="1:26" x14ac:dyDescent="0.25">
      <c r="A82" s="3" t="s">
        <v>277</v>
      </c>
      <c r="B82" s="5">
        <v>2510</v>
      </c>
      <c r="C82" s="5">
        <v>1140</v>
      </c>
      <c r="D82" s="5">
        <v>245</v>
      </c>
      <c r="E82" s="5">
        <v>450</v>
      </c>
      <c r="F82" s="5">
        <v>210</v>
      </c>
      <c r="G82" s="5">
        <v>145</v>
      </c>
      <c r="H82" s="5">
        <v>95</v>
      </c>
      <c r="I82" s="5">
        <v>1365</v>
      </c>
      <c r="J82" s="5">
        <v>240</v>
      </c>
      <c r="K82" s="5">
        <v>490</v>
      </c>
      <c r="L82" s="5">
        <v>310</v>
      </c>
      <c r="M82" s="5">
        <v>220</v>
      </c>
      <c r="N82" s="5">
        <v>110</v>
      </c>
      <c r="O82" s="5">
        <v>115</v>
      </c>
      <c r="P82" s="5">
        <v>210</v>
      </c>
      <c r="Q82" s="5">
        <v>565</v>
      </c>
      <c r="R82" s="5">
        <v>25</v>
      </c>
      <c r="S82" s="5">
        <v>2145</v>
      </c>
      <c r="T82" s="5">
        <v>100</v>
      </c>
      <c r="U82" s="5">
        <v>265</v>
      </c>
      <c r="V82" s="5">
        <v>215</v>
      </c>
      <c r="W82" s="5">
        <v>100</v>
      </c>
      <c r="X82" s="5">
        <v>180</v>
      </c>
      <c r="Y82" s="5">
        <v>500</v>
      </c>
      <c r="Z82" s="5">
        <v>1830</v>
      </c>
    </row>
    <row r="83" spans="1:26" x14ac:dyDescent="0.25">
      <c r="A83" s="3" t="s">
        <v>278</v>
      </c>
      <c r="B83" s="5">
        <v>1275</v>
      </c>
      <c r="C83" s="5">
        <v>670</v>
      </c>
      <c r="D83" s="5">
        <v>130</v>
      </c>
      <c r="E83" s="5">
        <v>230</v>
      </c>
      <c r="F83" s="5">
        <v>135</v>
      </c>
      <c r="G83" s="5">
        <v>120</v>
      </c>
      <c r="H83" s="5">
        <v>60</v>
      </c>
      <c r="I83" s="5">
        <v>600</v>
      </c>
      <c r="J83" s="5">
        <v>115</v>
      </c>
      <c r="K83" s="5">
        <v>230</v>
      </c>
      <c r="L83" s="5">
        <v>120</v>
      </c>
      <c r="M83" s="5">
        <v>85</v>
      </c>
      <c r="N83" s="5">
        <v>55</v>
      </c>
      <c r="O83" s="5">
        <v>40</v>
      </c>
      <c r="P83" s="5">
        <v>110</v>
      </c>
      <c r="Q83" s="5">
        <v>245</v>
      </c>
      <c r="R83" s="5">
        <v>5</v>
      </c>
      <c r="S83" s="5">
        <v>1060</v>
      </c>
      <c r="T83" s="5">
        <v>40</v>
      </c>
      <c r="U83" s="5">
        <v>175</v>
      </c>
      <c r="V83" s="5">
        <v>90</v>
      </c>
      <c r="W83" s="5">
        <v>90</v>
      </c>
      <c r="X83" s="5">
        <v>75</v>
      </c>
      <c r="Y83" s="5">
        <v>245</v>
      </c>
      <c r="Z83" s="5">
        <v>955</v>
      </c>
    </row>
    <row r="84" spans="1:26" x14ac:dyDescent="0.25">
      <c r="A84" s="3" t="s">
        <v>279</v>
      </c>
      <c r="B84" s="5">
        <v>4610</v>
      </c>
      <c r="C84" s="5">
        <v>2110</v>
      </c>
      <c r="D84" s="5">
        <v>660</v>
      </c>
      <c r="E84" s="5">
        <v>610</v>
      </c>
      <c r="F84" s="5">
        <v>395</v>
      </c>
      <c r="G84" s="5">
        <v>285</v>
      </c>
      <c r="H84" s="5">
        <v>165</v>
      </c>
      <c r="I84" s="5">
        <v>2495</v>
      </c>
      <c r="J84" s="5">
        <v>705</v>
      </c>
      <c r="K84" s="5">
        <v>785</v>
      </c>
      <c r="L84" s="5">
        <v>465</v>
      </c>
      <c r="M84" s="5">
        <v>315</v>
      </c>
      <c r="N84" s="5">
        <v>230</v>
      </c>
      <c r="O84" s="5">
        <v>95</v>
      </c>
      <c r="P84" s="5">
        <v>385</v>
      </c>
      <c r="Q84" s="5">
        <v>1520</v>
      </c>
      <c r="R84" s="5">
        <v>110</v>
      </c>
      <c r="S84" s="5">
        <v>3650</v>
      </c>
      <c r="T84" s="5">
        <v>435</v>
      </c>
      <c r="U84" s="5">
        <v>525</v>
      </c>
      <c r="V84" s="5">
        <v>380</v>
      </c>
      <c r="W84" s="5">
        <v>425</v>
      </c>
      <c r="X84" s="5">
        <v>570</v>
      </c>
      <c r="Y84" s="5">
        <v>1205</v>
      </c>
      <c r="Z84" s="5">
        <v>2830</v>
      </c>
    </row>
    <row r="85" spans="1:26" x14ac:dyDescent="0.25">
      <c r="A85" s="3" t="s">
        <v>280</v>
      </c>
      <c r="B85" s="5">
        <v>1890</v>
      </c>
      <c r="C85" s="5">
        <v>885</v>
      </c>
      <c r="D85" s="5">
        <v>225</v>
      </c>
      <c r="E85" s="5">
        <v>305</v>
      </c>
      <c r="F85" s="5">
        <v>155</v>
      </c>
      <c r="G85" s="5">
        <v>130</v>
      </c>
      <c r="H85" s="5">
        <v>70</v>
      </c>
      <c r="I85" s="5">
        <v>1000</v>
      </c>
      <c r="J85" s="5">
        <v>185</v>
      </c>
      <c r="K85" s="5">
        <v>385</v>
      </c>
      <c r="L85" s="5">
        <v>205</v>
      </c>
      <c r="M85" s="5">
        <v>145</v>
      </c>
      <c r="N85" s="5">
        <v>75</v>
      </c>
      <c r="O85" s="5">
        <v>45</v>
      </c>
      <c r="P85" s="5">
        <v>175</v>
      </c>
      <c r="Q85" s="5">
        <v>485</v>
      </c>
      <c r="R85" s="5">
        <v>20</v>
      </c>
      <c r="S85" s="5">
        <v>1575</v>
      </c>
      <c r="T85" s="5">
        <v>75</v>
      </c>
      <c r="U85" s="5">
        <v>240</v>
      </c>
      <c r="V85" s="5">
        <v>150</v>
      </c>
      <c r="W85" s="5">
        <v>110</v>
      </c>
      <c r="X85" s="5">
        <v>110</v>
      </c>
      <c r="Y85" s="5">
        <v>390</v>
      </c>
      <c r="Z85" s="5">
        <v>1385</v>
      </c>
    </row>
    <row r="86" spans="1:26" x14ac:dyDescent="0.25">
      <c r="A86" s="3" t="s">
        <v>281</v>
      </c>
      <c r="B86" s="5">
        <v>1820</v>
      </c>
      <c r="C86" s="5">
        <v>870</v>
      </c>
      <c r="D86" s="5">
        <v>185</v>
      </c>
      <c r="E86" s="5">
        <v>245</v>
      </c>
      <c r="F86" s="5">
        <v>175</v>
      </c>
      <c r="G86" s="5">
        <v>165</v>
      </c>
      <c r="H86" s="5">
        <v>100</v>
      </c>
      <c r="I86" s="5">
        <v>945</v>
      </c>
      <c r="J86" s="5">
        <v>180</v>
      </c>
      <c r="K86" s="5">
        <v>345</v>
      </c>
      <c r="L86" s="5">
        <v>180</v>
      </c>
      <c r="M86" s="5">
        <v>140</v>
      </c>
      <c r="N86" s="5">
        <v>100</v>
      </c>
      <c r="O86" s="5">
        <v>25</v>
      </c>
      <c r="P86" s="5">
        <v>140</v>
      </c>
      <c r="Q86" s="5">
        <v>535</v>
      </c>
      <c r="R86" s="5">
        <v>10</v>
      </c>
      <c r="S86" s="5">
        <v>1465</v>
      </c>
      <c r="T86" s="5">
        <v>45</v>
      </c>
      <c r="U86" s="5">
        <v>310</v>
      </c>
      <c r="V86" s="5">
        <v>130</v>
      </c>
      <c r="W86" s="5">
        <v>170</v>
      </c>
      <c r="X86" s="5">
        <v>95</v>
      </c>
      <c r="Y86" s="5">
        <v>325</v>
      </c>
      <c r="Z86" s="5">
        <v>1400</v>
      </c>
    </row>
    <row r="87" spans="1:26" x14ac:dyDescent="0.25">
      <c r="A87" s="3" t="s">
        <v>282</v>
      </c>
      <c r="B87" s="5">
        <v>1075</v>
      </c>
      <c r="C87" s="5">
        <v>530</v>
      </c>
      <c r="D87" s="5">
        <v>100</v>
      </c>
      <c r="E87" s="5">
        <v>160</v>
      </c>
      <c r="F87" s="5">
        <v>105</v>
      </c>
      <c r="G87" s="5">
        <v>100</v>
      </c>
      <c r="H87" s="5">
        <v>65</v>
      </c>
      <c r="I87" s="5">
        <v>545</v>
      </c>
      <c r="J87" s="5">
        <v>95</v>
      </c>
      <c r="K87" s="5">
        <v>180</v>
      </c>
      <c r="L87" s="5">
        <v>95</v>
      </c>
      <c r="M87" s="5">
        <v>95</v>
      </c>
      <c r="N87" s="5">
        <v>80</v>
      </c>
      <c r="O87" s="5">
        <v>15</v>
      </c>
      <c r="P87" s="5">
        <v>95</v>
      </c>
      <c r="Q87" s="5">
        <v>170</v>
      </c>
      <c r="R87" s="5">
        <v>5</v>
      </c>
      <c r="S87" s="5">
        <v>870</v>
      </c>
      <c r="T87" s="5">
        <v>45</v>
      </c>
      <c r="U87" s="5">
        <v>160</v>
      </c>
      <c r="V87" s="5">
        <v>100</v>
      </c>
      <c r="W87" s="5">
        <v>120</v>
      </c>
      <c r="X87" s="5">
        <v>90</v>
      </c>
      <c r="Y87" s="5">
        <v>220</v>
      </c>
      <c r="Z87" s="5">
        <v>765</v>
      </c>
    </row>
    <row r="88" spans="1:26" x14ac:dyDescent="0.25">
      <c r="A88" s="3" t="s">
        <v>283</v>
      </c>
      <c r="B88" s="5">
        <v>2490</v>
      </c>
      <c r="C88" s="5">
        <v>1115</v>
      </c>
      <c r="D88" s="5">
        <v>350</v>
      </c>
      <c r="E88" s="5">
        <v>305</v>
      </c>
      <c r="F88" s="5">
        <v>200</v>
      </c>
      <c r="G88" s="5">
        <v>145</v>
      </c>
      <c r="H88" s="5">
        <v>120</v>
      </c>
      <c r="I88" s="5">
        <v>1375</v>
      </c>
      <c r="J88" s="5">
        <v>330</v>
      </c>
      <c r="K88" s="5">
        <v>465</v>
      </c>
      <c r="L88" s="5">
        <v>265</v>
      </c>
      <c r="M88" s="5">
        <v>190</v>
      </c>
      <c r="N88" s="5">
        <v>125</v>
      </c>
      <c r="O88" s="5">
        <v>190</v>
      </c>
      <c r="P88" s="5">
        <v>235</v>
      </c>
      <c r="Q88" s="5">
        <v>485</v>
      </c>
      <c r="R88" s="5">
        <v>30</v>
      </c>
      <c r="S88" s="5">
        <v>1955</v>
      </c>
      <c r="T88" s="5">
        <v>250</v>
      </c>
      <c r="U88" s="5">
        <v>285</v>
      </c>
      <c r="V88" s="5">
        <v>280</v>
      </c>
      <c r="W88" s="5">
        <v>275</v>
      </c>
      <c r="X88" s="5">
        <v>505</v>
      </c>
      <c r="Y88" s="5">
        <v>625</v>
      </c>
      <c r="Z88" s="5">
        <v>1355</v>
      </c>
    </row>
    <row r="89" spans="1:26" x14ac:dyDescent="0.25">
      <c r="A89" s="3" t="s">
        <v>284</v>
      </c>
      <c r="B89" s="5">
        <v>2465</v>
      </c>
      <c r="C89" s="5">
        <v>1100</v>
      </c>
      <c r="D89" s="5">
        <v>280</v>
      </c>
      <c r="E89" s="5">
        <v>310</v>
      </c>
      <c r="F89" s="5">
        <v>210</v>
      </c>
      <c r="G89" s="5">
        <v>185</v>
      </c>
      <c r="H89" s="5">
        <v>110</v>
      </c>
      <c r="I89" s="5">
        <v>1360</v>
      </c>
      <c r="J89" s="5">
        <v>310</v>
      </c>
      <c r="K89" s="5">
        <v>455</v>
      </c>
      <c r="L89" s="5">
        <v>275</v>
      </c>
      <c r="M89" s="5">
        <v>185</v>
      </c>
      <c r="N89" s="5">
        <v>140</v>
      </c>
      <c r="O89" s="5">
        <v>235</v>
      </c>
      <c r="P89" s="5">
        <v>245</v>
      </c>
      <c r="Q89" s="5">
        <v>340</v>
      </c>
      <c r="R89" s="5">
        <v>25</v>
      </c>
      <c r="S89" s="5">
        <v>1935</v>
      </c>
      <c r="T89" s="5">
        <v>210</v>
      </c>
      <c r="U89" s="5">
        <v>320</v>
      </c>
      <c r="V89" s="5">
        <v>255</v>
      </c>
      <c r="W89" s="5">
        <v>285</v>
      </c>
      <c r="X89" s="5">
        <v>545</v>
      </c>
      <c r="Y89" s="5">
        <v>555</v>
      </c>
      <c r="Z89" s="5">
        <v>1365</v>
      </c>
    </row>
    <row r="90" spans="1:26" x14ac:dyDescent="0.25">
      <c r="A90" s="3" t="s">
        <v>285</v>
      </c>
      <c r="B90" s="5">
        <v>3960</v>
      </c>
      <c r="C90" s="5">
        <v>1815</v>
      </c>
      <c r="D90" s="5">
        <v>580</v>
      </c>
      <c r="E90" s="5">
        <v>525</v>
      </c>
      <c r="F90" s="5">
        <v>370</v>
      </c>
      <c r="G90" s="5">
        <v>225</v>
      </c>
      <c r="H90" s="5">
        <v>115</v>
      </c>
      <c r="I90" s="5">
        <v>2145</v>
      </c>
      <c r="J90" s="5">
        <v>570</v>
      </c>
      <c r="K90" s="5">
        <v>705</v>
      </c>
      <c r="L90" s="5">
        <v>455</v>
      </c>
      <c r="M90" s="5">
        <v>265</v>
      </c>
      <c r="N90" s="5">
        <v>155</v>
      </c>
      <c r="O90" s="5">
        <v>70</v>
      </c>
      <c r="P90" s="5">
        <v>265</v>
      </c>
      <c r="Q90" s="5">
        <v>1695</v>
      </c>
      <c r="R90" s="5">
        <v>220</v>
      </c>
      <c r="S90" s="5">
        <v>3125</v>
      </c>
      <c r="T90" s="5">
        <v>400</v>
      </c>
      <c r="U90" s="5">
        <v>435</v>
      </c>
      <c r="V90" s="5">
        <v>275</v>
      </c>
      <c r="W90" s="5">
        <v>390</v>
      </c>
      <c r="X90" s="5">
        <v>475</v>
      </c>
      <c r="Y90" s="5">
        <v>1075</v>
      </c>
      <c r="Z90" s="5">
        <v>2410</v>
      </c>
    </row>
    <row r="91" spans="1:26" x14ac:dyDescent="0.25">
      <c r="A91" s="3" t="s">
        <v>286</v>
      </c>
      <c r="B91" s="5">
        <v>1080</v>
      </c>
      <c r="C91" s="5">
        <v>505</v>
      </c>
      <c r="D91" s="5">
        <v>90</v>
      </c>
      <c r="E91" s="5">
        <v>160</v>
      </c>
      <c r="F91" s="5">
        <v>115</v>
      </c>
      <c r="G91" s="5">
        <v>80</v>
      </c>
      <c r="H91" s="5">
        <v>55</v>
      </c>
      <c r="I91" s="5">
        <v>575</v>
      </c>
      <c r="J91" s="5">
        <v>105</v>
      </c>
      <c r="K91" s="5">
        <v>220</v>
      </c>
      <c r="L91" s="5">
        <v>120</v>
      </c>
      <c r="M91" s="5">
        <v>80</v>
      </c>
      <c r="N91" s="5">
        <v>50</v>
      </c>
      <c r="O91" s="5">
        <v>10</v>
      </c>
      <c r="P91" s="5">
        <v>90</v>
      </c>
      <c r="Q91" s="5">
        <v>460</v>
      </c>
      <c r="R91" s="5">
        <v>25</v>
      </c>
      <c r="S91" s="5">
        <v>895</v>
      </c>
      <c r="T91" s="5">
        <v>30</v>
      </c>
      <c r="U91" s="5">
        <v>150</v>
      </c>
      <c r="V91" s="5">
        <v>90</v>
      </c>
      <c r="W91" s="5">
        <v>100</v>
      </c>
      <c r="X91" s="5">
        <v>55</v>
      </c>
      <c r="Y91" s="5">
        <v>210</v>
      </c>
      <c r="Z91" s="5">
        <v>815</v>
      </c>
    </row>
    <row r="92" spans="1:26" x14ac:dyDescent="0.25">
      <c r="A92" s="3" t="s">
        <v>287</v>
      </c>
      <c r="B92" s="5">
        <v>4490</v>
      </c>
      <c r="C92" s="5">
        <v>2035</v>
      </c>
      <c r="D92" s="5">
        <v>755</v>
      </c>
      <c r="E92" s="5">
        <v>600</v>
      </c>
      <c r="F92" s="5">
        <v>345</v>
      </c>
      <c r="G92" s="5">
        <v>185</v>
      </c>
      <c r="H92" s="5">
        <v>150</v>
      </c>
      <c r="I92" s="5">
        <v>2450</v>
      </c>
      <c r="J92" s="5">
        <v>795</v>
      </c>
      <c r="K92" s="5">
        <v>830</v>
      </c>
      <c r="L92" s="5">
        <v>395</v>
      </c>
      <c r="M92" s="5">
        <v>240</v>
      </c>
      <c r="N92" s="5">
        <v>190</v>
      </c>
      <c r="O92" s="5">
        <v>105</v>
      </c>
      <c r="P92" s="5">
        <v>340</v>
      </c>
      <c r="Q92" s="5">
        <v>1630</v>
      </c>
      <c r="R92" s="5">
        <v>305</v>
      </c>
      <c r="S92" s="5">
        <v>3395</v>
      </c>
      <c r="T92" s="5">
        <v>620</v>
      </c>
      <c r="U92" s="5">
        <v>475</v>
      </c>
      <c r="V92" s="5">
        <v>355</v>
      </c>
      <c r="W92" s="5">
        <v>435</v>
      </c>
      <c r="X92" s="5">
        <v>680</v>
      </c>
      <c r="Y92" s="5">
        <v>1460</v>
      </c>
      <c r="Z92" s="5">
        <v>2350</v>
      </c>
    </row>
    <row r="93" spans="1:26" x14ac:dyDescent="0.25">
      <c r="A93" s="3" t="s">
        <v>288</v>
      </c>
      <c r="B93" s="5">
        <v>985</v>
      </c>
      <c r="C93" s="5">
        <v>435</v>
      </c>
      <c r="D93" s="5">
        <v>95</v>
      </c>
      <c r="E93" s="5">
        <v>130</v>
      </c>
      <c r="F93" s="5">
        <v>65</v>
      </c>
      <c r="G93" s="5">
        <v>95</v>
      </c>
      <c r="H93" s="5">
        <v>50</v>
      </c>
      <c r="I93" s="5">
        <v>550</v>
      </c>
      <c r="J93" s="5">
        <v>110</v>
      </c>
      <c r="K93" s="5">
        <v>185</v>
      </c>
      <c r="L93" s="5">
        <v>105</v>
      </c>
      <c r="M93" s="5">
        <v>90</v>
      </c>
      <c r="N93" s="5">
        <v>65</v>
      </c>
      <c r="O93" s="5">
        <v>35</v>
      </c>
      <c r="P93" s="5">
        <v>120</v>
      </c>
      <c r="Q93" s="5">
        <v>105</v>
      </c>
      <c r="R93" s="5">
        <v>5</v>
      </c>
      <c r="S93" s="5">
        <v>795</v>
      </c>
      <c r="T93" s="5">
        <v>55</v>
      </c>
      <c r="U93" s="5">
        <v>135</v>
      </c>
      <c r="V93" s="5">
        <v>115</v>
      </c>
      <c r="W93" s="5">
        <v>95</v>
      </c>
      <c r="X93" s="5">
        <v>135</v>
      </c>
      <c r="Y93" s="5">
        <v>200</v>
      </c>
      <c r="Z93" s="5">
        <v>655</v>
      </c>
    </row>
    <row r="94" spans="1:26" x14ac:dyDescent="0.25">
      <c r="A94" s="3" t="s">
        <v>289</v>
      </c>
      <c r="B94" s="5">
        <v>1235</v>
      </c>
      <c r="C94" s="5">
        <v>545</v>
      </c>
      <c r="D94" s="5">
        <v>170</v>
      </c>
      <c r="E94" s="5">
        <v>130</v>
      </c>
      <c r="F94" s="5">
        <v>85</v>
      </c>
      <c r="G94" s="5">
        <v>80</v>
      </c>
      <c r="H94" s="5">
        <v>80</v>
      </c>
      <c r="I94" s="5">
        <v>690</v>
      </c>
      <c r="J94" s="5">
        <v>175</v>
      </c>
      <c r="K94" s="5">
        <v>255</v>
      </c>
      <c r="L94" s="5">
        <v>135</v>
      </c>
      <c r="M94" s="5">
        <v>65</v>
      </c>
      <c r="N94" s="5">
        <v>60</v>
      </c>
      <c r="O94" s="5">
        <v>150</v>
      </c>
      <c r="P94" s="5">
        <v>165</v>
      </c>
      <c r="Q94" s="5">
        <v>165</v>
      </c>
      <c r="R94" s="5">
        <v>55</v>
      </c>
      <c r="S94" s="5">
        <v>970</v>
      </c>
      <c r="T94" s="5">
        <v>135</v>
      </c>
      <c r="U94" s="5">
        <v>130</v>
      </c>
      <c r="V94" s="5">
        <v>165</v>
      </c>
      <c r="W94" s="5">
        <v>115</v>
      </c>
      <c r="X94" s="5">
        <v>205</v>
      </c>
      <c r="Y94" s="5">
        <v>245</v>
      </c>
      <c r="Z94" s="5">
        <v>785</v>
      </c>
    </row>
    <row r="95" spans="1:26" x14ac:dyDescent="0.25">
      <c r="A95" s="3" t="s">
        <v>290</v>
      </c>
      <c r="B95" s="5">
        <v>2265</v>
      </c>
      <c r="C95" s="5">
        <v>995</v>
      </c>
      <c r="D95" s="5">
        <v>250</v>
      </c>
      <c r="E95" s="5">
        <v>235</v>
      </c>
      <c r="F95" s="5">
        <v>190</v>
      </c>
      <c r="G95" s="5">
        <v>170</v>
      </c>
      <c r="H95" s="5">
        <v>155</v>
      </c>
      <c r="I95" s="5">
        <v>1265</v>
      </c>
      <c r="J95" s="5">
        <v>270</v>
      </c>
      <c r="K95" s="5">
        <v>420</v>
      </c>
      <c r="L95" s="5">
        <v>250</v>
      </c>
      <c r="M95" s="5">
        <v>180</v>
      </c>
      <c r="N95" s="5">
        <v>145</v>
      </c>
      <c r="O95" s="5">
        <v>555</v>
      </c>
      <c r="P95" s="5">
        <v>305</v>
      </c>
      <c r="Q95" s="5">
        <v>130</v>
      </c>
      <c r="R95" s="5">
        <v>20</v>
      </c>
      <c r="S95" s="5">
        <v>1725</v>
      </c>
      <c r="T95" s="5">
        <v>240</v>
      </c>
      <c r="U95" s="5">
        <v>295</v>
      </c>
      <c r="V95" s="5">
        <v>300</v>
      </c>
      <c r="W95" s="5">
        <v>295</v>
      </c>
      <c r="X95" s="5">
        <v>480</v>
      </c>
      <c r="Y95" s="5">
        <v>445</v>
      </c>
      <c r="Z95" s="5">
        <v>1335</v>
      </c>
    </row>
    <row r="96" spans="1:26" x14ac:dyDescent="0.25">
      <c r="A96" s="3" t="s">
        <v>291</v>
      </c>
      <c r="B96" s="5">
        <v>775</v>
      </c>
      <c r="C96" s="5">
        <v>350</v>
      </c>
      <c r="D96" s="5">
        <v>75</v>
      </c>
      <c r="E96" s="5">
        <v>80</v>
      </c>
      <c r="F96" s="5">
        <v>55</v>
      </c>
      <c r="G96" s="5">
        <v>75</v>
      </c>
      <c r="H96" s="5">
        <v>60</v>
      </c>
      <c r="I96" s="5">
        <v>425</v>
      </c>
      <c r="J96" s="5">
        <v>80</v>
      </c>
      <c r="K96" s="5">
        <v>140</v>
      </c>
      <c r="L96" s="5">
        <v>90</v>
      </c>
      <c r="M96" s="5">
        <v>65</v>
      </c>
      <c r="N96" s="5">
        <v>55</v>
      </c>
      <c r="O96" s="5">
        <v>50</v>
      </c>
      <c r="P96" s="5">
        <v>90</v>
      </c>
      <c r="Q96" s="5">
        <v>15</v>
      </c>
      <c r="R96" s="5">
        <v>5</v>
      </c>
      <c r="S96" s="5">
        <v>605</v>
      </c>
      <c r="T96" s="5">
        <v>65</v>
      </c>
      <c r="U96" s="5">
        <v>100</v>
      </c>
      <c r="V96" s="5">
        <v>130</v>
      </c>
      <c r="W96" s="5">
        <v>80</v>
      </c>
      <c r="X96" s="5">
        <v>175</v>
      </c>
      <c r="Y96" s="5">
        <v>125</v>
      </c>
      <c r="Z96" s="5">
        <v>475</v>
      </c>
    </row>
    <row r="97" spans="1:26" x14ac:dyDescent="0.25">
      <c r="A97" s="3" t="s">
        <v>292</v>
      </c>
      <c r="B97" s="5">
        <v>920</v>
      </c>
      <c r="C97" s="5">
        <v>410</v>
      </c>
      <c r="D97" s="5">
        <v>110</v>
      </c>
      <c r="E97" s="5">
        <v>85</v>
      </c>
      <c r="F97" s="5">
        <v>60</v>
      </c>
      <c r="G97" s="5">
        <v>75</v>
      </c>
      <c r="H97" s="5">
        <v>75</v>
      </c>
      <c r="I97" s="5">
        <v>510</v>
      </c>
      <c r="J97" s="5">
        <v>120</v>
      </c>
      <c r="K97" s="5">
        <v>165</v>
      </c>
      <c r="L97" s="5">
        <v>100</v>
      </c>
      <c r="M97" s="5">
        <v>55</v>
      </c>
      <c r="N97" s="5">
        <v>70</v>
      </c>
      <c r="O97" s="5">
        <v>115</v>
      </c>
      <c r="P97" s="5">
        <v>135</v>
      </c>
      <c r="Q97" s="5">
        <v>25</v>
      </c>
      <c r="R97" s="5">
        <v>5</v>
      </c>
      <c r="S97" s="5">
        <v>730</v>
      </c>
      <c r="T97" s="5">
        <v>105</v>
      </c>
      <c r="U97" s="5">
        <v>90</v>
      </c>
      <c r="V97" s="5">
        <v>150</v>
      </c>
      <c r="W97" s="5">
        <v>90</v>
      </c>
      <c r="X97" s="5">
        <v>210</v>
      </c>
      <c r="Y97" s="5">
        <v>205</v>
      </c>
      <c r="Z97" s="5">
        <v>505</v>
      </c>
    </row>
    <row r="98" spans="1:26" x14ac:dyDescent="0.25">
      <c r="A98" s="3" t="s">
        <v>293</v>
      </c>
      <c r="B98" s="5">
        <v>170</v>
      </c>
      <c r="C98" s="5">
        <v>75</v>
      </c>
      <c r="D98" s="5">
        <v>20</v>
      </c>
      <c r="E98" s="5">
        <v>15</v>
      </c>
      <c r="F98" s="5">
        <v>15</v>
      </c>
      <c r="G98" s="5">
        <v>15</v>
      </c>
      <c r="H98" s="5">
        <v>10</v>
      </c>
      <c r="I98" s="5">
        <v>90</v>
      </c>
      <c r="J98" s="5">
        <v>20</v>
      </c>
      <c r="K98" s="5">
        <v>35</v>
      </c>
      <c r="L98" s="5">
        <v>20</v>
      </c>
      <c r="M98" s="5">
        <v>10</v>
      </c>
      <c r="N98" s="5">
        <v>10</v>
      </c>
      <c r="O98" s="5">
        <v>105</v>
      </c>
      <c r="P98" s="5">
        <v>15</v>
      </c>
      <c r="Q98" s="5">
        <v>5</v>
      </c>
      <c r="R98" s="5">
        <v>0</v>
      </c>
      <c r="S98" s="5">
        <v>135</v>
      </c>
      <c r="T98" s="5">
        <v>10</v>
      </c>
      <c r="U98" s="5">
        <v>25</v>
      </c>
      <c r="V98" s="5">
        <v>15</v>
      </c>
      <c r="W98" s="5">
        <v>20</v>
      </c>
      <c r="X98" s="5">
        <v>45</v>
      </c>
      <c r="Y98" s="5">
        <v>40</v>
      </c>
      <c r="Z98" s="5">
        <v>85</v>
      </c>
    </row>
    <row r="99" spans="1:26" x14ac:dyDescent="0.25">
      <c r="A99" s="3" t="s">
        <v>294</v>
      </c>
      <c r="B99" s="5">
        <v>690</v>
      </c>
      <c r="C99" s="5">
        <v>315</v>
      </c>
      <c r="D99" s="5">
        <v>65</v>
      </c>
      <c r="E99" s="5">
        <v>90</v>
      </c>
      <c r="F99" s="5">
        <v>55</v>
      </c>
      <c r="G99" s="5">
        <v>50</v>
      </c>
      <c r="H99" s="5">
        <v>55</v>
      </c>
      <c r="I99" s="5">
        <v>375</v>
      </c>
      <c r="J99" s="5">
        <v>70</v>
      </c>
      <c r="K99" s="5">
        <v>125</v>
      </c>
      <c r="L99" s="5">
        <v>75</v>
      </c>
      <c r="M99" s="5">
        <v>60</v>
      </c>
      <c r="N99" s="5">
        <v>50</v>
      </c>
      <c r="O99" s="5">
        <v>190</v>
      </c>
      <c r="P99" s="5">
        <v>100</v>
      </c>
      <c r="Q99" s="5">
        <v>30</v>
      </c>
      <c r="R99" s="5">
        <v>5</v>
      </c>
      <c r="S99" s="5">
        <v>560</v>
      </c>
      <c r="T99" s="5">
        <v>45</v>
      </c>
      <c r="U99" s="5">
        <v>85</v>
      </c>
      <c r="V99" s="5">
        <v>90</v>
      </c>
      <c r="W99" s="5">
        <v>95</v>
      </c>
      <c r="X99" s="5">
        <v>210</v>
      </c>
      <c r="Y99" s="5">
        <v>125</v>
      </c>
      <c r="Z99" s="5">
        <v>355</v>
      </c>
    </row>
    <row r="100" spans="1:26" x14ac:dyDescent="0.25">
      <c r="A100" s="3" t="s">
        <v>295</v>
      </c>
      <c r="B100" s="5">
        <v>1125</v>
      </c>
      <c r="C100" s="5">
        <v>510</v>
      </c>
      <c r="D100" s="5">
        <v>100</v>
      </c>
      <c r="E100" s="5">
        <v>105</v>
      </c>
      <c r="F100" s="5">
        <v>95</v>
      </c>
      <c r="G100" s="5">
        <v>90</v>
      </c>
      <c r="H100" s="5">
        <v>115</v>
      </c>
      <c r="I100" s="5">
        <v>615</v>
      </c>
      <c r="J100" s="5">
        <v>105</v>
      </c>
      <c r="K100" s="5">
        <v>165</v>
      </c>
      <c r="L100" s="5">
        <v>125</v>
      </c>
      <c r="M100" s="5">
        <v>115</v>
      </c>
      <c r="N100" s="5">
        <v>105</v>
      </c>
      <c r="O100" s="5">
        <v>145</v>
      </c>
      <c r="P100" s="5">
        <v>180</v>
      </c>
      <c r="Q100" s="5">
        <v>40</v>
      </c>
      <c r="R100" s="5">
        <v>5</v>
      </c>
      <c r="S100" s="5">
        <v>900</v>
      </c>
      <c r="T100" s="5">
        <v>90</v>
      </c>
      <c r="U100" s="5">
        <v>140</v>
      </c>
      <c r="V100" s="5">
        <v>155</v>
      </c>
      <c r="W100" s="5">
        <v>135</v>
      </c>
      <c r="X100" s="5">
        <v>295</v>
      </c>
      <c r="Y100" s="5">
        <v>215</v>
      </c>
      <c r="Z100" s="5">
        <v>615</v>
      </c>
    </row>
    <row r="101" spans="1:26" x14ac:dyDescent="0.25">
      <c r="A101" s="3" t="s">
        <v>296</v>
      </c>
      <c r="B101" s="5">
        <v>3405</v>
      </c>
      <c r="C101" s="5">
        <v>1525</v>
      </c>
      <c r="D101" s="5">
        <v>345</v>
      </c>
      <c r="E101" s="5">
        <v>310</v>
      </c>
      <c r="F101" s="5">
        <v>270</v>
      </c>
      <c r="G101" s="5">
        <v>280</v>
      </c>
      <c r="H101" s="5">
        <v>320</v>
      </c>
      <c r="I101" s="5">
        <v>1875</v>
      </c>
      <c r="J101" s="5">
        <v>385</v>
      </c>
      <c r="K101" s="5">
        <v>550</v>
      </c>
      <c r="L101" s="5">
        <v>325</v>
      </c>
      <c r="M101" s="5">
        <v>295</v>
      </c>
      <c r="N101" s="5">
        <v>320</v>
      </c>
      <c r="O101" s="5">
        <v>390</v>
      </c>
      <c r="P101" s="5">
        <v>550</v>
      </c>
      <c r="Q101" s="5">
        <v>120</v>
      </c>
      <c r="R101" s="5">
        <v>5</v>
      </c>
      <c r="S101" s="5">
        <v>2710</v>
      </c>
      <c r="T101" s="5">
        <v>330</v>
      </c>
      <c r="U101" s="5">
        <v>365</v>
      </c>
      <c r="V101" s="5">
        <v>565</v>
      </c>
      <c r="W101" s="5">
        <v>370</v>
      </c>
      <c r="X101" s="5">
        <v>710</v>
      </c>
      <c r="Y101" s="5">
        <v>610</v>
      </c>
      <c r="Z101" s="5">
        <v>2080</v>
      </c>
    </row>
    <row r="102" spans="1:26" x14ac:dyDescent="0.25">
      <c r="A102" s="2" t="s">
        <v>194</v>
      </c>
      <c r="B102" s="10">
        <v>198555</v>
      </c>
      <c r="C102" s="10">
        <v>91240</v>
      </c>
      <c r="D102" s="10">
        <v>24280</v>
      </c>
      <c r="E102" s="10">
        <v>25530</v>
      </c>
      <c r="F102" s="10">
        <v>16480</v>
      </c>
      <c r="G102" s="10">
        <v>13755</v>
      </c>
      <c r="H102" s="10">
        <v>11200</v>
      </c>
      <c r="I102" s="10">
        <v>107060</v>
      </c>
      <c r="J102" s="10">
        <v>24320</v>
      </c>
      <c r="K102" s="10">
        <v>36180</v>
      </c>
      <c r="L102" s="10">
        <v>20820</v>
      </c>
      <c r="M102" s="10">
        <v>14445</v>
      </c>
      <c r="N102" s="10">
        <v>11290</v>
      </c>
      <c r="O102" s="10">
        <v>14020</v>
      </c>
      <c r="P102" s="10">
        <v>22375</v>
      </c>
      <c r="Q102" s="10">
        <v>34975</v>
      </c>
      <c r="R102" s="10">
        <v>4255</v>
      </c>
      <c r="S102" s="10">
        <v>158245</v>
      </c>
      <c r="T102" s="10">
        <v>16760</v>
      </c>
      <c r="U102" s="10">
        <v>23550</v>
      </c>
      <c r="V102" s="10">
        <v>23270</v>
      </c>
      <c r="W102" s="10">
        <v>20200</v>
      </c>
      <c r="X102" s="10">
        <v>31700</v>
      </c>
      <c r="Y102" s="10">
        <v>42450</v>
      </c>
      <c r="Z102" s="10">
        <v>124285</v>
      </c>
    </row>
    <row r="108" spans="1:26" x14ac:dyDescent="0.25">
      <c r="A108" s="61" t="s">
        <v>52</v>
      </c>
      <c r="B108" s="41"/>
      <c r="C108" s="41"/>
    </row>
    <row r="109" spans="1:26" x14ac:dyDescent="0.25">
      <c r="A109" s="41" t="s">
        <v>53</v>
      </c>
      <c r="B109" s="41"/>
      <c r="C109" s="41"/>
    </row>
    <row r="110" spans="1:26" x14ac:dyDescent="0.25">
      <c r="A110" s="43" t="s">
        <v>58</v>
      </c>
      <c r="B110" s="43"/>
      <c r="C110" s="43"/>
    </row>
    <row r="111" spans="1:26" x14ac:dyDescent="0.25">
      <c r="A111" s="61" t="s">
        <v>54</v>
      </c>
      <c r="B111" s="41"/>
      <c r="C111" s="41"/>
    </row>
    <row r="112" spans="1:26" x14ac:dyDescent="0.25">
      <c r="A112" s="41" t="s">
        <v>55</v>
      </c>
      <c r="B112" s="43" t="s">
        <v>56</v>
      </c>
    </row>
    <row r="113" spans="1:3" x14ac:dyDescent="0.25">
      <c r="A113" s="41" t="s">
        <v>57</v>
      </c>
      <c r="B113" s="41"/>
      <c r="C113" s="41"/>
    </row>
  </sheetData>
  <conditionalFormatting sqref="A15:A66">
    <cfRule type="cellIs" dxfId="0" priority="1" operator="between">
      <formula>1</formula>
      <formula>9</formula>
    </cfRule>
  </conditionalFormatting>
  <pageMargins left="0.31496062992125984" right="0.31496062992125984" top="0.47244094488188981" bottom="0.47244094488188981" header="0.31496062992125984" footer="0.31496062992125984"/>
  <pageSetup paperSize="8" scale="65" orientation="landscape" r:id="rId1"/>
  <colBreaks count="1" manualBreakCount="1">
    <brk id="2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0407D-FED6-416C-9C5B-C1C73E7F3D9D}">
  <dimension ref="A7:AD76"/>
  <sheetViews>
    <sheetView showGridLines="0" zoomScaleNormal="100" zoomScaleSheetLayoutView="85" workbookViewId="0">
      <selection activeCell="A6" sqref="A6"/>
    </sheetView>
  </sheetViews>
  <sheetFormatPr defaultColWidth="17.42578125" defaultRowHeight="15" x14ac:dyDescent="0.25"/>
  <cols>
    <col min="1" max="1" width="35" customWidth="1"/>
    <col min="2" max="2" width="11.5703125" customWidth="1"/>
    <col min="3" max="6" width="10.42578125" customWidth="1"/>
    <col min="7" max="8" width="10.85546875" customWidth="1"/>
    <col min="9" max="9" width="12.140625" customWidth="1"/>
    <col min="10" max="10" width="13.5703125" customWidth="1"/>
    <col min="11" max="11" width="12.85546875" customWidth="1"/>
    <col min="12" max="12" width="10.28515625" customWidth="1"/>
    <col min="13" max="14" width="11.85546875" customWidth="1"/>
    <col min="15" max="15" width="11.28515625" customWidth="1"/>
    <col min="16" max="16" width="12.7109375" style="9" customWidth="1"/>
    <col min="17" max="17" width="11.7109375" customWidth="1"/>
    <col min="18" max="18" width="12.28515625" customWidth="1"/>
    <col min="19" max="19" width="13.28515625" customWidth="1"/>
    <col min="27" max="30" width="25" customWidth="1"/>
  </cols>
  <sheetData>
    <row r="7" spans="1:30" ht="23.25" x14ac:dyDescent="0.25">
      <c r="A7" s="72" t="str">
        <f>Contents!A7</f>
        <v>Workforce Australia Caseload by Selected Cohorts</v>
      </c>
      <c r="B7" s="62"/>
      <c r="C7" s="62"/>
    </row>
    <row r="8" spans="1:30" ht="15.75" x14ac:dyDescent="0.25">
      <c r="A8" s="68" t="str">
        <f>Contents!A8</f>
        <v>Data as at 31 March 2025</v>
      </c>
    </row>
    <row r="10" spans="1:30" x14ac:dyDescent="0.25">
      <c r="A10" s="1" t="s">
        <v>195</v>
      </c>
    </row>
    <row r="11" spans="1:30" x14ac:dyDescent="0.25">
      <c r="A11" s="4" t="s">
        <v>196</v>
      </c>
    </row>
    <row r="12" spans="1:30" x14ac:dyDescent="0.25">
      <c r="A12" s="4"/>
    </row>
    <row r="13" spans="1:30" s="7" customFormat="1" ht="60" customHeight="1" x14ac:dyDescent="0.25">
      <c r="A13" s="11" t="s">
        <v>87</v>
      </c>
      <c r="B13" s="12" t="s">
        <v>120</v>
      </c>
      <c r="C13" s="13" t="s">
        <v>0</v>
      </c>
      <c r="D13" s="13" t="s">
        <v>197</v>
      </c>
      <c r="E13" s="13" t="s">
        <v>198</v>
      </c>
      <c r="F13" s="13" t="s">
        <v>1</v>
      </c>
      <c r="G13" s="13" t="s">
        <v>199</v>
      </c>
      <c r="H13" s="13" t="s">
        <v>200</v>
      </c>
      <c r="I13" s="13" t="s">
        <v>2</v>
      </c>
      <c r="J13" s="13" t="s">
        <v>131</v>
      </c>
      <c r="K13" s="13" t="s">
        <v>132</v>
      </c>
      <c r="L13" s="13" t="s">
        <v>20</v>
      </c>
      <c r="M13" s="13" t="s">
        <v>201</v>
      </c>
      <c r="N13" s="13" t="s">
        <v>202</v>
      </c>
      <c r="O13" s="12" t="s">
        <v>203</v>
      </c>
      <c r="P13" s="12" t="s">
        <v>4</v>
      </c>
      <c r="Q13" s="13" t="s">
        <v>204</v>
      </c>
      <c r="R13" s="13" t="s">
        <v>137</v>
      </c>
      <c r="S13" s="12" t="s">
        <v>138</v>
      </c>
      <c r="T13" s="15"/>
      <c r="U13" s="15"/>
      <c r="V13" s="15"/>
      <c r="W13" s="15"/>
      <c r="X13" s="15"/>
      <c r="Y13" s="15"/>
      <c r="Z13" s="15"/>
      <c r="AA13" s="15"/>
      <c r="AB13" s="51"/>
      <c r="AC13" s="51"/>
      <c r="AD13" s="51"/>
    </row>
    <row r="14" spans="1:30" x14ac:dyDescent="0.25">
      <c r="A14" s="52" t="s">
        <v>143</v>
      </c>
      <c r="B14" s="47">
        <v>1760</v>
      </c>
      <c r="C14" s="47">
        <v>795</v>
      </c>
      <c r="D14" s="47">
        <v>655</v>
      </c>
      <c r="E14" s="47">
        <v>140</v>
      </c>
      <c r="F14" s="47">
        <v>960</v>
      </c>
      <c r="G14" s="47">
        <v>750</v>
      </c>
      <c r="H14" s="47">
        <v>210</v>
      </c>
      <c r="I14" s="47">
        <v>320</v>
      </c>
      <c r="J14" s="47">
        <v>280</v>
      </c>
      <c r="K14" s="47">
        <v>325</v>
      </c>
      <c r="L14" s="47">
        <v>165</v>
      </c>
      <c r="M14" s="47">
        <v>325</v>
      </c>
      <c r="N14" s="47">
        <v>1155</v>
      </c>
      <c r="O14" s="47">
        <v>280</v>
      </c>
      <c r="P14" s="47">
        <v>130</v>
      </c>
      <c r="Q14" s="47">
        <v>1180</v>
      </c>
      <c r="R14" s="47">
        <v>245</v>
      </c>
      <c r="S14" s="47">
        <v>290</v>
      </c>
      <c r="T14" s="8"/>
    </row>
    <row r="15" spans="1:30" x14ac:dyDescent="0.25">
      <c r="A15" s="46" t="s">
        <v>144</v>
      </c>
      <c r="B15" s="47">
        <v>1020</v>
      </c>
      <c r="C15" s="47">
        <v>450</v>
      </c>
      <c r="D15" s="47">
        <v>365</v>
      </c>
      <c r="E15" s="47">
        <v>85</v>
      </c>
      <c r="F15" s="47">
        <v>565</v>
      </c>
      <c r="G15" s="47">
        <v>435</v>
      </c>
      <c r="H15" s="47">
        <v>130</v>
      </c>
      <c r="I15" s="47">
        <v>160</v>
      </c>
      <c r="J15" s="47">
        <v>245</v>
      </c>
      <c r="K15" s="47">
        <v>50</v>
      </c>
      <c r="L15" s="47">
        <v>15</v>
      </c>
      <c r="M15" s="47">
        <v>190</v>
      </c>
      <c r="N15" s="47">
        <v>615</v>
      </c>
      <c r="O15" s="47">
        <v>215</v>
      </c>
      <c r="P15" s="47">
        <v>110</v>
      </c>
      <c r="Q15" s="47">
        <v>685</v>
      </c>
      <c r="R15" s="47">
        <v>90</v>
      </c>
      <c r="S15" s="47">
        <v>210</v>
      </c>
    </row>
    <row r="16" spans="1:30" x14ac:dyDescent="0.25">
      <c r="A16" s="46" t="s">
        <v>145</v>
      </c>
      <c r="B16" s="47">
        <v>585</v>
      </c>
      <c r="C16" s="47">
        <v>265</v>
      </c>
      <c r="D16" s="47">
        <v>220</v>
      </c>
      <c r="E16" s="47">
        <v>40</v>
      </c>
      <c r="F16" s="47">
        <v>320</v>
      </c>
      <c r="G16" s="47">
        <v>260</v>
      </c>
      <c r="H16" s="47">
        <v>60</v>
      </c>
      <c r="I16" s="47">
        <v>70</v>
      </c>
      <c r="J16" s="47">
        <v>110</v>
      </c>
      <c r="K16" s="47">
        <v>10</v>
      </c>
      <c r="L16" s="47">
        <v>5</v>
      </c>
      <c r="M16" s="47">
        <v>75</v>
      </c>
      <c r="N16" s="47">
        <v>355</v>
      </c>
      <c r="O16" s="47">
        <v>155</v>
      </c>
      <c r="P16" s="47">
        <v>35</v>
      </c>
      <c r="Q16" s="47">
        <v>380</v>
      </c>
      <c r="R16" s="47">
        <v>50</v>
      </c>
      <c r="S16" s="47">
        <v>155</v>
      </c>
    </row>
    <row r="17" spans="1:19" x14ac:dyDescent="0.25">
      <c r="A17" s="46" t="s">
        <v>146</v>
      </c>
      <c r="B17" s="47">
        <v>465</v>
      </c>
      <c r="C17" s="47">
        <v>215</v>
      </c>
      <c r="D17" s="47">
        <v>175</v>
      </c>
      <c r="E17" s="47">
        <v>40</v>
      </c>
      <c r="F17" s="47">
        <v>250</v>
      </c>
      <c r="G17" s="47">
        <v>195</v>
      </c>
      <c r="H17" s="47">
        <v>55</v>
      </c>
      <c r="I17" s="47">
        <v>55</v>
      </c>
      <c r="J17" s="47">
        <v>80</v>
      </c>
      <c r="K17" s="47">
        <v>55</v>
      </c>
      <c r="L17" s="47">
        <v>40</v>
      </c>
      <c r="M17" s="47">
        <v>85</v>
      </c>
      <c r="N17" s="47">
        <v>270</v>
      </c>
      <c r="O17" s="47">
        <v>115</v>
      </c>
      <c r="P17" s="47">
        <v>35</v>
      </c>
      <c r="Q17" s="47">
        <v>310</v>
      </c>
      <c r="R17" s="47">
        <v>55</v>
      </c>
      <c r="S17" s="47">
        <v>95</v>
      </c>
    </row>
    <row r="18" spans="1:19" x14ac:dyDescent="0.25">
      <c r="A18" s="46" t="s">
        <v>147</v>
      </c>
      <c r="B18" s="47">
        <v>445</v>
      </c>
      <c r="C18" s="47">
        <v>200</v>
      </c>
      <c r="D18" s="47">
        <v>165</v>
      </c>
      <c r="E18" s="47">
        <v>35</v>
      </c>
      <c r="F18" s="47">
        <v>240</v>
      </c>
      <c r="G18" s="47">
        <v>190</v>
      </c>
      <c r="H18" s="47">
        <v>50</v>
      </c>
      <c r="I18" s="47">
        <v>55</v>
      </c>
      <c r="J18" s="47">
        <v>85</v>
      </c>
      <c r="K18" s="47">
        <v>20</v>
      </c>
      <c r="L18" s="47">
        <v>5</v>
      </c>
      <c r="M18" s="47">
        <v>75</v>
      </c>
      <c r="N18" s="47">
        <v>255</v>
      </c>
      <c r="O18" s="47">
        <v>115</v>
      </c>
      <c r="P18" s="47">
        <v>30</v>
      </c>
      <c r="Q18" s="47">
        <v>300</v>
      </c>
      <c r="R18" s="47">
        <v>40</v>
      </c>
      <c r="S18" s="47">
        <v>80</v>
      </c>
    </row>
    <row r="19" spans="1:19" x14ac:dyDescent="0.25">
      <c r="A19" s="46" t="s">
        <v>148</v>
      </c>
      <c r="B19" s="47">
        <v>1855</v>
      </c>
      <c r="C19" s="47">
        <v>850</v>
      </c>
      <c r="D19" s="47">
        <v>675</v>
      </c>
      <c r="E19" s="47">
        <v>175</v>
      </c>
      <c r="F19" s="47">
        <v>995</v>
      </c>
      <c r="G19" s="47">
        <v>785</v>
      </c>
      <c r="H19" s="47">
        <v>210</v>
      </c>
      <c r="I19" s="47">
        <v>420</v>
      </c>
      <c r="J19" s="47">
        <v>280</v>
      </c>
      <c r="K19" s="47">
        <v>295</v>
      </c>
      <c r="L19" s="47">
        <v>205</v>
      </c>
      <c r="M19" s="47">
        <v>335</v>
      </c>
      <c r="N19" s="47">
        <v>1090</v>
      </c>
      <c r="O19" s="47">
        <v>430</v>
      </c>
      <c r="P19" s="47">
        <v>140</v>
      </c>
      <c r="Q19" s="47">
        <v>1115</v>
      </c>
      <c r="R19" s="47">
        <v>225</v>
      </c>
      <c r="S19" s="47">
        <v>440</v>
      </c>
    </row>
    <row r="20" spans="1:19" x14ac:dyDescent="0.25">
      <c r="A20" s="46" t="s">
        <v>149</v>
      </c>
      <c r="B20" s="47">
        <v>105</v>
      </c>
      <c r="C20" s="47">
        <v>45</v>
      </c>
      <c r="D20" s="47">
        <v>40</v>
      </c>
      <c r="E20" s="47">
        <v>5</v>
      </c>
      <c r="F20" s="47">
        <v>60</v>
      </c>
      <c r="G20" s="47">
        <v>45</v>
      </c>
      <c r="H20" s="47">
        <v>15</v>
      </c>
      <c r="I20" s="47">
        <v>100</v>
      </c>
      <c r="J20" s="47">
        <v>10</v>
      </c>
      <c r="K20" s="47">
        <v>0</v>
      </c>
      <c r="L20" s="47">
        <v>0</v>
      </c>
      <c r="M20" s="47">
        <v>15</v>
      </c>
      <c r="N20" s="47">
        <v>60</v>
      </c>
      <c r="O20" s="47">
        <v>25</v>
      </c>
      <c r="P20" s="47">
        <v>5</v>
      </c>
      <c r="Q20" s="47">
        <v>85</v>
      </c>
      <c r="R20" s="47">
        <v>5</v>
      </c>
      <c r="S20" s="47">
        <v>10</v>
      </c>
    </row>
    <row r="21" spans="1:19" x14ac:dyDescent="0.25">
      <c r="A21" s="46" t="s">
        <v>150</v>
      </c>
      <c r="B21" s="47">
        <v>510</v>
      </c>
      <c r="C21" s="47">
        <v>230</v>
      </c>
      <c r="D21" s="47">
        <v>210</v>
      </c>
      <c r="E21" s="47">
        <v>25</v>
      </c>
      <c r="F21" s="47">
        <v>275</v>
      </c>
      <c r="G21" s="47">
        <v>230</v>
      </c>
      <c r="H21" s="47">
        <v>50</v>
      </c>
      <c r="I21" s="47">
        <v>295</v>
      </c>
      <c r="J21" s="47">
        <v>60</v>
      </c>
      <c r="K21" s="47">
        <v>15</v>
      </c>
      <c r="L21" s="47">
        <v>5</v>
      </c>
      <c r="M21" s="47">
        <v>55</v>
      </c>
      <c r="N21" s="47">
        <v>355</v>
      </c>
      <c r="O21" s="47">
        <v>95</v>
      </c>
      <c r="P21" s="47">
        <v>25</v>
      </c>
      <c r="Q21" s="47">
        <v>345</v>
      </c>
      <c r="R21" s="47">
        <v>45</v>
      </c>
      <c r="S21" s="47">
        <v>110</v>
      </c>
    </row>
    <row r="22" spans="1:19" x14ac:dyDescent="0.25">
      <c r="A22" s="46" t="s">
        <v>151</v>
      </c>
      <c r="B22" s="47">
        <v>500</v>
      </c>
      <c r="C22" s="47">
        <v>225</v>
      </c>
      <c r="D22" s="47">
        <v>195</v>
      </c>
      <c r="E22" s="47">
        <v>30</v>
      </c>
      <c r="F22" s="47">
        <v>270</v>
      </c>
      <c r="G22" s="47">
        <v>220</v>
      </c>
      <c r="H22" s="47">
        <v>45</v>
      </c>
      <c r="I22" s="47">
        <v>125</v>
      </c>
      <c r="J22" s="47">
        <v>75</v>
      </c>
      <c r="K22" s="47">
        <v>40</v>
      </c>
      <c r="L22" s="47">
        <v>15</v>
      </c>
      <c r="M22" s="47">
        <v>65</v>
      </c>
      <c r="N22" s="47">
        <v>340</v>
      </c>
      <c r="O22" s="47">
        <v>90</v>
      </c>
      <c r="P22" s="47">
        <v>40</v>
      </c>
      <c r="Q22" s="47">
        <v>380</v>
      </c>
      <c r="R22" s="47">
        <v>50</v>
      </c>
      <c r="S22" s="47">
        <v>55</v>
      </c>
    </row>
    <row r="23" spans="1:19" x14ac:dyDescent="0.25">
      <c r="A23" s="46" t="s">
        <v>152</v>
      </c>
      <c r="B23" s="47">
        <v>400</v>
      </c>
      <c r="C23" s="47">
        <v>195</v>
      </c>
      <c r="D23" s="47">
        <v>170</v>
      </c>
      <c r="E23" s="47">
        <v>20</v>
      </c>
      <c r="F23" s="47">
        <v>210</v>
      </c>
      <c r="G23" s="47">
        <v>185</v>
      </c>
      <c r="H23" s="47">
        <v>25</v>
      </c>
      <c r="I23" s="47">
        <v>150</v>
      </c>
      <c r="J23" s="47">
        <v>60</v>
      </c>
      <c r="K23" s="47">
        <v>5</v>
      </c>
      <c r="L23" s="47">
        <v>5</v>
      </c>
      <c r="M23" s="47">
        <v>30</v>
      </c>
      <c r="N23" s="47">
        <v>280</v>
      </c>
      <c r="O23" s="47">
        <v>90</v>
      </c>
      <c r="P23" s="47">
        <v>35</v>
      </c>
      <c r="Q23" s="47">
        <v>345</v>
      </c>
      <c r="R23" s="47">
        <v>25</v>
      </c>
      <c r="S23" s="47">
        <v>30</v>
      </c>
    </row>
    <row r="24" spans="1:19" x14ac:dyDescent="0.25">
      <c r="A24" s="46" t="s">
        <v>153</v>
      </c>
      <c r="B24" s="47">
        <v>895</v>
      </c>
      <c r="C24" s="47">
        <v>430</v>
      </c>
      <c r="D24" s="47">
        <v>365</v>
      </c>
      <c r="E24" s="47">
        <v>65</v>
      </c>
      <c r="F24" s="47">
        <v>465</v>
      </c>
      <c r="G24" s="47">
        <v>395</v>
      </c>
      <c r="H24" s="47">
        <v>70</v>
      </c>
      <c r="I24" s="47">
        <v>300</v>
      </c>
      <c r="J24" s="47">
        <v>135</v>
      </c>
      <c r="K24" s="47">
        <v>120</v>
      </c>
      <c r="L24" s="47">
        <v>100</v>
      </c>
      <c r="M24" s="47">
        <v>115</v>
      </c>
      <c r="N24" s="47">
        <v>590</v>
      </c>
      <c r="O24" s="47">
        <v>195</v>
      </c>
      <c r="P24" s="47">
        <v>50</v>
      </c>
      <c r="Q24" s="47">
        <v>650</v>
      </c>
      <c r="R24" s="47">
        <v>45</v>
      </c>
      <c r="S24" s="47">
        <v>180</v>
      </c>
    </row>
    <row r="25" spans="1:19" x14ac:dyDescent="0.25">
      <c r="A25" s="46" t="s">
        <v>154</v>
      </c>
      <c r="B25" s="47">
        <v>570</v>
      </c>
      <c r="C25" s="47">
        <v>270</v>
      </c>
      <c r="D25" s="47">
        <v>220</v>
      </c>
      <c r="E25" s="47">
        <v>45</v>
      </c>
      <c r="F25" s="47">
        <v>300</v>
      </c>
      <c r="G25" s="47">
        <v>225</v>
      </c>
      <c r="H25" s="47">
        <v>75</v>
      </c>
      <c r="I25" s="47">
        <v>450</v>
      </c>
      <c r="J25" s="47">
        <v>70</v>
      </c>
      <c r="K25" s="47">
        <v>25</v>
      </c>
      <c r="L25" s="47">
        <v>10</v>
      </c>
      <c r="M25" s="47">
        <v>110</v>
      </c>
      <c r="N25" s="47">
        <v>370</v>
      </c>
      <c r="O25" s="47">
        <v>90</v>
      </c>
      <c r="P25" s="47">
        <v>20</v>
      </c>
      <c r="Q25" s="47">
        <v>465</v>
      </c>
      <c r="R25" s="47">
        <v>55</v>
      </c>
      <c r="S25" s="47">
        <v>45</v>
      </c>
    </row>
    <row r="26" spans="1:19" x14ac:dyDescent="0.25">
      <c r="A26" s="46" t="s">
        <v>155</v>
      </c>
      <c r="B26" s="47">
        <v>40</v>
      </c>
      <c r="C26" s="47">
        <v>20</v>
      </c>
      <c r="D26" s="47">
        <v>15</v>
      </c>
      <c r="E26" s="47">
        <v>5</v>
      </c>
      <c r="F26" s="47">
        <v>20</v>
      </c>
      <c r="G26" s="47">
        <v>15</v>
      </c>
      <c r="H26" s="47">
        <v>5</v>
      </c>
      <c r="I26" s="47">
        <v>20</v>
      </c>
      <c r="J26" s="47">
        <v>5</v>
      </c>
      <c r="K26" s="47">
        <v>0</v>
      </c>
      <c r="L26" s="47">
        <v>0</v>
      </c>
      <c r="M26" s="47">
        <v>5</v>
      </c>
      <c r="N26" s="47">
        <v>25</v>
      </c>
      <c r="O26" s="47">
        <v>10</v>
      </c>
      <c r="P26" s="47">
        <v>5</v>
      </c>
      <c r="Q26" s="47">
        <v>30</v>
      </c>
      <c r="R26" s="47">
        <v>5</v>
      </c>
      <c r="S26" s="47">
        <v>5</v>
      </c>
    </row>
    <row r="27" spans="1:19" x14ac:dyDescent="0.25">
      <c r="A27" s="46" t="s">
        <v>156</v>
      </c>
      <c r="B27" s="47">
        <v>780</v>
      </c>
      <c r="C27" s="47">
        <v>340</v>
      </c>
      <c r="D27" s="47">
        <v>285</v>
      </c>
      <c r="E27" s="47">
        <v>55</v>
      </c>
      <c r="F27" s="47">
        <v>445</v>
      </c>
      <c r="G27" s="47">
        <v>375</v>
      </c>
      <c r="H27" s="47">
        <v>70</v>
      </c>
      <c r="I27" s="47">
        <v>515</v>
      </c>
      <c r="J27" s="47">
        <v>75</v>
      </c>
      <c r="K27" s="47">
        <v>5</v>
      </c>
      <c r="L27" s="47">
        <v>0</v>
      </c>
      <c r="M27" s="47">
        <v>90</v>
      </c>
      <c r="N27" s="47">
        <v>410</v>
      </c>
      <c r="O27" s="47">
        <v>280</v>
      </c>
      <c r="P27" s="47">
        <v>35</v>
      </c>
      <c r="Q27" s="47">
        <v>620</v>
      </c>
      <c r="R27" s="47">
        <v>90</v>
      </c>
      <c r="S27" s="47">
        <v>75</v>
      </c>
    </row>
    <row r="28" spans="1:19" x14ac:dyDescent="0.25">
      <c r="A28" s="46" t="s">
        <v>157</v>
      </c>
      <c r="B28" s="47">
        <v>615</v>
      </c>
      <c r="C28" s="47">
        <v>300</v>
      </c>
      <c r="D28" s="47">
        <v>265</v>
      </c>
      <c r="E28" s="47">
        <v>35</v>
      </c>
      <c r="F28" s="47">
        <v>315</v>
      </c>
      <c r="G28" s="47">
        <v>260</v>
      </c>
      <c r="H28" s="47">
        <v>55</v>
      </c>
      <c r="I28" s="47">
        <v>235</v>
      </c>
      <c r="J28" s="47">
        <v>105</v>
      </c>
      <c r="K28" s="47">
        <v>10</v>
      </c>
      <c r="L28" s="47">
        <v>5</v>
      </c>
      <c r="M28" s="47">
        <v>85</v>
      </c>
      <c r="N28" s="47">
        <v>385</v>
      </c>
      <c r="O28" s="47">
        <v>150</v>
      </c>
      <c r="P28" s="47">
        <v>35</v>
      </c>
      <c r="Q28" s="47">
        <v>470</v>
      </c>
      <c r="R28" s="47">
        <v>30</v>
      </c>
      <c r="S28" s="47">
        <v>115</v>
      </c>
    </row>
    <row r="29" spans="1:19" x14ac:dyDescent="0.25">
      <c r="A29" s="46" t="s">
        <v>158</v>
      </c>
      <c r="B29" s="47">
        <v>195</v>
      </c>
      <c r="C29" s="47">
        <v>80</v>
      </c>
      <c r="D29" s="47">
        <v>75</v>
      </c>
      <c r="E29" s="47">
        <v>5</v>
      </c>
      <c r="F29" s="47">
        <v>115</v>
      </c>
      <c r="G29" s="47">
        <v>90</v>
      </c>
      <c r="H29" s="47">
        <v>25</v>
      </c>
      <c r="I29" s="47">
        <v>125</v>
      </c>
      <c r="J29" s="47">
        <v>20</v>
      </c>
      <c r="K29" s="47">
        <v>0</v>
      </c>
      <c r="L29" s="47">
        <v>0</v>
      </c>
      <c r="M29" s="47">
        <v>25</v>
      </c>
      <c r="N29" s="47">
        <v>125</v>
      </c>
      <c r="O29" s="47">
        <v>45</v>
      </c>
      <c r="P29" s="47">
        <v>5</v>
      </c>
      <c r="Q29" s="47">
        <v>135</v>
      </c>
      <c r="R29" s="47">
        <v>20</v>
      </c>
      <c r="S29" s="47">
        <v>40</v>
      </c>
    </row>
    <row r="30" spans="1:19" x14ac:dyDescent="0.25">
      <c r="A30" s="46" t="s">
        <v>159</v>
      </c>
      <c r="B30" s="47">
        <v>915</v>
      </c>
      <c r="C30" s="47">
        <v>420</v>
      </c>
      <c r="D30" s="47">
        <v>365</v>
      </c>
      <c r="E30" s="47">
        <v>55</v>
      </c>
      <c r="F30" s="47">
        <v>485</v>
      </c>
      <c r="G30" s="47">
        <v>390</v>
      </c>
      <c r="H30" s="47">
        <v>95</v>
      </c>
      <c r="I30" s="47">
        <v>155</v>
      </c>
      <c r="J30" s="47">
        <v>155</v>
      </c>
      <c r="K30" s="47">
        <v>10</v>
      </c>
      <c r="L30" s="47">
        <v>0</v>
      </c>
      <c r="M30" s="47">
        <v>135</v>
      </c>
      <c r="N30" s="47">
        <v>635</v>
      </c>
      <c r="O30" s="47">
        <v>145</v>
      </c>
      <c r="P30" s="47">
        <v>60</v>
      </c>
      <c r="Q30" s="47">
        <v>695</v>
      </c>
      <c r="R30" s="47">
        <v>60</v>
      </c>
      <c r="S30" s="47">
        <v>125</v>
      </c>
    </row>
    <row r="31" spans="1:19" x14ac:dyDescent="0.25">
      <c r="A31" s="46" t="s">
        <v>160</v>
      </c>
      <c r="B31" s="47">
        <v>1130</v>
      </c>
      <c r="C31" s="47">
        <v>490</v>
      </c>
      <c r="D31" s="47">
        <v>405</v>
      </c>
      <c r="E31" s="47">
        <v>80</v>
      </c>
      <c r="F31" s="47">
        <v>640</v>
      </c>
      <c r="G31" s="47">
        <v>515</v>
      </c>
      <c r="H31" s="47">
        <v>125</v>
      </c>
      <c r="I31" s="47">
        <v>195</v>
      </c>
      <c r="J31" s="47">
        <v>250</v>
      </c>
      <c r="K31" s="47">
        <v>40</v>
      </c>
      <c r="L31" s="47">
        <v>10</v>
      </c>
      <c r="M31" s="47">
        <v>180</v>
      </c>
      <c r="N31" s="47">
        <v>585</v>
      </c>
      <c r="O31" s="47">
        <v>365</v>
      </c>
      <c r="P31" s="47">
        <v>125</v>
      </c>
      <c r="Q31" s="47">
        <v>720</v>
      </c>
      <c r="R31" s="47">
        <v>75</v>
      </c>
      <c r="S31" s="47">
        <v>285</v>
      </c>
    </row>
    <row r="32" spans="1:19" x14ac:dyDescent="0.25">
      <c r="A32" s="46" t="s">
        <v>161</v>
      </c>
      <c r="B32" s="47">
        <v>855</v>
      </c>
      <c r="C32" s="47">
        <v>400</v>
      </c>
      <c r="D32" s="47">
        <v>340</v>
      </c>
      <c r="E32" s="47">
        <v>60</v>
      </c>
      <c r="F32" s="47">
        <v>450</v>
      </c>
      <c r="G32" s="47">
        <v>355</v>
      </c>
      <c r="H32" s="47">
        <v>95</v>
      </c>
      <c r="I32" s="47">
        <v>185</v>
      </c>
      <c r="J32" s="47">
        <v>160</v>
      </c>
      <c r="K32" s="47">
        <v>60</v>
      </c>
      <c r="L32" s="47">
        <v>40</v>
      </c>
      <c r="M32" s="47">
        <v>135</v>
      </c>
      <c r="N32" s="47">
        <v>555</v>
      </c>
      <c r="O32" s="47">
        <v>160</v>
      </c>
      <c r="P32" s="47">
        <v>65</v>
      </c>
      <c r="Q32" s="47">
        <v>635</v>
      </c>
      <c r="R32" s="47">
        <v>85</v>
      </c>
      <c r="S32" s="47">
        <v>130</v>
      </c>
    </row>
    <row r="33" spans="1:19" x14ac:dyDescent="0.25">
      <c r="A33" s="46" t="s">
        <v>162</v>
      </c>
      <c r="B33" s="47">
        <v>365</v>
      </c>
      <c r="C33" s="47">
        <v>165</v>
      </c>
      <c r="D33" s="47">
        <v>150</v>
      </c>
      <c r="E33" s="47">
        <v>15</v>
      </c>
      <c r="F33" s="47">
        <v>200</v>
      </c>
      <c r="G33" s="47">
        <v>185</v>
      </c>
      <c r="H33" s="47">
        <v>15</v>
      </c>
      <c r="I33" s="47">
        <v>155</v>
      </c>
      <c r="J33" s="47">
        <v>90</v>
      </c>
      <c r="K33" s="47">
        <v>5</v>
      </c>
      <c r="L33" s="47">
        <v>0</v>
      </c>
      <c r="M33" s="47">
        <v>25</v>
      </c>
      <c r="N33" s="47">
        <v>230</v>
      </c>
      <c r="O33" s="47">
        <v>110</v>
      </c>
      <c r="P33" s="47">
        <v>5</v>
      </c>
      <c r="Q33" s="47">
        <v>245</v>
      </c>
      <c r="R33" s="47">
        <v>10</v>
      </c>
      <c r="S33" s="47">
        <v>105</v>
      </c>
    </row>
    <row r="34" spans="1:19" x14ac:dyDescent="0.25">
      <c r="A34" s="46" t="s">
        <v>163</v>
      </c>
      <c r="B34" s="47">
        <v>825</v>
      </c>
      <c r="C34" s="47">
        <v>380</v>
      </c>
      <c r="D34" s="47">
        <v>325</v>
      </c>
      <c r="E34" s="47">
        <v>50</v>
      </c>
      <c r="F34" s="47">
        <v>440</v>
      </c>
      <c r="G34" s="47">
        <v>360</v>
      </c>
      <c r="H34" s="47">
        <v>80</v>
      </c>
      <c r="I34" s="47">
        <v>225</v>
      </c>
      <c r="J34" s="47">
        <v>180</v>
      </c>
      <c r="K34" s="47">
        <v>25</v>
      </c>
      <c r="L34" s="47">
        <v>20</v>
      </c>
      <c r="M34" s="47">
        <v>125</v>
      </c>
      <c r="N34" s="47">
        <v>540</v>
      </c>
      <c r="O34" s="47">
        <v>160</v>
      </c>
      <c r="P34" s="47">
        <v>80</v>
      </c>
      <c r="Q34" s="47">
        <v>605</v>
      </c>
      <c r="R34" s="47">
        <v>110</v>
      </c>
      <c r="S34" s="47">
        <v>105</v>
      </c>
    </row>
    <row r="35" spans="1:19" x14ac:dyDescent="0.25">
      <c r="A35" s="46" t="s">
        <v>164</v>
      </c>
      <c r="B35" s="47">
        <v>1755</v>
      </c>
      <c r="C35" s="47">
        <v>805</v>
      </c>
      <c r="D35" s="47">
        <v>710</v>
      </c>
      <c r="E35" s="47">
        <v>95</v>
      </c>
      <c r="F35" s="47">
        <v>940</v>
      </c>
      <c r="G35" s="47">
        <v>800</v>
      </c>
      <c r="H35" s="47">
        <v>140</v>
      </c>
      <c r="I35" s="47">
        <v>625</v>
      </c>
      <c r="J35" s="47">
        <v>350</v>
      </c>
      <c r="K35" s="47">
        <v>65</v>
      </c>
      <c r="L35" s="47">
        <v>45</v>
      </c>
      <c r="M35" s="47">
        <v>215</v>
      </c>
      <c r="N35" s="47">
        <v>1205</v>
      </c>
      <c r="O35" s="47">
        <v>335</v>
      </c>
      <c r="P35" s="47">
        <v>140</v>
      </c>
      <c r="Q35" s="47">
        <v>1420</v>
      </c>
      <c r="R35" s="47">
        <v>100</v>
      </c>
      <c r="S35" s="47">
        <v>230</v>
      </c>
    </row>
    <row r="36" spans="1:19" x14ac:dyDescent="0.25">
      <c r="A36" s="46" t="s">
        <v>165</v>
      </c>
      <c r="B36" s="47">
        <v>1065</v>
      </c>
      <c r="C36" s="47">
        <v>500</v>
      </c>
      <c r="D36" s="47">
        <v>435</v>
      </c>
      <c r="E36" s="47">
        <v>65</v>
      </c>
      <c r="F36" s="47">
        <v>565</v>
      </c>
      <c r="G36" s="47">
        <v>485</v>
      </c>
      <c r="H36" s="47">
        <v>80</v>
      </c>
      <c r="I36" s="47">
        <v>330</v>
      </c>
      <c r="J36" s="47">
        <v>155</v>
      </c>
      <c r="K36" s="47">
        <v>35</v>
      </c>
      <c r="L36" s="47">
        <v>15</v>
      </c>
      <c r="M36" s="47">
        <v>130</v>
      </c>
      <c r="N36" s="47">
        <v>730</v>
      </c>
      <c r="O36" s="47">
        <v>205</v>
      </c>
      <c r="P36" s="47">
        <v>95</v>
      </c>
      <c r="Q36" s="47">
        <v>835</v>
      </c>
      <c r="R36" s="47">
        <v>80</v>
      </c>
      <c r="S36" s="47">
        <v>140</v>
      </c>
    </row>
    <row r="37" spans="1:19" x14ac:dyDescent="0.25">
      <c r="A37" s="46" t="s">
        <v>166</v>
      </c>
      <c r="B37" s="47">
        <v>745</v>
      </c>
      <c r="C37" s="47">
        <v>365</v>
      </c>
      <c r="D37" s="47">
        <v>235</v>
      </c>
      <c r="E37" s="47">
        <v>130</v>
      </c>
      <c r="F37" s="47">
        <v>370</v>
      </c>
      <c r="G37" s="47">
        <v>250</v>
      </c>
      <c r="H37" s="47">
        <v>120</v>
      </c>
      <c r="I37" s="47">
        <v>60</v>
      </c>
      <c r="J37" s="47">
        <v>155</v>
      </c>
      <c r="K37" s="47">
        <v>130</v>
      </c>
      <c r="L37" s="47">
        <v>35</v>
      </c>
      <c r="M37" s="47">
        <v>220</v>
      </c>
      <c r="N37" s="47">
        <v>400</v>
      </c>
      <c r="O37" s="47">
        <v>120</v>
      </c>
      <c r="P37" s="47">
        <v>90</v>
      </c>
      <c r="Q37" s="47">
        <v>410</v>
      </c>
      <c r="R37" s="47">
        <v>135</v>
      </c>
      <c r="S37" s="47">
        <v>185</v>
      </c>
    </row>
    <row r="38" spans="1:19" x14ac:dyDescent="0.25">
      <c r="A38" s="46" t="s">
        <v>167</v>
      </c>
      <c r="B38" s="47">
        <v>100</v>
      </c>
      <c r="C38" s="47">
        <v>50</v>
      </c>
      <c r="D38" s="47">
        <v>45</v>
      </c>
      <c r="E38" s="47">
        <v>5</v>
      </c>
      <c r="F38" s="47">
        <v>50</v>
      </c>
      <c r="G38" s="47">
        <v>45</v>
      </c>
      <c r="H38" s="47">
        <v>5</v>
      </c>
      <c r="I38" s="47">
        <v>65</v>
      </c>
      <c r="J38" s="47">
        <v>10</v>
      </c>
      <c r="K38" s="47">
        <v>5</v>
      </c>
      <c r="L38" s="47">
        <v>0</v>
      </c>
      <c r="M38" s="47">
        <v>10</v>
      </c>
      <c r="N38" s="47">
        <v>65</v>
      </c>
      <c r="O38" s="47">
        <v>25</v>
      </c>
      <c r="P38" s="47">
        <v>10</v>
      </c>
      <c r="Q38" s="47">
        <v>85</v>
      </c>
      <c r="R38" s="47">
        <v>5</v>
      </c>
      <c r="S38" s="47">
        <v>10</v>
      </c>
    </row>
    <row r="39" spans="1:19" x14ac:dyDescent="0.25">
      <c r="A39" s="46" t="s">
        <v>168</v>
      </c>
      <c r="B39" s="47">
        <v>310</v>
      </c>
      <c r="C39" s="47">
        <v>140</v>
      </c>
      <c r="D39" s="47">
        <v>120</v>
      </c>
      <c r="E39" s="47">
        <v>20</v>
      </c>
      <c r="F39" s="47">
        <v>170</v>
      </c>
      <c r="G39" s="47">
        <v>145</v>
      </c>
      <c r="H39" s="47">
        <v>20</v>
      </c>
      <c r="I39" s="47">
        <v>105</v>
      </c>
      <c r="J39" s="47">
        <v>45</v>
      </c>
      <c r="K39" s="47">
        <v>5</v>
      </c>
      <c r="L39" s="47">
        <v>5</v>
      </c>
      <c r="M39" s="47">
        <v>35</v>
      </c>
      <c r="N39" s="47">
        <v>190</v>
      </c>
      <c r="O39" s="47">
        <v>85</v>
      </c>
      <c r="P39" s="47">
        <v>20</v>
      </c>
      <c r="Q39" s="47">
        <v>240</v>
      </c>
      <c r="R39" s="47">
        <v>15</v>
      </c>
      <c r="S39" s="47">
        <v>45</v>
      </c>
    </row>
    <row r="40" spans="1:19" x14ac:dyDescent="0.25">
      <c r="A40" s="46" t="s">
        <v>169</v>
      </c>
      <c r="B40" s="47">
        <v>1035</v>
      </c>
      <c r="C40" s="47">
        <v>490</v>
      </c>
      <c r="D40" s="47">
        <v>435</v>
      </c>
      <c r="E40" s="47">
        <v>55</v>
      </c>
      <c r="F40" s="47">
        <v>545</v>
      </c>
      <c r="G40" s="47">
        <v>455</v>
      </c>
      <c r="H40" s="47">
        <v>90</v>
      </c>
      <c r="I40" s="47">
        <v>400</v>
      </c>
      <c r="J40" s="47">
        <v>165</v>
      </c>
      <c r="K40" s="47">
        <v>50</v>
      </c>
      <c r="L40" s="47">
        <v>40</v>
      </c>
      <c r="M40" s="47">
        <v>135</v>
      </c>
      <c r="N40" s="47">
        <v>705</v>
      </c>
      <c r="O40" s="47">
        <v>195</v>
      </c>
      <c r="P40" s="47">
        <v>90</v>
      </c>
      <c r="Q40" s="47">
        <v>780</v>
      </c>
      <c r="R40" s="47">
        <v>75</v>
      </c>
      <c r="S40" s="47">
        <v>155</v>
      </c>
    </row>
    <row r="41" spans="1:19" x14ac:dyDescent="0.25">
      <c r="A41" s="46" t="s">
        <v>170</v>
      </c>
      <c r="B41" s="47">
        <v>285</v>
      </c>
      <c r="C41" s="47">
        <v>135</v>
      </c>
      <c r="D41" s="47">
        <v>120</v>
      </c>
      <c r="E41" s="47">
        <v>15</v>
      </c>
      <c r="F41" s="47">
        <v>150</v>
      </c>
      <c r="G41" s="47">
        <v>125</v>
      </c>
      <c r="H41" s="47">
        <v>25</v>
      </c>
      <c r="I41" s="47">
        <v>75</v>
      </c>
      <c r="J41" s="47">
        <v>65</v>
      </c>
      <c r="K41" s="47">
        <v>5</v>
      </c>
      <c r="L41" s="47">
        <v>0</v>
      </c>
      <c r="M41" s="47">
        <v>35</v>
      </c>
      <c r="N41" s="47">
        <v>205</v>
      </c>
      <c r="O41" s="47">
        <v>45</v>
      </c>
      <c r="P41" s="47">
        <v>25</v>
      </c>
      <c r="Q41" s="47">
        <v>210</v>
      </c>
      <c r="R41" s="47">
        <v>25</v>
      </c>
      <c r="S41" s="47">
        <v>50</v>
      </c>
    </row>
    <row r="42" spans="1:19" x14ac:dyDescent="0.25">
      <c r="A42" s="46" t="s">
        <v>171</v>
      </c>
      <c r="B42" s="47">
        <v>295</v>
      </c>
      <c r="C42" s="47">
        <v>125</v>
      </c>
      <c r="D42" s="47">
        <v>105</v>
      </c>
      <c r="E42" s="47">
        <v>20</v>
      </c>
      <c r="F42" s="47">
        <v>170</v>
      </c>
      <c r="G42" s="47">
        <v>140</v>
      </c>
      <c r="H42" s="47">
        <v>30</v>
      </c>
      <c r="I42" s="47">
        <v>60</v>
      </c>
      <c r="J42" s="47">
        <v>45</v>
      </c>
      <c r="K42" s="47">
        <v>15</v>
      </c>
      <c r="L42" s="47">
        <v>10</v>
      </c>
      <c r="M42" s="47">
        <v>45</v>
      </c>
      <c r="N42" s="47">
        <v>220</v>
      </c>
      <c r="O42" s="47">
        <v>30</v>
      </c>
      <c r="P42" s="47">
        <v>25</v>
      </c>
      <c r="Q42" s="47">
        <v>230</v>
      </c>
      <c r="R42" s="47">
        <v>25</v>
      </c>
      <c r="S42" s="47">
        <v>40</v>
      </c>
    </row>
    <row r="43" spans="1:19" x14ac:dyDescent="0.25">
      <c r="A43" s="46" t="s">
        <v>172</v>
      </c>
      <c r="B43" s="47">
        <v>460</v>
      </c>
      <c r="C43" s="47">
        <v>205</v>
      </c>
      <c r="D43" s="47">
        <v>175</v>
      </c>
      <c r="E43" s="47">
        <v>30</v>
      </c>
      <c r="F43" s="47">
        <v>255</v>
      </c>
      <c r="G43" s="47">
        <v>210</v>
      </c>
      <c r="H43" s="47">
        <v>40</v>
      </c>
      <c r="I43" s="47">
        <v>165</v>
      </c>
      <c r="J43" s="47">
        <v>55</v>
      </c>
      <c r="K43" s="47">
        <v>80</v>
      </c>
      <c r="L43" s="47">
        <v>70</v>
      </c>
      <c r="M43" s="47">
        <v>65</v>
      </c>
      <c r="N43" s="47">
        <v>300</v>
      </c>
      <c r="O43" s="47">
        <v>95</v>
      </c>
      <c r="P43" s="47">
        <v>30</v>
      </c>
      <c r="Q43" s="47">
        <v>365</v>
      </c>
      <c r="R43" s="47">
        <v>35</v>
      </c>
      <c r="S43" s="47">
        <v>60</v>
      </c>
    </row>
    <row r="44" spans="1:19" x14ac:dyDescent="0.25">
      <c r="A44" s="46" t="s">
        <v>173</v>
      </c>
      <c r="B44" s="47">
        <v>1465</v>
      </c>
      <c r="C44" s="47">
        <v>715</v>
      </c>
      <c r="D44" s="47">
        <v>615</v>
      </c>
      <c r="E44" s="47">
        <v>105</v>
      </c>
      <c r="F44" s="47">
        <v>750</v>
      </c>
      <c r="G44" s="47">
        <v>645</v>
      </c>
      <c r="H44" s="47">
        <v>105</v>
      </c>
      <c r="I44" s="47">
        <v>835</v>
      </c>
      <c r="J44" s="47">
        <v>180</v>
      </c>
      <c r="K44" s="47">
        <v>85</v>
      </c>
      <c r="L44" s="47">
        <v>70</v>
      </c>
      <c r="M44" s="47">
        <v>150</v>
      </c>
      <c r="N44" s="47">
        <v>740</v>
      </c>
      <c r="O44" s="47">
        <v>580</v>
      </c>
      <c r="P44" s="47">
        <v>65</v>
      </c>
      <c r="Q44" s="47">
        <v>1040</v>
      </c>
      <c r="R44" s="47">
        <v>195</v>
      </c>
      <c r="S44" s="47">
        <v>215</v>
      </c>
    </row>
    <row r="45" spans="1:19" x14ac:dyDescent="0.25">
      <c r="A45" s="46" t="s">
        <v>174</v>
      </c>
      <c r="B45" s="47">
        <v>705</v>
      </c>
      <c r="C45" s="47">
        <v>335</v>
      </c>
      <c r="D45" s="47">
        <v>295</v>
      </c>
      <c r="E45" s="47">
        <v>40</v>
      </c>
      <c r="F45" s="47">
        <v>370</v>
      </c>
      <c r="G45" s="47">
        <v>315</v>
      </c>
      <c r="H45" s="47">
        <v>60</v>
      </c>
      <c r="I45" s="47">
        <v>185</v>
      </c>
      <c r="J45" s="47">
        <v>115</v>
      </c>
      <c r="K45" s="47">
        <v>15</v>
      </c>
      <c r="L45" s="47">
        <v>10</v>
      </c>
      <c r="M45" s="47">
        <v>90</v>
      </c>
      <c r="N45" s="47">
        <v>505</v>
      </c>
      <c r="O45" s="47">
        <v>115</v>
      </c>
      <c r="P45" s="47">
        <v>70</v>
      </c>
      <c r="Q45" s="47">
        <v>540</v>
      </c>
      <c r="R45" s="47">
        <v>85</v>
      </c>
      <c r="S45" s="47">
        <v>80</v>
      </c>
    </row>
    <row r="46" spans="1:19" x14ac:dyDescent="0.25">
      <c r="A46" s="46" t="s">
        <v>175</v>
      </c>
      <c r="B46" s="47">
        <v>700</v>
      </c>
      <c r="C46" s="47">
        <v>345</v>
      </c>
      <c r="D46" s="47">
        <v>290</v>
      </c>
      <c r="E46" s="47">
        <v>55</v>
      </c>
      <c r="F46" s="47">
        <v>355</v>
      </c>
      <c r="G46" s="47">
        <v>270</v>
      </c>
      <c r="H46" s="47">
        <v>85</v>
      </c>
      <c r="I46" s="47">
        <v>235</v>
      </c>
      <c r="J46" s="47">
        <v>125</v>
      </c>
      <c r="K46" s="47">
        <v>10</v>
      </c>
      <c r="L46" s="47">
        <v>5</v>
      </c>
      <c r="M46" s="47">
        <v>120</v>
      </c>
      <c r="N46" s="47">
        <v>485</v>
      </c>
      <c r="O46" s="47">
        <v>95</v>
      </c>
      <c r="P46" s="47">
        <v>75</v>
      </c>
      <c r="Q46" s="47">
        <v>515</v>
      </c>
      <c r="R46" s="47">
        <v>55</v>
      </c>
      <c r="S46" s="47">
        <v>130</v>
      </c>
    </row>
    <row r="47" spans="1:19" x14ac:dyDescent="0.25">
      <c r="A47" s="46" t="s">
        <v>176</v>
      </c>
      <c r="B47" s="47">
        <v>1125</v>
      </c>
      <c r="C47" s="47">
        <v>520</v>
      </c>
      <c r="D47" s="47">
        <v>405</v>
      </c>
      <c r="E47" s="47">
        <v>115</v>
      </c>
      <c r="F47" s="47">
        <v>595</v>
      </c>
      <c r="G47" s="47">
        <v>480</v>
      </c>
      <c r="H47" s="47">
        <v>115</v>
      </c>
      <c r="I47" s="47">
        <v>100</v>
      </c>
      <c r="J47" s="47">
        <v>150</v>
      </c>
      <c r="K47" s="47">
        <v>165</v>
      </c>
      <c r="L47" s="47">
        <v>85</v>
      </c>
      <c r="M47" s="47">
        <v>195</v>
      </c>
      <c r="N47" s="47">
        <v>685</v>
      </c>
      <c r="O47" s="47">
        <v>245</v>
      </c>
      <c r="P47" s="47">
        <v>75</v>
      </c>
      <c r="Q47" s="47">
        <v>720</v>
      </c>
      <c r="R47" s="47">
        <v>155</v>
      </c>
      <c r="S47" s="47">
        <v>250</v>
      </c>
    </row>
    <row r="48" spans="1:19" x14ac:dyDescent="0.25">
      <c r="A48" s="46" t="s">
        <v>177</v>
      </c>
      <c r="B48" s="47">
        <v>380</v>
      </c>
      <c r="C48" s="47">
        <v>165</v>
      </c>
      <c r="D48" s="47">
        <v>145</v>
      </c>
      <c r="E48" s="47">
        <v>20</v>
      </c>
      <c r="F48" s="47">
        <v>220</v>
      </c>
      <c r="G48" s="47">
        <v>190</v>
      </c>
      <c r="H48" s="47">
        <v>30</v>
      </c>
      <c r="I48" s="47">
        <v>215</v>
      </c>
      <c r="J48" s="47">
        <v>55</v>
      </c>
      <c r="K48" s="47">
        <v>5</v>
      </c>
      <c r="L48" s="47">
        <v>0</v>
      </c>
      <c r="M48" s="47">
        <v>45</v>
      </c>
      <c r="N48" s="47">
        <v>270</v>
      </c>
      <c r="O48" s="47">
        <v>65</v>
      </c>
      <c r="P48" s="47">
        <v>20</v>
      </c>
      <c r="Q48" s="47">
        <v>290</v>
      </c>
      <c r="R48" s="47">
        <v>40</v>
      </c>
      <c r="S48" s="47">
        <v>50</v>
      </c>
    </row>
    <row r="49" spans="1:23" x14ac:dyDescent="0.25">
      <c r="A49" s="46" t="s">
        <v>178</v>
      </c>
      <c r="B49" s="47">
        <v>950</v>
      </c>
      <c r="C49" s="47">
        <v>390</v>
      </c>
      <c r="D49" s="47">
        <v>290</v>
      </c>
      <c r="E49" s="47">
        <v>100</v>
      </c>
      <c r="F49" s="47">
        <v>560</v>
      </c>
      <c r="G49" s="47">
        <v>415</v>
      </c>
      <c r="H49" s="47">
        <v>145</v>
      </c>
      <c r="I49" s="47">
        <v>40</v>
      </c>
      <c r="J49" s="47">
        <v>100</v>
      </c>
      <c r="K49" s="47">
        <v>340</v>
      </c>
      <c r="L49" s="47">
        <v>180</v>
      </c>
      <c r="M49" s="47">
        <v>205</v>
      </c>
      <c r="N49" s="47">
        <v>525</v>
      </c>
      <c r="O49" s="47">
        <v>215</v>
      </c>
      <c r="P49" s="47">
        <v>50</v>
      </c>
      <c r="Q49" s="47">
        <v>570</v>
      </c>
      <c r="R49" s="47">
        <v>185</v>
      </c>
      <c r="S49" s="47">
        <v>190</v>
      </c>
    </row>
    <row r="50" spans="1:23" x14ac:dyDescent="0.25">
      <c r="A50" s="46" t="s">
        <v>179</v>
      </c>
      <c r="B50" s="47">
        <v>1645</v>
      </c>
      <c r="C50" s="47">
        <v>775</v>
      </c>
      <c r="D50" s="47">
        <v>660</v>
      </c>
      <c r="E50" s="47">
        <v>115</v>
      </c>
      <c r="F50" s="47">
        <v>860</v>
      </c>
      <c r="G50" s="47">
        <v>715</v>
      </c>
      <c r="H50" s="47">
        <v>145</v>
      </c>
      <c r="I50" s="47">
        <v>390</v>
      </c>
      <c r="J50" s="47">
        <v>180</v>
      </c>
      <c r="K50" s="47">
        <v>175</v>
      </c>
      <c r="L50" s="47">
        <v>60</v>
      </c>
      <c r="M50" s="47">
        <v>220</v>
      </c>
      <c r="N50" s="47">
        <v>905</v>
      </c>
      <c r="O50" s="47">
        <v>515</v>
      </c>
      <c r="P50" s="47">
        <v>100</v>
      </c>
      <c r="Q50" s="47">
        <v>1035</v>
      </c>
      <c r="R50" s="47">
        <v>95</v>
      </c>
      <c r="S50" s="47">
        <v>510</v>
      </c>
    </row>
    <row r="51" spans="1:23" x14ac:dyDescent="0.25">
      <c r="A51" s="46" t="s">
        <v>180</v>
      </c>
      <c r="B51" s="47">
        <v>2135</v>
      </c>
      <c r="C51" s="47">
        <v>1020</v>
      </c>
      <c r="D51" s="47">
        <v>900</v>
      </c>
      <c r="E51" s="47">
        <v>120</v>
      </c>
      <c r="F51" s="47">
        <v>1105</v>
      </c>
      <c r="G51" s="47">
        <v>925</v>
      </c>
      <c r="H51" s="47">
        <v>175</v>
      </c>
      <c r="I51" s="47">
        <v>610</v>
      </c>
      <c r="J51" s="47">
        <v>310</v>
      </c>
      <c r="K51" s="47">
        <v>135</v>
      </c>
      <c r="L51" s="47">
        <v>50</v>
      </c>
      <c r="M51" s="47">
        <v>265</v>
      </c>
      <c r="N51" s="47">
        <v>1445</v>
      </c>
      <c r="O51" s="47">
        <v>425</v>
      </c>
      <c r="P51" s="47">
        <v>150</v>
      </c>
      <c r="Q51" s="47">
        <v>1390</v>
      </c>
      <c r="R51" s="47">
        <v>140</v>
      </c>
      <c r="S51" s="47">
        <v>535</v>
      </c>
    </row>
    <row r="52" spans="1:23" x14ac:dyDescent="0.25">
      <c r="A52" s="46" t="s">
        <v>181</v>
      </c>
      <c r="B52" s="47">
        <v>1555</v>
      </c>
      <c r="C52" s="47">
        <v>710</v>
      </c>
      <c r="D52" s="47">
        <v>595</v>
      </c>
      <c r="E52" s="47">
        <v>115</v>
      </c>
      <c r="F52" s="47">
        <v>835</v>
      </c>
      <c r="G52" s="47">
        <v>700</v>
      </c>
      <c r="H52" s="47">
        <v>140</v>
      </c>
      <c r="I52" s="47">
        <v>395</v>
      </c>
      <c r="J52" s="47">
        <v>295</v>
      </c>
      <c r="K52" s="47">
        <v>50</v>
      </c>
      <c r="L52" s="47">
        <v>20</v>
      </c>
      <c r="M52" s="47">
        <v>225</v>
      </c>
      <c r="N52" s="47">
        <v>1005</v>
      </c>
      <c r="O52" s="47">
        <v>320</v>
      </c>
      <c r="P52" s="47">
        <v>160</v>
      </c>
      <c r="Q52" s="47">
        <v>965</v>
      </c>
      <c r="R52" s="47">
        <v>100</v>
      </c>
      <c r="S52" s="47">
        <v>480</v>
      </c>
    </row>
    <row r="53" spans="1:23" x14ac:dyDescent="0.25">
      <c r="A53" s="46" t="s">
        <v>182</v>
      </c>
      <c r="B53" s="47">
        <v>245</v>
      </c>
      <c r="C53" s="47">
        <v>105</v>
      </c>
      <c r="D53" s="47">
        <v>95</v>
      </c>
      <c r="E53" s="47">
        <v>15</v>
      </c>
      <c r="F53" s="47">
        <v>135</v>
      </c>
      <c r="G53" s="47">
        <v>110</v>
      </c>
      <c r="H53" s="47">
        <v>25</v>
      </c>
      <c r="I53" s="47">
        <v>35</v>
      </c>
      <c r="J53" s="47">
        <v>65</v>
      </c>
      <c r="K53" s="47">
        <v>5</v>
      </c>
      <c r="L53" s="47">
        <v>5</v>
      </c>
      <c r="M53" s="47">
        <v>35</v>
      </c>
      <c r="N53" s="47">
        <v>175</v>
      </c>
      <c r="O53" s="47">
        <v>30</v>
      </c>
      <c r="P53" s="47">
        <v>25</v>
      </c>
      <c r="Q53" s="47">
        <v>175</v>
      </c>
      <c r="R53" s="47">
        <v>25</v>
      </c>
      <c r="S53" s="47">
        <v>45</v>
      </c>
    </row>
    <row r="54" spans="1:23" x14ac:dyDescent="0.25">
      <c r="A54" s="46" t="s">
        <v>183</v>
      </c>
      <c r="B54" s="47">
        <v>2250</v>
      </c>
      <c r="C54" s="47">
        <v>1035</v>
      </c>
      <c r="D54" s="47">
        <v>750</v>
      </c>
      <c r="E54" s="47">
        <v>285</v>
      </c>
      <c r="F54" s="47">
        <v>1205</v>
      </c>
      <c r="G54" s="47">
        <v>905</v>
      </c>
      <c r="H54" s="47">
        <v>300</v>
      </c>
      <c r="I54" s="47">
        <v>145</v>
      </c>
      <c r="J54" s="47">
        <v>305</v>
      </c>
      <c r="K54" s="47">
        <v>745</v>
      </c>
      <c r="L54" s="47">
        <v>480</v>
      </c>
      <c r="M54" s="47">
        <v>505</v>
      </c>
      <c r="N54" s="47">
        <v>1235</v>
      </c>
      <c r="O54" s="47">
        <v>515</v>
      </c>
      <c r="P54" s="47">
        <v>150</v>
      </c>
      <c r="Q54" s="47">
        <v>1465</v>
      </c>
      <c r="R54" s="47">
        <v>370</v>
      </c>
      <c r="S54" s="47">
        <v>390</v>
      </c>
    </row>
    <row r="55" spans="1:23" x14ac:dyDescent="0.25">
      <c r="A55" s="46" t="s">
        <v>184</v>
      </c>
      <c r="B55" s="47">
        <v>480</v>
      </c>
      <c r="C55" s="47">
        <v>220</v>
      </c>
      <c r="D55" s="47">
        <v>205</v>
      </c>
      <c r="E55" s="47">
        <v>15</v>
      </c>
      <c r="F55" s="47">
        <v>260</v>
      </c>
      <c r="G55" s="47">
        <v>225</v>
      </c>
      <c r="H55" s="47">
        <v>35</v>
      </c>
      <c r="I55" s="47">
        <v>110</v>
      </c>
      <c r="J55" s="47">
        <v>45</v>
      </c>
      <c r="K55" s="47">
        <v>5</v>
      </c>
      <c r="L55" s="47">
        <v>0</v>
      </c>
      <c r="M55" s="47">
        <v>40</v>
      </c>
      <c r="N55" s="47">
        <v>240</v>
      </c>
      <c r="O55" s="47">
        <v>200</v>
      </c>
      <c r="P55" s="47">
        <v>25</v>
      </c>
      <c r="Q55" s="47">
        <v>300</v>
      </c>
      <c r="R55" s="47">
        <v>15</v>
      </c>
      <c r="S55" s="47">
        <v>110</v>
      </c>
    </row>
    <row r="56" spans="1:23" x14ac:dyDescent="0.25">
      <c r="A56" s="46" t="s">
        <v>185</v>
      </c>
      <c r="B56" s="47">
        <v>675</v>
      </c>
      <c r="C56" s="47">
        <v>300</v>
      </c>
      <c r="D56" s="47">
        <v>240</v>
      </c>
      <c r="E56" s="47">
        <v>60</v>
      </c>
      <c r="F56" s="47">
        <v>370</v>
      </c>
      <c r="G56" s="47">
        <v>270</v>
      </c>
      <c r="H56" s="47">
        <v>100</v>
      </c>
      <c r="I56" s="47">
        <v>135</v>
      </c>
      <c r="J56" s="47">
        <v>140</v>
      </c>
      <c r="K56" s="47">
        <v>65</v>
      </c>
      <c r="L56" s="47">
        <v>10</v>
      </c>
      <c r="M56" s="47">
        <v>150</v>
      </c>
      <c r="N56" s="47">
        <v>415</v>
      </c>
      <c r="O56" s="47">
        <v>110</v>
      </c>
      <c r="P56" s="47">
        <v>80</v>
      </c>
      <c r="Q56" s="47">
        <v>435</v>
      </c>
      <c r="R56" s="47">
        <v>105</v>
      </c>
      <c r="S56" s="47">
        <v>115</v>
      </c>
    </row>
    <row r="57" spans="1:23" x14ac:dyDescent="0.25">
      <c r="A57" s="46" t="s">
        <v>186</v>
      </c>
      <c r="B57" s="47">
        <v>2585</v>
      </c>
      <c r="C57" s="47">
        <v>1180</v>
      </c>
      <c r="D57" s="47">
        <v>935</v>
      </c>
      <c r="E57" s="47">
        <v>245</v>
      </c>
      <c r="F57" s="47">
        <v>1400</v>
      </c>
      <c r="G57" s="47">
        <v>1040</v>
      </c>
      <c r="H57" s="47">
        <v>360</v>
      </c>
      <c r="I57" s="47">
        <v>570</v>
      </c>
      <c r="J57" s="47">
        <v>345</v>
      </c>
      <c r="K57" s="47">
        <v>480</v>
      </c>
      <c r="L57" s="47">
        <v>255</v>
      </c>
      <c r="M57" s="47">
        <v>490</v>
      </c>
      <c r="N57" s="47">
        <v>1410</v>
      </c>
      <c r="O57" s="47">
        <v>680</v>
      </c>
      <c r="P57" s="47">
        <v>200</v>
      </c>
      <c r="Q57" s="47">
        <v>1785</v>
      </c>
      <c r="R57" s="47">
        <v>435</v>
      </c>
      <c r="S57" s="47">
        <v>345</v>
      </c>
    </row>
    <row r="58" spans="1:23" x14ac:dyDescent="0.25">
      <c r="A58" s="46" t="s">
        <v>187</v>
      </c>
      <c r="B58" s="47">
        <v>885</v>
      </c>
      <c r="C58" s="47">
        <v>390</v>
      </c>
      <c r="D58" s="47">
        <v>320</v>
      </c>
      <c r="E58" s="47">
        <v>75</v>
      </c>
      <c r="F58" s="47">
        <v>485</v>
      </c>
      <c r="G58" s="47">
        <v>375</v>
      </c>
      <c r="H58" s="47">
        <v>110</v>
      </c>
      <c r="I58" s="47">
        <v>200</v>
      </c>
      <c r="J58" s="47">
        <v>155</v>
      </c>
      <c r="K58" s="47">
        <v>50</v>
      </c>
      <c r="L58" s="47">
        <v>10</v>
      </c>
      <c r="M58" s="47">
        <v>155</v>
      </c>
      <c r="N58" s="47">
        <v>515</v>
      </c>
      <c r="O58" s="47">
        <v>210</v>
      </c>
      <c r="P58" s="47">
        <v>100</v>
      </c>
      <c r="Q58" s="47">
        <v>610</v>
      </c>
      <c r="R58" s="47">
        <v>75</v>
      </c>
      <c r="S58" s="47">
        <v>200</v>
      </c>
    </row>
    <row r="59" spans="1:23" x14ac:dyDescent="0.25">
      <c r="A59" s="46" t="s">
        <v>188</v>
      </c>
      <c r="B59" s="47">
        <v>1990</v>
      </c>
      <c r="C59" s="47">
        <v>940</v>
      </c>
      <c r="D59" s="47">
        <v>700</v>
      </c>
      <c r="E59" s="47">
        <v>240</v>
      </c>
      <c r="F59" s="47">
        <v>1050</v>
      </c>
      <c r="G59" s="47">
        <v>755</v>
      </c>
      <c r="H59" s="47">
        <v>295</v>
      </c>
      <c r="I59" s="47">
        <v>285</v>
      </c>
      <c r="J59" s="47">
        <v>225</v>
      </c>
      <c r="K59" s="47">
        <v>520</v>
      </c>
      <c r="L59" s="47">
        <v>285</v>
      </c>
      <c r="M59" s="47">
        <v>455</v>
      </c>
      <c r="N59" s="47">
        <v>1125</v>
      </c>
      <c r="O59" s="47">
        <v>410</v>
      </c>
      <c r="P59" s="47">
        <v>130</v>
      </c>
      <c r="Q59" s="47">
        <v>1275</v>
      </c>
      <c r="R59" s="47">
        <v>410</v>
      </c>
      <c r="S59" s="47">
        <v>285</v>
      </c>
    </row>
    <row r="60" spans="1:23" x14ac:dyDescent="0.25">
      <c r="A60" s="46" t="s">
        <v>189</v>
      </c>
      <c r="B60" s="47">
        <v>1050</v>
      </c>
      <c r="C60" s="47">
        <v>460</v>
      </c>
      <c r="D60" s="47">
        <v>375</v>
      </c>
      <c r="E60" s="47">
        <v>85</v>
      </c>
      <c r="F60" s="47">
        <v>585</v>
      </c>
      <c r="G60" s="47">
        <v>435</v>
      </c>
      <c r="H60" s="47">
        <v>155</v>
      </c>
      <c r="I60" s="47">
        <v>640</v>
      </c>
      <c r="J60" s="47">
        <v>125</v>
      </c>
      <c r="K60" s="47">
        <v>45</v>
      </c>
      <c r="L60" s="47">
        <v>30</v>
      </c>
      <c r="M60" s="47">
        <v>220</v>
      </c>
      <c r="N60" s="47">
        <v>625</v>
      </c>
      <c r="O60" s="47">
        <v>210</v>
      </c>
      <c r="P60" s="47">
        <v>65</v>
      </c>
      <c r="Q60" s="47">
        <v>770</v>
      </c>
      <c r="R60" s="47">
        <v>70</v>
      </c>
      <c r="S60" s="47">
        <v>205</v>
      </c>
    </row>
    <row r="61" spans="1:23" x14ac:dyDescent="0.25">
      <c r="A61" s="46" t="s">
        <v>190</v>
      </c>
      <c r="B61" s="47">
        <v>1870</v>
      </c>
      <c r="C61" s="47">
        <v>820</v>
      </c>
      <c r="D61" s="47">
        <v>615</v>
      </c>
      <c r="E61" s="47">
        <v>205</v>
      </c>
      <c r="F61" s="47">
        <v>1045</v>
      </c>
      <c r="G61" s="47">
        <v>780</v>
      </c>
      <c r="H61" s="47">
        <v>265</v>
      </c>
      <c r="I61" s="47">
        <v>125</v>
      </c>
      <c r="J61" s="47">
        <v>200</v>
      </c>
      <c r="K61" s="47">
        <v>520</v>
      </c>
      <c r="L61" s="47">
        <v>275</v>
      </c>
      <c r="M61" s="47">
        <v>390</v>
      </c>
      <c r="N61" s="47">
        <v>1045</v>
      </c>
      <c r="O61" s="47">
        <v>435</v>
      </c>
      <c r="P61" s="47">
        <v>100</v>
      </c>
      <c r="Q61" s="47">
        <v>1195</v>
      </c>
      <c r="R61" s="47">
        <v>305</v>
      </c>
      <c r="S61" s="47">
        <v>360</v>
      </c>
    </row>
    <row r="62" spans="1:23" x14ac:dyDescent="0.25">
      <c r="A62" s="46" t="s">
        <v>191</v>
      </c>
      <c r="B62" s="47">
        <v>1705</v>
      </c>
      <c r="C62" s="47">
        <v>760</v>
      </c>
      <c r="D62" s="47">
        <v>695</v>
      </c>
      <c r="E62" s="47">
        <v>65</v>
      </c>
      <c r="F62" s="47">
        <v>940</v>
      </c>
      <c r="G62" s="47">
        <v>825</v>
      </c>
      <c r="H62" s="47">
        <v>115</v>
      </c>
      <c r="I62" s="47">
        <v>430</v>
      </c>
      <c r="J62" s="47">
        <v>310</v>
      </c>
      <c r="K62" s="47">
        <v>20</v>
      </c>
      <c r="L62" s="47">
        <v>5</v>
      </c>
      <c r="M62" s="47">
        <v>155</v>
      </c>
      <c r="N62" s="47">
        <v>1030</v>
      </c>
      <c r="O62" s="47">
        <v>520</v>
      </c>
      <c r="P62" s="47">
        <v>130</v>
      </c>
      <c r="Q62" s="47">
        <v>1170</v>
      </c>
      <c r="R62" s="47">
        <v>80</v>
      </c>
      <c r="S62" s="47">
        <v>350</v>
      </c>
    </row>
    <row r="63" spans="1:23" x14ac:dyDescent="0.25">
      <c r="A63" s="46" t="s">
        <v>192</v>
      </c>
      <c r="B63" s="47">
        <v>460</v>
      </c>
      <c r="C63" s="47">
        <v>220</v>
      </c>
      <c r="D63" s="47">
        <v>195</v>
      </c>
      <c r="E63" s="47">
        <v>25</v>
      </c>
      <c r="F63" s="47">
        <v>240</v>
      </c>
      <c r="G63" s="47">
        <v>200</v>
      </c>
      <c r="H63" s="47">
        <v>35</v>
      </c>
      <c r="I63" s="47">
        <v>125</v>
      </c>
      <c r="J63" s="47">
        <v>60</v>
      </c>
      <c r="K63" s="47">
        <v>15</v>
      </c>
      <c r="L63" s="47">
        <v>10</v>
      </c>
      <c r="M63" s="47">
        <v>50</v>
      </c>
      <c r="N63" s="47">
        <v>310</v>
      </c>
      <c r="O63" s="47">
        <v>105</v>
      </c>
      <c r="P63" s="47">
        <v>20</v>
      </c>
      <c r="Q63" s="47">
        <v>360</v>
      </c>
      <c r="R63" s="47">
        <v>40</v>
      </c>
      <c r="S63" s="47">
        <v>45</v>
      </c>
    </row>
    <row r="64" spans="1:23" x14ac:dyDescent="0.25">
      <c r="A64" s="46" t="s">
        <v>193</v>
      </c>
      <c r="B64" s="47">
        <v>1190</v>
      </c>
      <c r="C64" s="47">
        <v>515</v>
      </c>
      <c r="D64" s="47">
        <v>455</v>
      </c>
      <c r="E64" s="47">
        <v>65</v>
      </c>
      <c r="F64" s="47">
        <v>665</v>
      </c>
      <c r="G64" s="47">
        <v>545</v>
      </c>
      <c r="H64" s="47">
        <v>125</v>
      </c>
      <c r="I64" s="47">
        <v>325</v>
      </c>
      <c r="J64" s="47">
        <v>165</v>
      </c>
      <c r="K64" s="47">
        <v>105</v>
      </c>
      <c r="L64" s="47">
        <v>45</v>
      </c>
      <c r="M64" s="47">
        <v>160</v>
      </c>
      <c r="N64" s="47">
        <v>685</v>
      </c>
      <c r="O64" s="47">
        <v>345</v>
      </c>
      <c r="P64" s="47">
        <v>75</v>
      </c>
      <c r="Q64" s="47">
        <v>715</v>
      </c>
      <c r="R64" s="47">
        <v>80</v>
      </c>
      <c r="S64" s="47">
        <v>290</v>
      </c>
      <c r="W64" s="9"/>
    </row>
    <row r="65" spans="1:19" x14ac:dyDescent="0.25">
      <c r="A65" s="53" t="s">
        <v>194</v>
      </c>
      <c r="B65" s="54">
        <v>46985</v>
      </c>
      <c r="C65" s="54">
        <v>21510</v>
      </c>
      <c r="D65" s="54">
        <v>17850</v>
      </c>
      <c r="E65" s="54">
        <v>3660</v>
      </c>
      <c r="F65" s="54">
        <v>25290</v>
      </c>
      <c r="G65" s="54">
        <v>20255</v>
      </c>
      <c r="H65" s="54">
        <v>5035</v>
      </c>
      <c r="I65" s="54">
        <v>12370</v>
      </c>
      <c r="J65" s="54">
        <v>7235</v>
      </c>
      <c r="K65" s="54">
        <v>5045</v>
      </c>
      <c r="L65" s="54">
        <v>2740</v>
      </c>
      <c r="M65" s="54">
        <v>7505</v>
      </c>
      <c r="N65" s="54">
        <v>28655</v>
      </c>
      <c r="O65" s="54">
        <v>10825</v>
      </c>
      <c r="P65" s="54">
        <v>3455</v>
      </c>
      <c r="Q65" s="54">
        <v>32310</v>
      </c>
      <c r="R65" s="54">
        <v>4950</v>
      </c>
      <c r="S65" s="54">
        <v>8790</v>
      </c>
    </row>
    <row r="67" spans="1:19" x14ac:dyDescent="0.25">
      <c r="A67" s="50"/>
    </row>
    <row r="71" spans="1:19" x14ac:dyDescent="0.25">
      <c r="A71" s="61" t="s">
        <v>52</v>
      </c>
      <c r="B71" s="41"/>
      <c r="C71" s="41"/>
    </row>
    <row r="72" spans="1:19" x14ac:dyDescent="0.25">
      <c r="A72" s="41" t="s">
        <v>53</v>
      </c>
      <c r="B72" s="41"/>
      <c r="C72" s="41"/>
    </row>
    <row r="73" spans="1:19" x14ac:dyDescent="0.25">
      <c r="A73" s="43" t="s">
        <v>58</v>
      </c>
      <c r="B73" s="43"/>
      <c r="C73" s="43"/>
    </row>
    <row r="74" spans="1:19" x14ac:dyDescent="0.25">
      <c r="A74" s="61" t="s">
        <v>54</v>
      </c>
      <c r="B74" s="41"/>
      <c r="C74" s="41"/>
    </row>
    <row r="75" spans="1:19" x14ac:dyDescent="0.25">
      <c r="A75" s="41" t="s">
        <v>55</v>
      </c>
      <c r="B75" s="43" t="s">
        <v>56</v>
      </c>
    </row>
    <row r="76" spans="1:19" x14ac:dyDescent="0.25">
      <c r="A76" s="41" t="s">
        <v>57</v>
      </c>
      <c r="B76" s="41"/>
      <c r="C76" s="41"/>
    </row>
  </sheetData>
  <pageMargins left="0.31496062992125984" right="0.31496062992125984" top="0.74803149606299213" bottom="0.74803149606299213" header="0.31496062992125984" footer="0.31496062992125984"/>
  <pageSetup paperSize="8" scale="8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8E54-993A-42D9-BF56-0BB7B8E6A004}">
  <dimension ref="A7:AB33"/>
  <sheetViews>
    <sheetView showGridLines="0" zoomScaleNormal="100" zoomScaleSheetLayoutView="85" workbookViewId="0">
      <selection activeCell="A6" sqref="A6"/>
    </sheetView>
  </sheetViews>
  <sheetFormatPr defaultColWidth="17.42578125" defaultRowHeight="15" x14ac:dyDescent="0.25"/>
  <cols>
    <col min="1" max="1" width="14.5703125" customWidth="1"/>
    <col min="2" max="2" width="11.5703125" customWidth="1"/>
    <col min="3" max="3" width="9.42578125" customWidth="1"/>
    <col min="4" max="4" width="12.42578125" customWidth="1"/>
    <col min="5" max="5" width="11.42578125" customWidth="1"/>
    <col min="6" max="6" width="9.42578125" customWidth="1"/>
    <col min="7" max="7" width="12.42578125" customWidth="1"/>
    <col min="8" max="8" width="11.42578125" customWidth="1"/>
    <col min="9" max="9" width="11.5703125" customWidth="1"/>
    <col min="10" max="10" width="9.7109375" customWidth="1"/>
    <col min="11" max="11" width="13.28515625" customWidth="1"/>
    <col min="12" max="12" width="10.28515625" customWidth="1"/>
    <col min="13" max="13" width="12.140625" customWidth="1"/>
    <col min="14" max="14" width="12.5703125" customWidth="1"/>
    <col min="15" max="15" width="11" customWidth="1"/>
    <col min="16" max="16" width="11.85546875" customWidth="1"/>
    <col min="17" max="18" width="11.7109375" customWidth="1"/>
    <col min="19" max="19" width="12.85546875" customWidth="1"/>
    <col min="20" max="20" width="18.5703125" customWidth="1"/>
  </cols>
  <sheetData>
    <row r="7" spans="1:28" ht="23.25" x14ac:dyDescent="0.25">
      <c r="A7" s="72" t="str">
        <f>Contents!A7</f>
        <v>Workforce Australia Caseload by Selected Cohorts</v>
      </c>
      <c r="B7" s="62"/>
      <c r="C7" s="62"/>
    </row>
    <row r="8" spans="1:28" ht="15.75" x14ac:dyDescent="0.25">
      <c r="A8" s="68" t="str">
        <f>Contents!A8</f>
        <v>Data as at 31 March 2025</v>
      </c>
    </row>
    <row r="10" spans="1:28" x14ac:dyDescent="0.25">
      <c r="A10" s="1" t="s">
        <v>214</v>
      </c>
    </row>
    <row r="11" spans="1:28" x14ac:dyDescent="0.25">
      <c r="A11" s="4" t="s">
        <v>196</v>
      </c>
    </row>
    <row r="12" spans="1:28" x14ac:dyDescent="0.25">
      <c r="A12" s="4"/>
    </row>
    <row r="13" spans="1:28" s="7" customFormat="1" ht="60" customHeight="1" x14ac:dyDescent="0.25">
      <c r="A13" s="11" t="s">
        <v>205</v>
      </c>
      <c r="B13" s="12" t="s">
        <v>120</v>
      </c>
      <c r="C13" s="13" t="s">
        <v>0</v>
      </c>
      <c r="D13" s="13" t="s">
        <v>197</v>
      </c>
      <c r="E13" s="13" t="s">
        <v>198</v>
      </c>
      <c r="F13" s="13" t="s">
        <v>1</v>
      </c>
      <c r="G13" s="13" t="s">
        <v>199</v>
      </c>
      <c r="H13" s="13" t="s">
        <v>200</v>
      </c>
      <c r="I13" s="13" t="s">
        <v>2</v>
      </c>
      <c r="J13" s="13" t="s">
        <v>131</v>
      </c>
      <c r="K13" s="13" t="s">
        <v>132</v>
      </c>
      <c r="L13" s="13" t="s">
        <v>20</v>
      </c>
      <c r="M13" s="13" t="s">
        <v>201</v>
      </c>
      <c r="N13" s="13" t="s">
        <v>202</v>
      </c>
      <c r="O13" s="12" t="s">
        <v>203</v>
      </c>
      <c r="P13" s="12" t="s">
        <v>4</v>
      </c>
      <c r="Q13" s="13" t="s">
        <v>204</v>
      </c>
      <c r="R13" s="13" t="s">
        <v>137</v>
      </c>
      <c r="S13" s="12" t="s">
        <v>138</v>
      </c>
      <c r="X13" s="8"/>
      <c r="Y13" s="8"/>
      <c r="Z13" s="8"/>
      <c r="AA13" s="8"/>
      <c r="AB13" s="8"/>
    </row>
    <row r="14" spans="1:28" x14ac:dyDescent="0.25">
      <c r="A14" s="3" t="s">
        <v>206</v>
      </c>
      <c r="B14" s="5">
        <v>315</v>
      </c>
      <c r="C14" s="5">
        <v>140</v>
      </c>
      <c r="D14" s="5">
        <v>120</v>
      </c>
      <c r="E14" s="5">
        <v>20</v>
      </c>
      <c r="F14" s="5">
        <v>170</v>
      </c>
      <c r="G14" s="5">
        <v>135</v>
      </c>
      <c r="H14" s="5">
        <v>35</v>
      </c>
      <c r="I14" s="5">
        <v>70</v>
      </c>
      <c r="J14" s="5">
        <v>45</v>
      </c>
      <c r="K14" s="5">
        <v>35</v>
      </c>
      <c r="L14" s="5">
        <v>15</v>
      </c>
      <c r="M14" s="5">
        <v>50</v>
      </c>
      <c r="N14" s="5">
        <v>210</v>
      </c>
      <c r="O14" s="5">
        <v>55</v>
      </c>
      <c r="P14" s="5">
        <v>25</v>
      </c>
      <c r="Q14" s="5">
        <v>240</v>
      </c>
      <c r="R14" s="5">
        <v>40</v>
      </c>
      <c r="S14" s="5">
        <v>35</v>
      </c>
    </row>
    <row r="15" spans="1:28" x14ac:dyDescent="0.25">
      <c r="A15" s="3" t="s">
        <v>207</v>
      </c>
      <c r="B15" s="5">
        <v>14290</v>
      </c>
      <c r="C15" s="5">
        <v>6625</v>
      </c>
      <c r="D15" s="5">
        <v>5505</v>
      </c>
      <c r="E15" s="5">
        <v>1125</v>
      </c>
      <c r="F15" s="5">
        <v>7620</v>
      </c>
      <c r="G15" s="5">
        <v>6065</v>
      </c>
      <c r="H15" s="5">
        <v>1555</v>
      </c>
      <c r="I15" s="5">
        <v>4605</v>
      </c>
      <c r="J15" s="5">
        <v>2120</v>
      </c>
      <c r="K15" s="5">
        <v>1470</v>
      </c>
      <c r="L15" s="5">
        <v>825</v>
      </c>
      <c r="M15" s="5">
        <v>2260</v>
      </c>
      <c r="N15" s="5">
        <v>8645</v>
      </c>
      <c r="O15" s="5">
        <v>3380</v>
      </c>
      <c r="P15" s="5">
        <v>1115</v>
      </c>
      <c r="Q15" s="5">
        <v>10395</v>
      </c>
      <c r="R15" s="5">
        <v>1715</v>
      </c>
      <c r="S15" s="5">
        <v>2030</v>
      </c>
    </row>
    <row r="16" spans="1:28" x14ac:dyDescent="0.25">
      <c r="A16" s="3" t="s">
        <v>208</v>
      </c>
      <c r="B16" s="5">
        <v>575</v>
      </c>
      <c r="C16" s="5">
        <v>270</v>
      </c>
      <c r="D16" s="5">
        <v>225</v>
      </c>
      <c r="E16" s="5">
        <v>45</v>
      </c>
      <c r="F16" s="5">
        <v>305</v>
      </c>
      <c r="G16" s="5">
        <v>230</v>
      </c>
      <c r="H16" s="5">
        <v>75</v>
      </c>
      <c r="I16" s="5">
        <v>450</v>
      </c>
      <c r="J16" s="5">
        <v>70</v>
      </c>
      <c r="K16" s="5">
        <v>25</v>
      </c>
      <c r="L16" s="5">
        <v>10</v>
      </c>
      <c r="M16" s="5">
        <v>110</v>
      </c>
      <c r="N16" s="5">
        <v>375</v>
      </c>
      <c r="O16" s="5">
        <v>90</v>
      </c>
      <c r="P16" s="5">
        <v>20</v>
      </c>
      <c r="Q16" s="5">
        <v>470</v>
      </c>
      <c r="R16" s="5">
        <v>50</v>
      </c>
      <c r="S16" s="5">
        <v>45</v>
      </c>
    </row>
    <row r="17" spans="1:19" x14ac:dyDescent="0.25">
      <c r="A17" s="3" t="s">
        <v>209</v>
      </c>
      <c r="B17" s="5">
        <v>10720</v>
      </c>
      <c r="C17" s="5">
        <v>4835</v>
      </c>
      <c r="D17" s="5">
        <v>4125</v>
      </c>
      <c r="E17" s="5">
        <v>715</v>
      </c>
      <c r="F17" s="5">
        <v>5845</v>
      </c>
      <c r="G17" s="5">
        <v>4795</v>
      </c>
      <c r="H17" s="5">
        <v>1050</v>
      </c>
      <c r="I17" s="5">
        <v>3320</v>
      </c>
      <c r="J17" s="5">
        <v>1750</v>
      </c>
      <c r="K17" s="5">
        <v>705</v>
      </c>
      <c r="L17" s="5">
        <v>420</v>
      </c>
      <c r="M17" s="5">
        <v>1545</v>
      </c>
      <c r="N17" s="5">
        <v>6475</v>
      </c>
      <c r="O17" s="5">
        <v>2700</v>
      </c>
      <c r="P17" s="5">
        <v>810</v>
      </c>
      <c r="Q17" s="5">
        <v>7080</v>
      </c>
      <c r="R17" s="5">
        <v>755</v>
      </c>
      <c r="S17" s="5">
        <v>2490</v>
      </c>
    </row>
    <row r="18" spans="1:19" x14ac:dyDescent="0.25">
      <c r="A18" s="3" t="s">
        <v>210</v>
      </c>
      <c r="B18" s="5">
        <v>3755</v>
      </c>
      <c r="C18" s="5">
        <v>1675</v>
      </c>
      <c r="D18" s="5">
        <v>1400</v>
      </c>
      <c r="E18" s="5">
        <v>275</v>
      </c>
      <c r="F18" s="5">
        <v>2065</v>
      </c>
      <c r="G18" s="5">
        <v>1640</v>
      </c>
      <c r="H18" s="5">
        <v>425</v>
      </c>
      <c r="I18" s="5">
        <v>840</v>
      </c>
      <c r="J18" s="5">
        <v>690</v>
      </c>
      <c r="K18" s="5">
        <v>395</v>
      </c>
      <c r="L18" s="5">
        <v>190</v>
      </c>
      <c r="M18" s="5">
        <v>645</v>
      </c>
      <c r="N18" s="5">
        <v>2470</v>
      </c>
      <c r="O18" s="5">
        <v>640</v>
      </c>
      <c r="P18" s="5">
        <v>310</v>
      </c>
      <c r="Q18" s="5">
        <v>2600</v>
      </c>
      <c r="R18" s="5">
        <v>425</v>
      </c>
      <c r="S18" s="5">
        <v>640</v>
      </c>
    </row>
    <row r="19" spans="1:19" x14ac:dyDescent="0.25">
      <c r="A19" s="3" t="s">
        <v>211</v>
      </c>
      <c r="B19" s="5">
        <v>1530</v>
      </c>
      <c r="C19" s="5">
        <v>710</v>
      </c>
      <c r="D19" s="5">
        <v>620</v>
      </c>
      <c r="E19" s="5">
        <v>90</v>
      </c>
      <c r="F19" s="5">
        <v>815</v>
      </c>
      <c r="G19" s="5">
        <v>675</v>
      </c>
      <c r="H19" s="5">
        <v>140</v>
      </c>
      <c r="I19" s="5">
        <v>410</v>
      </c>
      <c r="J19" s="5">
        <v>295</v>
      </c>
      <c r="K19" s="5">
        <v>45</v>
      </c>
      <c r="L19" s="5">
        <v>25</v>
      </c>
      <c r="M19" s="5">
        <v>215</v>
      </c>
      <c r="N19" s="5">
        <v>1045</v>
      </c>
      <c r="O19" s="5">
        <v>275</v>
      </c>
      <c r="P19" s="5">
        <v>150</v>
      </c>
      <c r="Q19" s="5">
        <v>1140</v>
      </c>
      <c r="R19" s="5">
        <v>195</v>
      </c>
      <c r="S19" s="5">
        <v>180</v>
      </c>
    </row>
    <row r="20" spans="1:19" x14ac:dyDescent="0.25">
      <c r="A20" s="3" t="s">
        <v>212</v>
      </c>
      <c r="B20" s="5">
        <v>10715</v>
      </c>
      <c r="C20" s="5">
        <v>4865</v>
      </c>
      <c r="D20" s="5">
        <v>3770</v>
      </c>
      <c r="E20" s="5">
        <v>1095</v>
      </c>
      <c r="F20" s="5">
        <v>5795</v>
      </c>
      <c r="G20" s="5">
        <v>4460</v>
      </c>
      <c r="H20" s="5">
        <v>1335</v>
      </c>
      <c r="I20" s="5">
        <v>1085</v>
      </c>
      <c r="J20" s="5">
        <v>1590</v>
      </c>
      <c r="K20" s="5">
        <v>2055</v>
      </c>
      <c r="L20" s="5">
        <v>1145</v>
      </c>
      <c r="M20" s="5">
        <v>2070</v>
      </c>
      <c r="N20" s="5">
        <v>6325</v>
      </c>
      <c r="O20" s="5">
        <v>2320</v>
      </c>
      <c r="P20" s="5">
        <v>725</v>
      </c>
      <c r="Q20" s="5">
        <v>7065</v>
      </c>
      <c r="R20" s="5">
        <v>1480</v>
      </c>
      <c r="S20" s="5">
        <v>2035</v>
      </c>
    </row>
    <row r="21" spans="1:19" x14ac:dyDescent="0.25">
      <c r="A21" s="3" t="s">
        <v>213</v>
      </c>
      <c r="B21" s="5">
        <v>5085</v>
      </c>
      <c r="C21" s="5">
        <v>2390</v>
      </c>
      <c r="D21" s="5">
        <v>2095</v>
      </c>
      <c r="E21" s="5">
        <v>295</v>
      </c>
      <c r="F21" s="5">
        <v>2670</v>
      </c>
      <c r="G21" s="5">
        <v>2255</v>
      </c>
      <c r="H21" s="5">
        <v>420</v>
      </c>
      <c r="I21" s="5">
        <v>1595</v>
      </c>
      <c r="J21" s="5">
        <v>675</v>
      </c>
      <c r="K21" s="5">
        <v>320</v>
      </c>
      <c r="L21" s="5">
        <v>110</v>
      </c>
      <c r="M21" s="5">
        <v>615</v>
      </c>
      <c r="N21" s="5">
        <v>3110</v>
      </c>
      <c r="O21" s="5">
        <v>1360</v>
      </c>
      <c r="P21" s="5">
        <v>300</v>
      </c>
      <c r="Q21" s="5">
        <v>3320</v>
      </c>
      <c r="R21" s="5">
        <v>295</v>
      </c>
      <c r="S21" s="5">
        <v>1330</v>
      </c>
    </row>
    <row r="22" spans="1:19" x14ac:dyDescent="0.25">
      <c r="A22" s="2" t="s">
        <v>194</v>
      </c>
      <c r="B22" s="6">
        <v>46985</v>
      </c>
      <c r="C22" s="6">
        <v>21510</v>
      </c>
      <c r="D22" s="6">
        <v>17850</v>
      </c>
      <c r="E22" s="6">
        <v>3660</v>
      </c>
      <c r="F22" s="6">
        <v>25290</v>
      </c>
      <c r="G22" s="6">
        <v>20255</v>
      </c>
      <c r="H22" s="6">
        <v>5035</v>
      </c>
      <c r="I22" s="6">
        <v>12370</v>
      </c>
      <c r="J22" s="6">
        <v>7235</v>
      </c>
      <c r="K22" s="6">
        <v>5045</v>
      </c>
      <c r="L22" s="6">
        <v>2740</v>
      </c>
      <c r="M22" s="6">
        <v>7505</v>
      </c>
      <c r="N22" s="6">
        <v>28655</v>
      </c>
      <c r="O22" s="6">
        <v>10825</v>
      </c>
      <c r="P22" s="6">
        <v>3455</v>
      </c>
      <c r="Q22" s="6">
        <v>32310</v>
      </c>
      <c r="R22" s="6">
        <v>4950</v>
      </c>
      <c r="S22" s="6">
        <v>8790</v>
      </c>
    </row>
    <row r="28" spans="1:19" x14ac:dyDescent="0.25">
      <c r="A28" s="61" t="s">
        <v>52</v>
      </c>
      <c r="B28" s="41"/>
      <c r="C28" s="41"/>
    </row>
    <row r="29" spans="1:19" x14ac:dyDescent="0.25">
      <c r="A29" s="41" t="s">
        <v>53</v>
      </c>
      <c r="B29" s="41"/>
      <c r="C29" s="41"/>
    </row>
    <row r="30" spans="1:19" x14ac:dyDescent="0.25">
      <c r="A30" s="43" t="s">
        <v>58</v>
      </c>
      <c r="B30" s="43"/>
      <c r="C30" s="43"/>
    </row>
    <row r="31" spans="1:19" x14ac:dyDescent="0.25">
      <c r="A31" s="61" t="s">
        <v>54</v>
      </c>
      <c r="B31" s="41"/>
      <c r="C31" s="41"/>
    </row>
    <row r="32" spans="1:19" x14ac:dyDescent="0.25">
      <c r="A32" s="41" t="s">
        <v>55</v>
      </c>
      <c r="B32" s="42"/>
      <c r="D32" s="43" t="s">
        <v>56</v>
      </c>
    </row>
    <row r="33" spans="1:3" x14ac:dyDescent="0.25">
      <c r="A33" s="41" t="s">
        <v>57</v>
      </c>
      <c r="B33" s="41"/>
      <c r="C33" s="41"/>
    </row>
  </sheetData>
  <pageMargins left="0.31496062992125984" right="0.31496062992125984" top="0.47244094488188981" bottom="0.47244094488188981" header="0.31496062992125984" footer="0.31496062992125984"/>
  <pageSetup paperSize="8"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61F30-6218-4783-9AD1-5EC0F4269D35}">
  <sheetPr>
    <tabColor rgb="FF00B0F0"/>
  </sheetPr>
  <dimension ref="A1:D46"/>
  <sheetViews>
    <sheetView zoomScaleNormal="100" workbookViewId="0">
      <selection activeCell="A6" sqref="A6:D6"/>
    </sheetView>
  </sheetViews>
  <sheetFormatPr defaultColWidth="9.140625" defaultRowHeight="15" x14ac:dyDescent="0.25"/>
  <cols>
    <col min="1" max="1" width="8.5703125" style="16" customWidth="1"/>
    <col min="2" max="2" width="24" style="16" customWidth="1"/>
    <col min="3" max="3" width="35.5703125" style="16" customWidth="1"/>
    <col min="4" max="4" width="61.1406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c r="A5" s="44"/>
      <c r="B5" s="44"/>
      <c r="C5" s="44"/>
    </row>
    <row r="6" spans="1:4" ht="15" customHeight="1" x14ac:dyDescent="0.25">
      <c r="A6" s="97"/>
      <c r="B6" s="98"/>
      <c r="C6" s="98"/>
      <c r="D6" s="99"/>
    </row>
    <row r="7" spans="1:4" s="17" customFormat="1" ht="24.95" customHeight="1" x14ac:dyDescent="0.25">
      <c r="A7" s="100" t="s">
        <v>316</v>
      </c>
      <c r="B7" s="101"/>
      <c r="C7" s="101"/>
      <c r="D7" s="102"/>
    </row>
    <row r="8" spans="1:4" s="17" customFormat="1" ht="15" customHeight="1" x14ac:dyDescent="0.25">
      <c r="A8" s="68" t="str">
        <f>Contents!A8</f>
        <v>Data as at 31 March 2025</v>
      </c>
      <c r="B8" s="63"/>
      <c r="C8" s="63"/>
      <c r="D8" s="64"/>
    </row>
    <row r="9" spans="1:4" ht="14.45" customHeight="1" x14ac:dyDescent="0.25">
      <c r="A9" s="103"/>
      <c r="B9" s="103"/>
      <c r="C9" s="103"/>
      <c r="D9" s="104"/>
    </row>
    <row r="10" spans="1:4" ht="30" customHeight="1" thickBot="1" x14ac:dyDescent="0.3">
      <c r="A10" s="78" t="s">
        <v>70</v>
      </c>
      <c r="B10" s="78"/>
      <c r="C10" s="79"/>
      <c r="D10" s="79"/>
    </row>
    <row r="11" spans="1:4" ht="14.1" customHeight="1" x14ac:dyDescent="0.25">
      <c r="A11" s="90"/>
      <c r="B11" s="90"/>
      <c r="C11" s="90"/>
      <c r="D11" s="91"/>
    </row>
    <row r="12" spans="1:4" ht="20.100000000000001" customHeight="1" x14ac:dyDescent="0.25">
      <c r="A12" s="92" t="s">
        <v>68</v>
      </c>
      <c r="B12" s="92"/>
      <c r="C12" s="92"/>
      <c r="D12" s="93"/>
    </row>
    <row r="13" spans="1:4" ht="32.1" customHeight="1" x14ac:dyDescent="0.25">
      <c r="A13" s="103" t="s">
        <v>101</v>
      </c>
      <c r="B13" s="105"/>
      <c r="C13" s="105"/>
      <c r="D13" s="106"/>
    </row>
    <row r="14" spans="1:4" ht="32.1" customHeight="1" x14ac:dyDescent="0.25">
      <c r="A14" s="103" t="s">
        <v>103</v>
      </c>
      <c r="B14" s="105"/>
      <c r="C14" s="105"/>
      <c r="D14" s="106"/>
    </row>
    <row r="15" spans="1:4" ht="32.1" customHeight="1" x14ac:dyDescent="0.25">
      <c r="A15" s="103" t="s">
        <v>102</v>
      </c>
      <c r="B15" s="105"/>
      <c r="C15" s="105"/>
      <c r="D15" s="106"/>
    </row>
    <row r="16" spans="1:4" ht="15.95" customHeight="1" x14ac:dyDescent="0.25">
      <c r="A16" s="94" t="s">
        <v>72</v>
      </c>
      <c r="B16" s="95"/>
      <c r="C16" s="95"/>
      <c r="D16" s="96"/>
    </row>
    <row r="17" spans="1:4" s="57" customFormat="1" ht="20.100000000000001" customHeight="1" x14ac:dyDescent="0.25">
      <c r="A17" s="107" t="s">
        <v>27</v>
      </c>
      <c r="B17" s="92"/>
      <c r="C17" s="92"/>
      <c r="D17" s="93"/>
    </row>
    <row r="18" spans="1:4" ht="32.1" customHeight="1" x14ac:dyDescent="0.25">
      <c r="A18" s="103" t="s">
        <v>104</v>
      </c>
      <c r="B18" s="105"/>
      <c r="C18" s="105"/>
      <c r="D18" s="106"/>
    </row>
    <row r="19" spans="1:4" ht="32.1" customHeight="1" x14ac:dyDescent="0.25">
      <c r="A19" s="103" t="s">
        <v>105</v>
      </c>
      <c r="B19" s="105"/>
      <c r="C19" s="105"/>
      <c r="D19" s="106"/>
    </row>
    <row r="20" spans="1:4" ht="62.1" customHeight="1" x14ac:dyDescent="0.25">
      <c r="A20" s="108" t="s">
        <v>106</v>
      </c>
      <c r="B20" s="109"/>
      <c r="C20" s="109"/>
      <c r="D20" s="110"/>
    </row>
    <row r="21" spans="1:4" ht="32.1" customHeight="1" x14ac:dyDescent="0.25">
      <c r="A21" s="103" t="s">
        <v>115</v>
      </c>
      <c r="B21" s="105"/>
      <c r="C21" s="105"/>
      <c r="D21" s="106"/>
    </row>
    <row r="22" spans="1:4" ht="15.95" customHeight="1" x14ac:dyDescent="0.25">
      <c r="A22" s="103" t="s">
        <v>116</v>
      </c>
      <c r="B22" s="105"/>
      <c r="C22" s="105"/>
      <c r="D22" s="106"/>
    </row>
    <row r="23" spans="1:4" s="57" customFormat="1" ht="20.100000000000001" customHeight="1" x14ac:dyDescent="0.25">
      <c r="A23" s="107" t="s">
        <v>28</v>
      </c>
      <c r="B23" s="92"/>
      <c r="C23" s="92"/>
      <c r="D23" s="93"/>
    </row>
    <row r="24" spans="1:4" ht="32.1" customHeight="1" x14ac:dyDescent="0.25">
      <c r="A24" s="103" t="s">
        <v>107</v>
      </c>
      <c r="B24" s="105"/>
      <c r="C24" s="105"/>
      <c r="D24" s="106"/>
    </row>
    <row r="25" spans="1:4" ht="32.1" customHeight="1" x14ac:dyDescent="0.25">
      <c r="A25" s="103" t="s">
        <v>108</v>
      </c>
      <c r="B25" s="105"/>
      <c r="C25" s="105"/>
      <c r="D25" s="106"/>
    </row>
    <row r="26" spans="1:4" ht="32.1" customHeight="1" x14ac:dyDescent="0.25">
      <c r="A26" s="103" t="s">
        <v>109</v>
      </c>
      <c r="B26" s="105"/>
      <c r="C26" s="105"/>
      <c r="D26" s="106"/>
    </row>
    <row r="27" spans="1:4" s="57" customFormat="1" ht="20.100000000000001" customHeight="1" x14ac:dyDescent="0.25">
      <c r="A27" s="107" t="s">
        <v>71</v>
      </c>
      <c r="B27" s="92"/>
      <c r="C27" s="92"/>
      <c r="D27" s="93"/>
    </row>
    <row r="28" spans="1:4" ht="48" customHeight="1" x14ac:dyDescent="0.25">
      <c r="A28" s="114" t="s">
        <v>76</v>
      </c>
      <c r="B28" s="115"/>
      <c r="C28" s="115"/>
      <c r="D28" s="116"/>
    </row>
    <row r="29" spans="1:4" ht="15.95" customHeight="1" x14ac:dyDescent="0.25">
      <c r="A29" s="94" t="s">
        <v>73</v>
      </c>
      <c r="B29" s="95"/>
      <c r="C29" s="95"/>
      <c r="D29" s="96"/>
    </row>
    <row r="30" spans="1:4" s="57" customFormat="1" ht="20.100000000000001" customHeight="1" x14ac:dyDescent="0.25">
      <c r="A30" s="117" t="s">
        <v>26</v>
      </c>
      <c r="B30" s="118"/>
      <c r="C30" s="118"/>
      <c r="D30" s="119"/>
    </row>
    <row r="31" spans="1:4" s="57" customFormat="1" ht="31.35" customHeight="1" x14ac:dyDescent="0.25">
      <c r="A31" s="114" t="s">
        <v>110</v>
      </c>
      <c r="B31" s="115"/>
      <c r="C31" s="115"/>
      <c r="D31" s="116"/>
    </row>
    <row r="32" spans="1:4" s="57" customFormat="1" ht="15.95" customHeight="1" x14ac:dyDescent="0.25">
      <c r="A32" s="114" t="s">
        <v>111</v>
      </c>
      <c r="B32" s="115"/>
      <c r="C32" s="115"/>
      <c r="D32" s="116"/>
    </row>
    <row r="33" spans="1:4" s="58" customFormat="1" ht="63.95" customHeight="1" x14ac:dyDescent="0.25">
      <c r="A33" s="108" t="s">
        <v>113</v>
      </c>
      <c r="B33" s="109"/>
      <c r="C33" s="109"/>
      <c r="D33" s="110"/>
    </row>
    <row r="34" spans="1:4" s="57" customFormat="1" ht="50.25" customHeight="1" x14ac:dyDescent="0.25">
      <c r="A34" s="114" t="s">
        <v>112</v>
      </c>
      <c r="B34" s="115"/>
      <c r="C34" s="115"/>
      <c r="D34" s="116"/>
    </row>
    <row r="35" spans="1:4" ht="73.5" customHeight="1" x14ac:dyDescent="0.25">
      <c r="A35" s="120" t="s">
        <v>74</v>
      </c>
      <c r="B35" s="121"/>
      <c r="C35" s="121"/>
      <c r="D35" s="122"/>
    </row>
    <row r="36" spans="1:4" ht="14.45" customHeight="1" x14ac:dyDescent="0.25">
      <c r="A36" s="111"/>
      <c r="B36" s="112"/>
      <c r="C36" s="112"/>
      <c r="D36" s="113"/>
    </row>
    <row r="37" spans="1:4" ht="15" customHeight="1" x14ac:dyDescent="0.25">
      <c r="D37" s="24"/>
    </row>
    <row r="38" spans="1:4" x14ac:dyDescent="0.25">
      <c r="A38" s="38"/>
      <c r="B38" s="38"/>
      <c r="C38" s="38"/>
    </row>
    <row r="41" spans="1:4" x14ac:dyDescent="0.25">
      <c r="A41" s="61" t="s">
        <v>52</v>
      </c>
      <c r="B41" s="41"/>
      <c r="C41" s="41"/>
    </row>
    <row r="42" spans="1:4" x14ac:dyDescent="0.25">
      <c r="A42" s="41" t="s">
        <v>53</v>
      </c>
      <c r="B42" s="41"/>
      <c r="C42" s="41"/>
    </row>
    <row r="43" spans="1:4" x14ac:dyDescent="0.25">
      <c r="A43" s="43" t="s">
        <v>58</v>
      </c>
      <c r="B43" s="43"/>
      <c r="C43" s="43"/>
    </row>
    <row r="44" spans="1:4" x14ac:dyDescent="0.25">
      <c r="A44" s="61" t="s">
        <v>54</v>
      </c>
      <c r="B44" s="41"/>
      <c r="C44" s="41"/>
    </row>
    <row r="45" spans="1:4" x14ac:dyDescent="0.25">
      <c r="A45" s="41" t="s">
        <v>55</v>
      </c>
      <c r="B45" s="42"/>
      <c r="C45" s="43" t="s">
        <v>56</v>
      </c>
    </row>
    <row r="46" spans="1:4" x14ac:dyDescent="0.25">
      <c r="A46" s="41" t="s">
        <v>57</v>
      </c>
      <c r="B46" s="41"/>
      <c r="C46" s="41"/>
    </row>
  </sheetData>
  <mergeCells count="30">
    <mergeCell ref="A36:D36"/>
    <mergeCell ref="A28:D28"/>
    <mergeCell ref="A29:D29"/>
    <mergeCell ref="A30:D30"/>
    <mergeCell ref="A35:D35"/>
    <mergeCell ref="A31:D31"/>
    <mergeCell ref="A32:D32"/>
    <mergeCell ref="A33:D33"/>
    <mergeCell ref="A34:D34"/>
    <mergeCell ref="A17:D17"/>
    <mergeCell ref="A20:D20"/>
    <mergeCell ref="A23:D23"/>
    <mergeCell ref="A27:D27"/>
    <mergeCell ref="A18:D18"/>
    <mergeCell ref="A21:D21"/>
    <mergeCell ref="A19:D19"/>
    <mergeCell ref="A22:D22"/>
    <mergeCell ref="A24:D24"/>
    <mergeCell ref="A25:D25"/>
    <mergeCell ref="A26:D26"/>
    <mergeCell ref="A11:D11"/>
    <mergeCell ref="A12:D12"/>
    <mergeCell ref="A16:D16"/>
    <mergeCell ref="A6:D6"/>
    <mergeCell ref="A7:D7"/>
    <mergeCell ref="A9:D9"/>
    <mergeCell ref="A10:D10"/>
    <mergeCell ref="A13:D13"/>
    <mergeCell ref="A14:D14"/>
    <mergeCell ref="A15:D15"/>
  </mergeCells>
  <pageMargins left="0.39370078740157483" right="0.39370078740157483" top="0.74803149606299213" bottom="0.74803149606299213" header="0.31496062992125984" footer="0.31496062992125984"/>
  <pageSetup paperSize="9" orientation="landscape" r:id="rId1"/>
  <rowBreaks count="2" manualBreakCount="2">
    <brk id="16" max="16383" man="1"/>
    <brk id="26"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358E3-F7E1-49DF-A8B1-58EAD94075C5}">
  <sheetPr>
    <tabColor rgb="FF00B0F0"/>
  </sheetPr>
  <dimension ref="A1:E77"/>
  <sheetViews>
    <sheetView zoomScaleNormal="100" workbookViewId="0">
      <selection activeCell="A6" sqref="A6:D6"/>
    </sheetView>
  </sheetViews>
  <sheetFormatPr defaultColWidth="9.140625" defaultRowHeight="15" x14ac:dyDescent="0.25"/>
  <cols>
    <col min="1" max="1" width="8.5703125" style="16" customWidth="1"/>
    <col min="2" max="2" width="24" style="16" customWidth="1"/>
    <col min="3" max="3" width="35.5703125" style="16" customWidth="1"/>
    <col min="4" max="4" width="59.5703125" style="16" customWidth="1"/>
    <col min="5" max="16384" width="9.140625" style="16"/>
  </cols>
  <sheetData>
    <row r="1" spans="1:4" ht="15" customHeight="1" x14ac:dyDescent="0.25"/>
    <row r="2" spans="1:4" ht="15" customHeight="1" x14ac:dyDescent="0.25"/>
    <row r="3" spans="1:4" ht="15" customHeight="1" x14ac:dyDescent="0.25"/>
    <row r="4" spans="1:4" ht="15" customHeight="1" x14ac:dyDescent="0.25"/>
    <row r="5" spans="1:4" ht="15" customHeight="1" x14ac:dyDescent="0.25"/>
    <row r="6" spans="1:4" ht="15" customHeight="1" x14ac:dyDescent="0.25">
      <c r="A6" s="125"/>
      <c r="B6" s="125"/>
      <c r="C6" s="126"/>
      <c r="D6" s="126"/>
    </row>
    <row r="7" spans="1:4" s="17" customFormat="1" ht="30" customHeight="1" x14ac:dyDescent="0.25">
      <c r="A7" s="73" t="str">
        <f>Contents!A7</f>
        <v>Workforce Australia Caseload by Selected Cohorts</v>
      </c>
      <c r="B7" s="20"/>
      <c r="D7" s="21"/>
    </row>
    <row r="8" spans="1:4" ht="14.45" customHeight="1" x14ac:dyDescent="0.25">
      <c r="A8" s="140" t="str">
        <f>Contents!A8</f>
        <v>Data as at 31 March 2025</v>
      </c>
      <c r="B8" s="141"/>
      <c r="C8" s="141"/>
      <c r="D8" s="142"/>
    </row>
    <row r="9" spans="1:4" ht="14.45" customHeight="1" x14ac:dyDescent="0.25">
      <c r="A9" s="69"/>
      <c r="B9" s="70"/>
      <c r="C9" s="70"/>
      <c r="D9" s="71"/>
    </row>
    <row r="10" spans="1:4" ht="30" customHeight="1" thickBot="1" x14ac:dyDescent="0.3">
      <c r="A10" s="78" t="s">
        <v>85</v>
      </c>
      <c r="B10" s="78"/>
      <c r="C10" s="79"/>
      <c r="D10" s="79"/>
    </row>
    <row r="11" spans="1:4" ht="14.1" customHeight="1" x14ac:dyDescent="0.25">
      <c r="A11" s="22"/>
      <c r="B11" s="22"/>
      <c r="C11" s="23"/>
      <c r="D11" s="23"/>
    </row>
    <row r="12" spans="1:4" ht="20.100000000000001" customHeight="1" x14ac:dyDescent="0.25">
      <c r="A12" s="125" t="s">
        <v>62</v>
      </c>
      <c r="B12" s="125"/>
      <c r="C12" s="126"/>
      <c r="D12" s="126"/>
    </row>
    <row r="13" spans="1:4" ht="15.95" customHeight="1" x14ac:dyDescent="0.25">
      <c r="A13" s="132" t="s">
        <v>63</v>
      </c>
      <c r="B13" s="132"/>
      <c r="C13" s="132"/>
      <c r="D13" s="132"/>
    </row>
    <row r="14" spans="1:4" ht="32.1" customHeight="1" x14ac:dyDescent="0.25">
      <c r="A14" s="132" t="s">
        <v>64</v>
      </c>
      <c r="B14" s="132"/>
      <c r="C14" s="132"/>
      <c r="D14" s="132"/>
    </row>
    <row r="15" spans="1:4" ht="32.1" customHeight="1" x14ac:dyDescent="0.25">
      <c r="A15" s="18"/>
      <c r="B15" s="143" t="s">
        <v>65</v>
      </c>
      <c r="C15" s="143"/>
      <c r="D15" s="143"/>
    </row>
    <row r="16" spans="1:4" ht="20.100000000000001" customHeight="1" x14ac:dyDescent="0.25">
      <c r="A16" s="125" t="s">
        <v>61</v>
      </c>
      <c r="B16" s="125"/>
      <c r="C16" s="126"/>
      <c r="D16" s="126"/>
    </row>
    <row r="17" spans="1:4" ht="15.95" customHeight="1" x14ac:dyDescent="0.25">
      <c r="A17" s="132" t="s">
        <v>317</v>
      </c>
      <c r="B17" s="132"/>
      <c r="C17" s="132"/>
      <c r="D17" s="132"/>
    </row>
    <row r="18" spans="1:4" ht="20.100000000000001" customHeight="1" x14ac:dyDescent="0.25">
      <c r="A18" s="125" t="s">
        <v>59</v>
      </c>
      <c r="B18" s="125"/>
      <c r="C18" s="126"/>
      <c r="D18" s="126"/>
    </row>
    <row r="19" spans="1:4" ht="48" customHeight="1" x14ac:dyDescent="0.25">
      <c r="A19" s="132" t="s">
        <v>60</v>
      </c>
      <c r="B19" s="132"/>
      <c r="C19" s="132"/>
      <c r="D19" s="132"/>
    </row>
    <row r="20" spans="1:4" ht="20.100000000000001" customHeight="1" x14ac:dyDescent="0.25">
      <c r="A20" s="125" t="s">
        <v>3</v>
      </c>
      <c r="B20" s="125"/>
      <c r="C20" s="126"/>
      <c r="D20" s="126"/>
    </row>
    <row r="21" spans="1:4" ht="32.1" customHeight="1" x14ac:dyDescent="0.25">
      <c r="A21" s="132" t="s">
        <v>25</v>
      </c>
      <c r="B21" s="132"/>
      <c r="C21" s="132"/>
      <c r="D21" s="132"/>
    </row>
    <row r="22" spans="1:4" ht="18" customHeight="1" x14ac:dyDescent="0.25">
      <c r="A22" s="36"/>
      <c r="B22" s="37"/>
      <c r="C22" s="37"/>
      <c r="D22" s="37"/>
    </row>
    <row r="23" spans="1:4" ht="30" customHeight="1" thickBot="1" x14ac:dyDescent="0.3">
      <c r="A23" s="131" t="s">
        <v>67</v>
      </c>
      <c r="B23" s="78"/>
      <c r="C23" s="79"/>
      <c r="D23" s="79"/>
    </row>
    <row r="24" spans="1:4" ht="14.1" customHeight="1" x14ac:dyDescent="0.25">
      <c r="A24" s="33"/>
      <c r="B24" s="34"/>
      <c r="C24" s="35"/>
      <c r="D24" s="35"/>
    </row>
    <row r="25" spans="1:4" ht="20.100000000000001" customHeight="1" x14ac:dyDescent="0.25">
      <c r="A25" s="129" t="s">
        <v>19</v>
      </c>
      <c r="B25" s="129"/>
      <c r="C25" s="130"/>
      <c r="D25" s="130"/>
    </row>
    <row r="26" spans="1:4" ht="15.95" customHeight="1" x14ac:dyDescent="0.25">
      <c r="A26" s="16" t="s">
        <v>29</v>
      </c>
      <c r="C26" s="19"/>
      <c r="D26" s="19"/>
    </row>
    <row r="27" spans="1:4" ht="20.100000000000001" customHeight="1" x14ac:dyDescent="0.25">
      <c r="A27" s="127" t="s">
        <v>6</v>
      </c>
      <c r="B27" s="127"/>
      <c r="C27" s="128"/>
      <c r="D27" s="128"/>
    </row>
    <row r="28" spans="1:4" ht="32.1" customHeight="1" x14ac:dyDescent="0.25">
      <c r="A28" s="126" t="s">
        <v>49</v>
      </c>
      <c r="B28" s="126"/>
      <c r="C28" s="126"/>
      <c r="D28" s="126"/>
    </row>
    <row r="29" spans="1:4" ht="20.100000000000001" customHeight="1" x14ac:dyDescent="0.25">
      <c r="A29" s="127" t="s">
        <v>87</v>
      </c>
      <c r="B29" s="127"/>
      <c r="C29" s="128"/>
      <c r="D29" s="128"/>
    </row>
    <row r="30" spans="1:4" ht="32.1" customHeight="1" x14ac:dyDescent="0.25">
      <c r="A30" s="126" t="s">
        <v>99</v>
      </c>
      <c r="B30" s="126"/>
      <c r="C30" s="126"/>
      <c r="D30" s="126"/>
    </row>
    <row r="31" spans="1:4" s="57" customFormat="1" ht="20.100000000000001" customHeight="1" x14ac:dyDescent="0.25">
      <c r="A31" s="127" t="s">
        <v>77</v>
      </c>
      <c r="B31" s="127"/>
      <c r="C31" s="128"/>
      <c r="D31" s="128"/>
    </row>
    <row r="32" spans="1:4" ht="57" customHeight="1" x14ac:dyDescent="0.25">
      <c r="A32" s="126" t="s">
        <v>78</v>
      </c>
      <c r="B32" s="126"/>
      <c r="C32" s="126"/>
      <c r="D32" s="126"/>
    </row>
    <row r="33" spans="1:4" s="57" customFormat="1" ht="20.100000000000001" customHeight="1" x14ac:dyDescent="0.25">
      <c r="A33" s="127" t="s">
        <v>80</v>
      </c>
      <c r="B33" s="127"/>
      <c r="C33" s="128"/>
      <c r="D33" s="128"/>
    </row>
    <row r="34" spans="1:4" ht="42" customHeight="1" x14ac:dyDescent="0.25">
      <c r="A34" s="126" t="s">
        <v>79</v>
      </c>
      <c r="B34" s="126"/>
      <c r="C34" s="126"/>
      <c r="D34" s="126"/>
    </row>
    <row r="35" spans="1:4" ht="15.95" customHeight="1" x14ac:dyDescent="0.25">
      <c r="A35" s="126" t="s">
        <v>114</v>
      </c>
      <c r="B35" s="126"/>
      <c r="C35" s="126"/>
      <c r="D35" s="126"/>
    </row>
    <row r="36" spans="1:4" s="57" customFormat="1" ht="20.100000000000001" customHeight="1" x14ac:dyDescent="0.25">
      <c r="A36" s="127" t="s">
        <v>7</v>
      </c>
      <c r="B36" s="127"/>
      <c r="C36" s="128"/>
      <c r="D36" s="128"/>
    </row>
    <row r="37" spans="1:4" ht="60" customHeight="1" x14ac:dyDescent="0.25">
      <c r="A37" s="133" t="s">
        <v>84</v>
      </c>
      <c r="B37" s="133"/>
      <c r="C37" s="133"/>
      <c r="D37" s="133"/>
    </row>
    <row r="38" spans="1:4" s="57" customFormat="1" ht="20.100000000000001" customHeight="1" x14ac:dyDescent="0.25">
      <c r="A38" s="127" t="s">
        <v>26</v>
      </c>
      <c r="B38" s="127"/>
      <c r="C38" s="128"/>
      <c r="D38" s="128"/>
    </row>
    <row r="39" spans="1:4" ht="63.95" customHeight="1" x14ac:dyDescent="0.25">
      <c r="A39" s="132" t="s">
        <v>86</v>
      </c>
      <c r="B39" s="132"/>
      <c r="C39" s="132"/>
      <c r="D39" s="132"/>
    </row>
    <row r="40" spans="1:4" ht="20.100000000000001" customHeight="1" x14ac:dyDescent="0.25">
      <c r="A40" s="125" t="s">
        <v>81</v>
      </c>
      <c r="B40" s="125"/>
      <c r="C40" s="126"/>
      <c r="D40" s="126"/>
    </row>
    <row r="41" spans="1:4" ht="15.95" customHeight="1" x14ac:dyDescent="0.25">
      <c r="A41" s="133" t="s">
        <v>83</v>
      </c>
      <c r="B41" s="133"/>
      <c r="C41" s="133"/>
      <c r="D41" s="133"/>
    </row>
    <row r="42" spans="1:4" s="57" customFormat="1" ht="20.100000000000001" customHeight="1" x14ac:dyDescent="0.25">
      <c r="A42" s="127" t="s">
        <v>18</v>
      </c>
      <c r="B42" s="127"/>
      <c r="C42" s="128"/>
      <c r="D42" s="128"/>
    </row>
    <row r="43" spans="1:4" ht="32.1" customHeight="1" x14ac:dyDescent="0.25">
      <c r="A43" s="126" t="s">
        <v>30</v>
      </c>
      <c r="B43" s="126"/>
      <c r="C43" s="126"/>
      <c r="D43" s="126"/>
    </row>
    <row r="44" spans="1:4" s="57" customFormat="1" ht="20.100000000000001" customHeight="1" x14ac:dyDescent="0.25">
      <c r="A44" s="118" t="s">
        <v>75</v>
      </c>
      <c r="B44" s="137"/>
      <c r="C44" s="137"/>
      <c r="D44" s="138"/>
    </row>
    <row r="45" spans="1:4" ht="48" customHeight="1" x14ac:dyDescent="0.25">
      <c r="A45" s="121" t="s">
        <v>82</v>
      </c>
      <c r="B45" s="75"/>
      <c r="C45" s="75"/>
      <c r="D45" s="139"/>
    </row>
    <row r="46" spans="1:4" ht="18" customHeight="1" x14ac:dyDescent="0.25">
      <c r="A46" s="25"/>
      <c r="B46" s="25"/>
      <c r="C46" s="25"/>
      <c r="D46" s="25"/>
    </row>
    <row r="47" spans="1:4" ht="30" customHeight="1" thickBot="1" x14ac:dyDescent="0.3">
      <c r="A47" s="78" t="s">
        <v>69</v>
      </c>
      <c r="B47" s="78"/>
      <c r="C47" s="79"/>
      <c r="D47" s="79"/>
    </row>
    <row r="48" spans="1:4" ht="14.1" customHeight="1" x14ac:dyDescent="0.25">
      <c r="A48" s="34"/>
      <c r="B48" s="34"/>
      <c r="C48" s="35"/>
      <c r="D48" s="35"/>
    </row>
    <row r="49" spans="1:5" ht="63.95" customHeight="1" x14ac:dyDescent="0.25">
      <c r="A49" s="136" t="s">
        <v>48</v>
      </c>
      <c r="B49" s="136"/>
      <c r="C49" s="136"/>
      <c r="D49" s="136"/>
    </row>
    <row r="50" spans="1:5" ht="15.95" customHeight="1" x14ac:dyDescent="0.25">
      <c r="A50" s="126" t="s">
        <v>31</v>
      </c>
      <c r="B50" s="126"/>
      <c r="C50" s="132"/>
      <c r="D50" s="132"/>
    </row>
    <row r="51" spans="1:5" ht="15.95" customHeight="1" x14ac:dyDescent="0.25">
      <c r="A51" s="132" t="s">
        <v>10</v>
      </c>
      <c r="B51" s="132"/>
      <c r="C51" s="132"/>
      <c r="D51" s="132"/>
    </row>
    <row r="52" spans="1:5" ht="15" customHeight="1" x14ac:dyDescent="0.25"/>
    <row r="53" spans="1:5" s="60" customFormat="1" ht="30" customHeight="1" x14ac:dyDescent="0.25">
      <c r="A53" s="134" t="s">
        <v>11</v>
      </c>
      <c r="B53" s="135"/>
      <c r="C53" s="55" t="s">
        <v>12</v>
      </c>
      <c r="D53" s="55" t="s">
        <v>13</v>
      </c>
      <c r="E53" s="59"/>
    </row>
    <row r="54" spans="1:5" ht="30" customHeight="1" x14ac:dyDescent="0.25">
      <c r="A54" s="123" t="s">
        <v>0</v>
      </c>
      <c r="B54" s="124"/>
      <c r="C54" s="27" t="s">
        <v>33</v>
      </c>
      <c r="D54" s="27" t="s">
        <v>14</v>
      </c>
      <c r="E54" s="24"/>
    </row>
    <row r="55" spans="1:5" ht="30" customHeight="1" x14ac:dyDescent="0.25">
      <c r="A55" s="123" t="s">
        <v>1</v>
      </c>
      <c r="B55" s="124"/>
      <c r="C55" s="27" t="s">
        <v>34</v>
      </c>
      <c r="D55" s="27" t="s">
        <v>14</v>
      </c>
      <c r="E55" s="24"/>
    </row>
    <row r="56" spans="1:5" ht="75" customHeight="1" x14ac:dyDescent="0.25">
      <c r="A56" s="123" t="s">
        <v>15</v>
      </c>
      <c r="B56" s="124"/>
      <c r="C56" s="28" t="s">
        <v>35</v>
      </c>
      <c r="D56" s="26" t="s">
        <v>66</v>
      </c>
      <c r="E56" s="24"/>
    </row>
    <row r="57" spans="1:5" ht="65.099999999999994" customHeight="1" x14ac:dyDescent="0.25">
      <c r="A57" s="123" t="s">
        <v>2</v>
      </c>
      <c r="B57" s="124"/>
      <c r="C57" s="29" t="s">
        <v>36</v>
      </c>
      <c r="D57" s="26" t="s">
        <v>37</v>
      </c>
      <c r="E57" s="24"/>
    </row>
    <row r="58" spans="1:5" ht="84.95" customHeight="1" x14ac:dyDescent="0.25">
      <c r="A58" s="123" t="s">
        <v>23</v>
      </c>
      <c r="B58" s="124"/>
      <c r="C58" s="29" t="s">
        <v>38</v>
      </c>
      <c r="D58" s="29" t="s">
        <v>39</v>
      </c>
      <c r="E58" s="24"/>
    </row>
    <row r="59" spans="1:5" ht="84.95" hidden="1" customHeight="1" x14ac:dyDescent="0.25">
      <c r="A59" s="123" t="s">
        <v>5</v>
      </c>
      <c r="B59" s="124"/>
      <c r="C59" s="29" t="s">
        <v>40</v>
      </c>
      <c r="D59" s="29" t="s">
        <v>50</v>
      </c>
      <c r="E59" s="24"/>
    </row>
    <row r="60" spans="1:5" ht="84.95" customHeight="1" x14ac:dyDescent="0.25">
      <c r="A60" s="123" t="s">
        <v>5</v>
      </c>
      <c r="B60" s="124"/>
      <c r="C60" s="29" t="s">
        <v>40</v>
      </c>
      <c r="D60" s="29" t="s">
        <v>50</v>
      </c>
      <c r="E60" s="24"/>
    </row>
    <row r="61" spans="1:5" ht="204.95" customHeight="1" x14ac:dyDescent="0.25">
      <c r="A61" s="123" t="s">
        <v>21</v>
      </c>
      <c r="B61" s="124"/>
      <c r="C61" s="26" t="s">
        <v>41</v>
      </c>
      <c r="D61" s="26" t="s">
        <v>16</v>
      </c>
      <c r="E61" s="24"/>
    </row>
    <row r="62" spans="1:5" ht="50.1" customHeight="1" x14ac:dyDescent="0.25">
      <c r="A62" s="30" t="s">
        <v>9</v>
      </c>
      <c r="B62" s="30"/>
      <c r="C62" s="26" t="s">
        <v>42</v>
      </c>
      <c r="D62" s="29" t="s">
        <v>43</v>
      </c>
      <c r="E62" s="24"/>
    </row>
    <row r="63" spans="1:5" ht="75" customHeight="1" x14ac:dyDescent="0.25">
      <c r="A63" s="123" t="s">
        <v>8</v>
      </c>
      <c r="B63" s="124"/>
      <c r="C63" s="26" t="s">
        <v>44</v>
      </c>
      <c r="D63" s="29" t="s">
        <v>17</v>
      </c>
      <c r="E63" s="24"/>
    </row>
    <row r="64" spans="1:5" ht="69.95" customHeight="1" x14ac:dyDescent="0.25">
      <c r="A64" s="123" t="s">
        <v>4</v>
      </c>
      <c r="B64" s="124"/>
      <c r="C64" s="31" t="s">
        <v>32</v>
      </c>
      <c r="D64" s="32" t="s">
        <v>100</v>
      </c>
      <c r="E64" s="24"/>
    </row>
    <row r="65" spans="1:5" ht="54.95" customHeight="1" x14ac:dyDescent="0.25">
      <c r="A65" s="123" t="s">
        <v>20</v>
      </c>
      <c r="B65" s="124"/>
      <c r="C65" s="26" t="s">
        <v>45</v>
      </c>
      <c r="D65" s="26" t="s">
        <v>46</v>
      </c>
      <c r="E65" s="24"/>
    </row>
    <row r="66" spans="1:5" ht="204.95" customHeight="1" x14ac:dyDescent="0.25">
      <c r="A66" s="123" t="s">
        <v>24</v>
      </c>
      <c r="B66" s="124"/>
      <c r="C66" s="32" t="s">
        <v>47</v>
      </c>
      <c r="D66" s="32" t="s">
        <v>22</v>
      </c>
      <c r="E66" s="24"/>
    </row>
    <row r="72" spans="1:5" x14ac:dyDescent="0.25">
      <c r="A72" s="61" t="s">
        <v>52</v>
      </c>
      <c r="B72" s="41"/>
      <c r="C72" s="41"/>
    </row>
    <row r="73" spans="1:5" x14ac:dyDescent="0.25">
      <c r="A73" s="41" t="s">
        <v>53</v>
      </c>
      <c r="B73" s="41"/>
      <c r="C73" s="41"/>
    </row>
    <row r="74" spans="1:5" x14ac:dyDescent="0.25">
      <c r="A74" s="43" t="s">
        <v>58</v>
      </c>
      <c r="B74" s="43"/>
      <c r="C74" s="43"/>
    </row>
    <row r="75" spans="1:5" x14ac:dyDescent="0.25">
      <c r="A75" s="61" t="s">
        <v>54</v>
      </c>
      <c r="B75" s="41"/>
      <c r="C75" s="41"/>
    </row>
    <row r="76" spans="1:5" x14ac:dyDescent="0.25">
      <c r="A76" s="41" t="s">
        <v>55</v>
      </c>
      <c r="B76" s="42"/>
      <c r="C76" s="43" t="s">
        <v>56</v>
      </c>
    </row>
    <row r="77" spans="1:5" x14ac:dyDescent="0.25">
      <c r="A77" s="41" t="s">
        <v>57</v>
      </c>
      <c r="B77" s="41"/>
      <c r="C77" s="41"/>
    </row>
  </sheetData>
  <mergeCells count="51">
    <mergeCell ref="A13:D13"/>
    <mergeCell ref="A14:D14"/>
    <mergeCell ref="B15:D15"/>
    <mergeCell ref="A17:D17"/>
    <mergeCell ref="A16:D16"/>
    <mergeCell ref="A19:D19"/>
    <mergeCell ref="A18:D18"/>
    <mergeCell ref="A6:D6"/>
    <mergeCell ref="A57:B57"/>
    <mergeCell ref="A58:B58"/>
    <mergeCell ref="A35:D35"/>
    <mergeCell ref="A33:D33"/>
    <mergeCell ref="A44:D44"/>
    <mergeCell ref="A45:D45"/>
    <mergeCell ref="A8:D8"/>
    <mergeCell ref="A36:D36"/>
    <mergeCell ref="A38:D38"/>
    <mergeCell ref="A34:D34"/>
    <mergeCell ref="A39:D39"/>
    <mergeCell ref="A10:D10"/>
    <mergeCell ref="A12:D12"/>
    <mergeCell ref="A37:D37"/>
    <mergeCell ref="A53:B53"/>
    <mergeCell ref="A41:D41"/>
    <mergeCell ref="A47:D47"/>
    <mergeCell ref="A50:D50"/>
    <mergeCell ref="A51:D51"/>
    <mergeCell ref="A49:D49"/>
    <mergeCell ref="A32:D32"/>
    <mergeCell ref="A25:D25"/>
    <mergeCell ref="A27:D27"/>
    <mergeCell ref="A20:D20"/>
    <mergeCell ref="A31:D31"/>
    <mergeCell ref="A23:D23"/>
    <mergeCell ref="A21:D21"/>
    <mergeCell ref="A28:D28"/>
    <mergeCell ref="A30:D30"/>
    <mergeCell ref="A29:D29"/>
    <mergeCell ref="A63:B63"/>
    <mergeCell ref="A64:B64"/>
    <mergeCell ref="A65:B65"/>
    <mergeCell ref="A66:B66"/>
    <mergeCell ref="A40:D40"/>
    <mergeCell ref="A42:D42"/>
    <mergeCell ref="A54:B54"/>
    <mergeCell ref="A55:B55"/>
    <mergeCell ref="A56:B56"/>
    <mergeCell ref="A59:B59"/>
    <mergeCell ref="A61:B61"/>
    <mergeCell ref="A43:D43"/>
    <mergeCell ref="A60:B60"/>
  </mergeCells>
  <pageMargins left="0.70866141732283472" right="0.70866141732283472" top="0.59055118110236227" bottom="0.59055118110236227" header="0.31496062992125984" footer="0.31496062992125984"/>
  <pageSetup paperSize="9" orientation="landscape" r:id="rId1"/>
  <rowBreaks count="4" manualBreakCount="4">
    <brk id="22" max="3" man="1"/>
    <brk id="39" max="3" man="1"/>
    <brk id="56" max="3" man="1"/>
    <brk id="61"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82B1-5656-44AC-99A3-46F1E186E9D2}">
  <dimension ref="A7:AD76"/>
  <sheetViews>
    <sheetView showGridLines="0" workbookViewId="0">
      <selection activeCell="A6" sqref="A6"/>
    </sheetView>
  </sheetViews>
  <sheetFormatPr defaultColWidth="17.42578125" defaultRowHeight="15" x14ac:dyDescent="0.25"/>
  <cols>
    <col min="1" max="1" width="35" customWidth="1"/>
    <col min="2" max="2" width="11" customWidth="1"/>
    <col min="3" max="3" width="8.85546875" customWidth="1"/>
    <col min="4" max="8" width="9.7109375" customWidth="1"/>
    <col min="9" max="9" width="8.85546875" customWidth="1"/>
    <col min="10" max="14" width="9.7109375" customWidth="1"/>
    <col min="15" max="15" width="11.5703125" customWidth="1"/>
    <col min="16" max="16" width="10" style="9" customWidth="1"/>
    <col min="17" max="17" width="12.28515625" style="45" customWidth="1"/>
    <col min="18" max="18" width="11" customWidth="1"/>
    <col min="19" max="21" width="12.7109375" customWidth="1"/>
    <col min="22" max="22" width="11.7109375" customWidth="1"/>
    <col min="23" max="23" width="9.85546875" customWidth="1"/>
    <col min="24" max="25" width="11.7109375" customWidth="1"/>
    <col min="26" max="26" width="12.5703125" customWidth="1"/>
    <col min="27" max="27" width="14.7109375" customWidth="1"/>
    <col min="28" max="30" width="13.5703125" customWidth="1"/>
  </cols>
  <sheetData>
    <row r="7" spans="1:30" ht="23.25" x14ac:dyDescent="0.25">
      <c r="A7" s="72" t="str">
        <f>Contents!A7</f>
        <v>Workforce Australia Caseload by Selected Cohorts</v>
      </c>
      <c r="B7" s="62"/>
      <c r="C7" s="62"/>
      <c r="D7" s="56"/>
      <c r="E7" s="56"/>
    </row>
    <row r="8" spans="1:30" ht="15.75" x14ac:dyDescent="0.25">
      <c r="A8" s="68" t="str">
        <f>Contents!A8</f>
        <v>Data as at 31 March 2025</v>
      </c>
    </row>
    <row r="10" spans="1:30" ht="15" customHeight="1" x14ac:dyDescent="0.25">
      <c r="A10" s="1" t="s">
        <v>118</v>
      </c>
    </row>
    <row r="11" spans="1:30" x14ac:dyDescent="0.25">
      <c r="A11" s="4" t="s">
        <v>119</v>
      </c>
    </row>
    <row r="12" spans="1:30" x14ac:dyDescent="0.25">
      <c r="A12" s="4"/>
    </row>
    <row r="13" spans="1:30" ht="60" customHeight="1" x14ac:dyDescent="0.25">
      <c r="A13" s="11" t="s">
        <v>87</v>
      </c>
      <c r="B13" s="12" t="s">
        <v>120</v>
      </c>
      <c r="C13" s="12" t="s">
        <v>0</v>
      </c>
      <c r="D13" s="12" t="s">
        <v>121</v>
      </c>
      <c r="E13" s="12" t="s">
        <v>122</v>
      </c>
      <c r="F13" s="12" t="s">
        <v>123</v>
      </c>
      <c r="G13" s="12" t="s">
        <v>124</v>
      </c>
      <c r="H13" s="12" t="s">
        <v>125</v>
      </c>
      <c r="I13" s="12" t="s">
        <v>1</v>
      </c>
      <c r="J13" s="12" t="s">
        <v>126</v>
      </c>
      <c r="K13" s="12" t="s">
        <v>127</v>
      </c>
      <c r="L13" s="12" t="s">
        <v>128</v>
      </c>
      <c r="M13" s="12" t="s">
        <v>129</v>
      </c>
      <c r="N13" s="12" t="s">
        <v>130</v>
      </c>
      <c r="O13" s="12" t="s">
        <v>2</v>
      </c>
      <c r="P13" s="12" t="s">
        <v>131</v>
      </c>
      <c r="Q13" s="13" t="s">
        <v>132</v>
      </c>
      <c r="R13" s="13" t="s">
        <v>20</v>
      </c>
      <c r="S13" s="12" t="s">
        <v>133</v>
      </c>
      <c r="T13" s="12" t="s">
        <v>134</v>
      </c>
      <c r="U13" s="12" t="s">
        <v>135</v>
      </c>
      <c r="V13" s="12" t="s">
        <v>4</v>
      </c>
      <c r="W13" s="12" t="s">
        <v>5</v>
      </c>
      <c r="X13" s="12" t="s">
        <v>136</v>
      </c>
      <c r="Y13" s="12" t="s">
        <v>137</v>
      </c>
      <c r="Z13" s="12" t="s">
        <v>138</v>
      </c>
      <c r="AA13" s="12" t="s">
        <v>139</v>
      </c>
      <c r="AB13" s="12" t="s">
        <v>140</v>
      </c>
      <c r="AC13" s="12" t="s">
        <v>141</v>
      </c>
      <c r="AD13" s="12" t="s">
        <v>142</v>
      </c>
    </row>
    <row r="14" spans="1:30" x14ac:dyDescent="0.25">
      <c r="A14" s="46" t="s">
        <v>143</v>
      </c>
      <c r="B14" s="47">
        <v>23770</v>
      </c>
      <c r="C14" s="47">
        <v>10820</v>
      </c>
      <c r="D14" s="47">
        <v>2670</v>
      </c>
      <c r="E14" s="47">
        <v>2490</v>
      </c>
      <c r="F14" s="47">
        <v>2280</v>
      </c>
      <c r="G14" s="47">
        <v>1925</v>
      </c>
      <c r="H14" s="47">
        <v>1455</v>
      </c>
      <c r="I14" s="47">
        <v>12930</v>
      </c>
      <c r="J14" s="47">
        <v>3190</v>
      </c>
      <c r="K14" s="47">
        <v>3460</v>
      </c>
      <c r="L14" s="47">
        <v>2735</v>
      </c>
      <c r="M14" s="47">
        <v>1975</v>
      </c>
      <c r="N14" s="47">
        <v>1570</v>
      </c>
      <c r="O14" s="47">
        <v>3040</v>
      </c>
      <c r="P14" s="47">
        <v>6210</v>
      </c>
      <c r="Q14" s="47">
        <v>5405</v>
      </c>
      <c r="R14" s="47">
        <v>2170</v>
      </c>
      <c r="S14" s="47">
        <v>18025</v>
      </c>
      <c r="T14" s="47">
        <v>3110</v>
      </c>
      <c r="U14" s="47">
        <v>2635</v>
      </c>
      <c r="V14" s="47">
        <v>4765</v>
      </c>
      <c r="W14" s="47">
        <v>3175</v>
      </c>
      <c r="X14" s="47">
        <v>9060</v>
      </c>
      <c r="Y14" s="47">
        <v>4125</v>
      </c>
      <c r="Z14" s="47">
        <v>10525</v>
      </c>
      <c r="AA14" s="47">
        <v>9090</v>
      </c>
      <c r="AB14" s="47">
        <v>4775</v>
      </c>
      <c r="AC14" s="47">
        <v>5060</v>
      </c>
      <c r="AD14" s="47">
        <v>4845</v>
      </c>
    </row>
    <row r="15" spans="1:30" x14ac:dyDescent="0.25">
      <c r="A15" s="46" t="s">
        <v>144</v>
      </c>
      <c r="B15" s="47">
        <v>15065</v>
      </c>
      <c r="C15" s="47">
        <v>6900</v>
      </c>
      <c r="D15" s="47">
        <v>1585</v>
      </c>
      <c r="E15" s="47">
        <v>1480</v>
      </c>
      <c r="F15" s="47">
        <v>1420</v>
      </c>
      <c r="G15" s="47">
        <v>1280</v>
      </c>
      <c r="H15" s="47">
        <v>1135</v>
      </c>
      <c r="I15" s="47">
        <v>8135</v>
      </c>
      <c r="J15" s="47">
        <v>1810</v>
      </c>
      <c r="K15" s="47">
        <v>2200</v>
      </c>
      <c r="L15" s="47">
        <v>1600</v>
      </c>
      <c r="M15" s="47">
        <v>1340</v>
      </c>
      <c r="N15" s="47">
        <v>1185</v>
      </c>
      <c r="O15" s="47">
        <v>1365</v>
      </c>
      <c r="P15" s="47">
        <v>4145</v>
      </c>
      <c r="Q15" s="47">
        <v>1700</v>
      </c>
      <c r="R15" s="47">
        <v>340</v>
      </c>
      <c r="S15" s="47">
        <v>11800</v>
      </c>
      <c r="T15" s="47">
        <v>1550</v>
      </c>
      <c r="U15" s="47">
        <v>1715</v>
      </c>
      <c r="V15" s="47">
        <v>3185</v>
      </c>
      <c r="W15" s="47">
        <v>1745</v>
      </c>
      <c r="X15" s="47">
        <v>4425</v>
      </c>
      <c r="Y15" s="47">
        <v>2520</v>
      </c>
      <c r="Z15" s="47">
        <v>8065</v>
      </c>
      <c r="AA15" s="47">
        <v>5955</v>
      </c>
      <c r="AB15" s="47">
        <v>2875</v>
      </c>
      <c r="AC15" s="47">
        <v>3235</v>
      </c>
      <c r="AD15" s="47">
        <v>3000</v>
      </c>
    </row>
    <row r="16" spans="1:30" x14ac:dyDescent="0.25">
      <c r="A16" s="46" t="s">
        <v>145</v>
      </c>
      <c r="B16" s="47">
        <v>5945</v>
      </c>
      <c r="C16" s="47">
        <v>2660</v>
      </c>
      <c r="D16" s="47">
        <v>690</v>
      </c>
      <c r="E16" s="47">
        <v>575</v>
      </c>
      <c r="F16" s="47">
        <v>485</v>
      </c>
      <c r="G16" s="47">
        <v>475</v>
      </c>
      <c r="H16" s="47">
        <v>430</v>
      </c>
      <c r="I16" s="47">
        <v>3285</v>
      </c>
      <c r="J16" s="47">
        <v>835</v>
      </c>
      <c r="K16" s="47">
        <v>930</v>
      </c>
      <c r="L16" s="47">
        <v>585</v>
      </c>
      <c r="M16" s="47">
        <v>465</v>
      </c>
      <c r="N16" s="47">
        <v>470</v>
      </c>
      <c r="O16" s="47">
        <v>455</v>
      </c>
      <c r="P16" s="47">
        <v>1890</v>
      </c>
      <c r="Q16" s="47">
        <v>220</v>
      </c>
      <c r="R16" s="47">
        <v>20</v>
      </c>
      <c r="S16" s="47">
        <v>4410</v>
      </c>
      <c r="T16" s="47">
        <v>745</v>
      </c>
      <c r="U16" s="47">
        <v>795</v>
      </c>
      <c r="V16" s="47">
        <v>1085</v>
      </c>
      <c r="W16" s="47">
        <v>740</v>
      </c>
      <c r="X16" s="47">
        <v>1970</v>
      </c>
      <c r="Y16" s="47">
        <v>750</v>
      </c>
      <c r="Z16" s="47">
        <v>3215</v>
      </c>
      <c r="AA16" s="47">
        <v>2310</v>
      </c>
      <c r="AB16" s="47">
        <v>1165</v>
      </c>
      <c r="AC16" s="47">
        <v>1195</v>
      </c>
      <c r="AD16" s="47">
        <v>1270</v>
      </c>
    </row>
    <row r="17" spans="1:30" x14ac:dyDescent="0.25">
      <c r="A17" s="46" t="s">
        <v>146</v>
      </c>
      <c r="B17" s="47">
        <v>7910</v>
      </c>
      <c r="C17" s="47">
        <v>3735</v>
      </c>
      <c r="D17" s="47">
        <v>870</v>
      </c>
      <c r="E17" s="47">
        <v>835</v>
      </c>
      <c r="F17" s="47">
        <v>775</v>
      </c>
      <c r="G17" s="47">
        <v>715</v>
      </c>
      <c r="H17" s="47">
        <v>535</v>
      </c>
      <c r="I17" s="47">
        <v>4170</v>
      </c>
      <c r="J17" s="47">
        <v>995</v>
      </c>
      <c r="K17" s="47">
        <v>1170</v>
      </c>
      <c r="L17" s="47">
        <v>755</v>
      </c>
      <c r="M17" s="47">
        <v>685</v>
      </c>
      <c r="N17" s="47">
        <v>565</v>
      </c>
      <c r="O17" s="47">
        <v>500</v>
      </c>
      <c r="P17" s="47">
        <v>2080</v>
      </c>
      <c r="Q17" s="47">
        <v>825</v>
      </c>
      <c r="R17" s="47">
        <v>290</v>
      </c>
      <c r="S17" s="47">
        <v>5990</v>
      </c>
      <c r="T17" s="47">
        <v>835</v>
      </c>
      <c r="U17" s="47">
        <v>1080</v>
      </c>
      <c r="V17" s="47">
        <v>1395</v>
      </c>
      <c r="W17" s="47">
        <v>1070</v>
      </c>
      <c r="X17" s="47">
        <v>2425</v>
      </c>
      <c r="Y17" s="47">
        <v>1145</v>
      </c>
      <c r="Z17" s="47">
        <v>4335</v>
      </c>
      <c r="AA17" s="47">
        <v>3390</v>
      </c>
      <c r="AB17" s="47">
        <v>1560</v>
      </c>
      <c r="AC17" s="47">
        <v>1555</v>
      </c>
      <c r="AD17" s="47">
        <v>1410</v>
      </c>
    </row>
    <row r="18" spans="1:30" x14ac:dyDescent="0.25">
      <c r="A18" s="46" t="s">
        <v>147</v>
      </c>
      <c r="B18" s="47">
        <v>4560</v>
      </c>
      <c r="C18" s="47">
        <v>2155</v>
      </c>
      <c r="D18" s="47">
        <v>485</v>
      </c>
      <c r="E18" s="47">
        <v>440</v>
      </c>
      <c r="F18" s="47">
        <v>450</v>
      </c>
      <c r="G18" s="47">
        <v>425</v>
      </c>
      <c r="H18" s="47">
        <v>360</v>
      </c>
      <c r="I18" s="47">
        <v>2390</v>
      </c>
      <c r="J18" s="47">
        <v>565</v>
      </c>
      <c r="K18" s="47">
        <v>630</v>
      </c>
      <c r="L18" s="47">
        <v>480</v>
      </c>
      <c r="M18" s="47">
        <v>390</v>
      </c>
      <c r="N18" s="47">
        <v>325</v>
      </c>
      <c r="O18" s="47">
        <v>410</v>
      </c>
      <c r="P18" s="47">
        <v>1460</v>
      </c>
      <c r="Q18" s="47">
        <v>335</v>
      </c>
      <c r="R18" s="47">
        <v>175</v>
      </c>
      <c r="S18" s="47">
        <v>3390</v>
      </c>
      <c r="T18" s="47">
        <v>505</v>
      </c>
      <c r="U18" s="47">
        <v>660</v>
      </c>
      <c r="V18" s="47">
        <v>1040</v>
      </c>
      <c r="W18" s="47">
        <v>665</v>
      </c>
      <c r="X18" s="47">
        <v>1760</v>
      </c>
      <c r="Y18" s="47">
        <v>565</v>
      </c>
      <c r="Z18" s="47">
        <v>2195</v>
      </c>
      <c r="AA18" s="47">
        <v>1785</v>
      </c>
      <c r="AB18" s="47">
        <v>940</v>
      </c>
      <c r="AC18" s="47">
        <v>860</v>
      </c>
      <c r="AD18" s="47">
        <v>970</v>
      </c>
    </row>
    <row r="19" spans="1:30" x14ac:dyDescent="0.25">
      <c r="A19" s="46" t="s">
        <v>148</v>
      </c>
      <c r="B19" s="47">
        <v>29165</v>
      </c>
      <c r="C19" s="47">
        <v>13975</v>
      </c>
      <c r="D19" s="47">
        <v>3540</v>
      </c>
      <c r="E19" s="47">
        <v>3270</v>
      </c>
      <c r="F19" s="47">
        <v>2960</v>
      </c>
      <c r="G19" s="47">
        <v>2330</v>
      </c>
      <c r="H19" s="47">
        <v>1875</v>
      </c>
      <c r="I19" s="47">
        <v>15165</v>
      </c>
      <c r="J19" s="47">
        <v>3700</v>
      </c>
      <c r="K19" s="47">
        <v>4685</v>
      </c>
      <c r="L19" s="47">
        <v>3060</v>
      </c>
      <c r="M19" s="47">
        <v>2050</v>
      </c>
      <c r="N19" s="47">
        <v>1670</v>
      </c>
      <c r="O19" s="47">
        <v>3930</v>
      </c>
      <c r="P19" s="47">
        <v>6880</v>
      </c>
      <c r="Q19" s="47">
        <v>6095</v>
      </c>
      <c r="R19" s="47">
        <v>2180</v>
      </c>
      <c r="S19" s="47">
        <v>21495</v>
      </c>
      <c r="T19" s="47">
        <v>3710</v>
      </c>
      <c r="U19" s="47">
        <v>3960</v>
      </c>
      <c r="V19" s="47">
        <v>5065</v>
      </c>
      <c r="W19" s="47">
        <v>4355</v>
      </c>
      <c r="X19" s="47">
        <v>8625</v>
      </c>
      <c r="Y19" s="47">
        <v>4845</v>
      </c>
      <c r="Z19" s="47">
        <v>15590</v>
      </c>
      <c r="AA19" s="47">
        <v>11580</v>
      </c>
      <c r="AB19" s="47">
        <v>6490</v>
      </c>
      <c r="AC19" s="47">
        <v>5850</v>
      </c>
      <c r="AD19" s="47">
        <v>5245</v>
      </c>
    </row>
    <row r="20" spans="1:30" x14ac:dyDescent="0.25">
      <c r="A20" s="46" t="s">
        <v>149</v>
      </c>
      <c r="B20" s="47">
        <v>1160</v>
      </c>
      <c r="C20" s="47">
        <v>510</v>
      </c>
      <c r="D20" s="47">
        <v>115</v>
      </c>
      <c r="E20" s="47">
        <v>115</v>
      </c>
      <c r="F20" s="47">
        <v>140</v>
      </c>
      <c r="G20" s="47">
        <v>70</v>
      </c>
      <c r="H20" s="47">
        <v>65</v>
      </c>
      <c r="I20" s="47">
        <v>650</v>
      </c>
      <c r="J20" s="47">
        <v>150</v>
      </c>
      <c r="K20" s="47">
        <v>200</v>
      </c>
      <c r="L20" s="47">
        <v>135</v>
      </c>
      <c r="M20" s="47">
        <v>100</v>
      </c>
      <c r="N20" s="47">
        <v>60</v>
      </c>
      <c r="O20" s="47">
        <v>975</v>
      </c>
      <c r="P20" s="47">
        <v>195</v>
      </c>
      <c r="Q20" s="47">
        <v>15</v>
      </c>
      <c r="R20" s="47">
        <v>5</v>
      </c>
      <c r="S20" s="47">
        <v>865</v>
      </c>
      <c r="T20" s="47">
        <v>135</v>
      </c>
      <c r="U20" s="47">
        <v>160</v>
      </c>
      <c r="V20" s="47">
        <v>120</v>
      </c>
      <c r="W20" s="47">
        <v>165</v>
      </c>
      <c r="X20" s="47">
        <v>590</v>
      </c>
      <c r="Y20" s="47">
        <v>125</v>
      </c>
      <c r="Z20" s="47">
        <v>445</v>
      </c>
      <c r="AA20" s="47">
        <v>360</v>
      </c>
      <c r="AB20" s="47">
        <v>185</v>
      </c>
      <c r="AC20" s="47">
        <v>230</v>
      </c>
      <c r="AD20" s="47">
        <v>385</v>
      </c>
    </row>
    <row r="21" spans="1:30" x14ac:dyDescent="0.25">
      <c r="A21" s="46" t="s">
        <v>150</v>
      </c>
      <c r="B21" s="47">
        <v>13305</v>
      </c>
      <c r="C21" s="47">
        <v>6120</v>
      </c>
      <c r="D21" s="47">
        <v>1425</v>
      </c>
      <c r="E21" s="47">
        <v>1140</v>
      </c>
      <c r="F21" s="47">
        <v>1300</v>
      </c>
      <c r="G21" s="47">
        <v>1210</v>
      </c>
      <c r="H21" s="47">
        <v>1045</v>
      </c>
      <c r="I21" s="47">
        <v>7180</v>
      </c>
      <c r="J21" s="47">
        <v>1630</v>
      </c>
      <c r="K21" s="47">
        <v>1815</v>
      </c>
      <c r="L21" s="47">
        <v>1460</v>
      </c>
      <c r="M21" s="47">
        <v>1240</v>
      </c>
      <c r="N21" s="47">
        <v>1030</v>
      </c>
      <c r="O21" s="47">
        <v>6910</v>
      </c>
      <c r="P21" s="47">
        <v>2630</v>
      </c>
      <c r="Q21" s="47">
        <v>985</v>
      </c>
      <c r="R21" s="47">
        <v>170</v>
      </c>
      <c r="S21" s="47">
        <v>9870</v>
      </c>
      <c r="T21" s="47">
        <v>1845</v>
      </c>
      <c r="U21" s="47">
        <v>1590</v>
      </c>
      <c r="V21" s="47">
        <v>1720</v>
      </c>
      <c r="W21" s="47">
        <v>1920</v>
      </c>
      <c r="X21" s="47">
        <v>5135</v>
      </c>
      <c r="Y21" s="47">
        <v>1930</v>
      </c>
      <c r="Z21" s="47">
        <v>6220</v>
      </c>
      <c r="AA21" s="47">
        <v>4340</v>
      </c>
      <c r="AB21" s="47">
        <v>2405</v>
      </c>
      <c r="AC21" s="47">
        <v>2750</v>
      </c>
      <c r="AD21" s="47">
        <v>3810</v>
      </c>
    </row>
    <row r="22" spans="1:30" x14ac:dyDescent="0.25">
      <c r="A22" s="46" t="s">
        <v>151</v>
      </c>
      <c r="B22" s="47">
        <v>10185</v>
      </c>
      <c r="C22" s="47">
        <v>4475</v>
      </c>
      <c r="D22" s="47">
        <v>1070</v>
      </c>
      <c r="E22" s="47">
        <v>1005</v>
      </c>
      <c r="F22" s="47">
        <v>905</v>
      </c>
      <c r="G22" s="47">
        <v>785</v>
      </c>
      <c r="H22" s="47">
        <v>705</v>
      </c>
      <c r="I22" s="47">
        <v>5695</v>
      </c>
      <c r="J22" s="47">
        <v>1180</v>
      </c>
      <c r="K22" s="47">
        <v>1635</v>
      </c>
      <c r="L22" s="47">
        <v>1155</v>
      </c>
      <c r="M22" s="47">
        <v>965</v>
      </c>
      <c r="N22" s="47">
        <v>755</v>
      </c>
      <c r="O22" s="47">
        <v>1335</v>
      </c>
      <c r="P22" s="47">
        <v>2500</v>
      </c>
      <c r="Q22" s="47">
        <v>1655</v>
      </c>
      <c r="R22" s="47">
        <v>420</v>
      </c>
      <c r="S22" s="47">
        <v>7870</v>
      </c>
      <c r="T22" s="47">
        <v>1070</v>
      </c>
      <c r="U22" s="47">
        <v>1250</v>
      </c>
      <c r="V22" s="47">
        <v>1975</v>
      </c>
      <c r="W22" s="47">
        <v>1300</v>
      </c>
      <c r="X22" s="47">
        <v>3550</v>
      </c>
      <c r="Y22" s="47">
        <v>1950</v>
      </c>
      <c r="Z22" s="47">
        <v>4660</v>
      </c>
      <c r="AA22" s="47">
        <v>4165</v>
      </c>
      <c r="AB22" s="47">
        <v>2055</v>
      </c>
      <c r="AC22" s="47">
        <v>2055</v>
      </c>
      <c r="AD22" s="47">
        <v>1915</v>
      </c>
    </row>
    <row r="23" spans="1:30" x14ac:dyDescent="0.25">
      <c r="A23" s="46" t="s">
        <v>152</v>
      </c>
      <c r="B23" s="47">
        <v>6535</v>
      </c>
      <c r="C23" s="47">
        <v>2980</v>
      </c>
      <c r="D23" s="47">
        <v>690</v>
      </c>
      <c r="E23" s="47">
        <v>625</v>
      </c>
      <c r="F23" s="47">
        <v>640</v>
      </c>
      <c r="G23" s="47">
        <v>540</v>
      </c>
      <c r="H23" s="47">
        <v>480</v>
      </c>
      <c r="I23" s="47">
        <v>3550</v>
      </c>
      <c r="J23" s="47">
        <v>835</v>
      </c>
      <c r="K23" s="47">
        <v>940</v>
      </c>
      <c r="L23" s="47">
        <v>690</v>
      </c>
      <c r="M23" s="47">
        <v>575</v>
      </c>
      <c r="N23" s="47">
        <v>510</v>
      </c>
      <c r="O23" s="47">
        <v>2180</v>
      </c>
      <c r="P23" s="47">
        <v>1620</v>
      </c>
      <c r="Q23" s="47">
        <v>160</v>
      </c>
      <c r="R23" s="47">
        <v>20</v>
      </c>
      <c r="S23" s="47">
        <v>4740</v>
      </c>
      <c r="T23" s="47">
        <v>875</v>
      </c>
      <c r="U23" s="47">
        <v>915</v>
      </c>
      <c r="V23" s="47">
        <v>1230</v>
      </c>
      <c r="W23" s="47">
        <v>990</v>
      </c>
      <c r="X23" s="47">
        <v>3210</v>
      </c>
      <c r="Y23" s="47">
        <v>835</v>
      </c>
      <c r="Z23" s="47">
        <v>2480</v>
      </c>
      <c r="AA23" s="47">
        <v>2255</v>
      </c>
      <c r="AB23" s="47">
        <v>1215</v>
      </c>
      <c r="AC23" s="47">
        <v>1370</v>
      </c>
      <c r="AD23" s="47">
        <v>1690</v>
      </c>
    </row>
    <row r="24" spans="1:30" x14ac:dyDescent="0.25">
      <c r="A24" s="46" t="s">
        <v>153</v>
      </c>
      <c r="B24" s="47">
        <v>9475</v>
      </c>
      <c r="C24" s="47">
        <v>4445</v>
      </c>
      <c r="D24" s="47">
        <v>1235</v>
      </c>
      <c r="E24" s="47">
        <v>920</v>
      </c>
      <c r="F24" s="47">
        <v>860</v>
      </c>
      <c r="G24" s="47">
        <v>765</v>
      </c>
      <c r="H24" s="47">
        <v>660</v>
      </c>
      <c r="I24" s="47">
        <v>5020</v>
      </c>
      <c r="J24" s="47">
        <v>1405</v>
      </c>
      <c r="K24" s="47">
        <v>1375</v>
      </c>
      <c r="L24" s="47">
        <v>945</v>
      </c>
      <c r="M24" s="47">
        <v>675</v>
      </c>
      <c r="N24" s="47">
        <v>620</v>
      </c>
      <c r="O24" s="47">
        <v>2260</v>
      </c>
      <c r="P24" s="47">
        <v>2755</v>
      </c>
      <c r="Q24" s="47">
        <v>1125</v>
      </c>
      <c r="R24" s="47">
        <v>725</v>
      </c>
      <c r="S24" s="47">
        <v>6720</v>
      </c>
      <c r="T24" s="47">
        <v>1465</v>
      </c>
      <c r="U24" s="47">
        <v>1285</v>
      </c>
      <c r="V24" s="47">
        <v>1725</v>
      </c>
      <c r="W24" s="47">
        <v>1395</v>
      </c>
      <c r="X24" s="47">
        <v>3885</v>
      </c>
      <c r="Y24" s="47">
        <v>1240</v>
      </c>
      <c r="Z24" s="47">
        <v>4325</v>
      </c>
      <c r="AA24" s="47">
        <v>3425</v>
      </c>
      <c r="AB24" s="47">
        <v>2050</v>
      </c>
      <c r="AC24" s="47">
        <v>1920</v>
      </c>
      <c r="AD24" s="47">
        <v>2075</v>
      </c>
    </row>
    <row r="25" spans="1:30" x14ac:dyDescent="0.25">
      <c r="A25" s="46" t="s">
        <v>154</v>
      </c>
      <c r="B25" s="47">
        <v>6315</v>
      </c>
      <c r="C25" s="47">
        <v>2980</v>
      </c>
      <c r="D25" s="47">
        <v>680</v>
      </c>
      <c r="E25" s="47">
        <v>685</v>
      </c>
      <c r="F25" s="47">
        <v>730</v>
      </c>
      <c r="G25" s="47">
        <v>550</v>
      </c>
      <c r="H25" s="47">
        <v>330</v>
      </c>
      <c r="I25" s="47">
        <v>3335</v>
      </c>
      <c r="J25" s="47">
        <v>785</v>
      </c>
      <c r="K25" s="47">
        <v>890</v>
      </c>
      <c r="L25" s="47">
        <v>705</v>
      </c>
      <c r="M25" s="47">
        <v>580</v>
      </c>
      <c r="N25" s="47">
        <v>375</v>
      </c>
      <c r="O25" s="47">
        <v>4205</v>
      </c>
      <c r="P25" s="47">
        <v>1270</v>
      </c>
      <c r="Q25" s="47">
        <v>615</v>
      </c>
      <c r="R25" s="47">
        <v>130</v>
      </c>
      <c r="S25" s="47">
        <v>4705</v>
      </c>
      <c r="T25" s="47">
        <v>845</v>
      </c>
      <c r="U25" s="47">
        <v>770</v>
      </c>
      <c r="V25" s="47">
        <v>720</v>
      </c>
      <c r="W25" s="47">
        <v>915</v>
      </c>
      <c r="X25" s="47">
        <v>3515</v>
      </c>
      <c r="Y25" s="47">
        <v>775</v>
      </c>
      <c r="Z25" s="47">
        <v>2015</v>
      </c>
      <c r="AA25" s="47">
        <v>2410</v>
      </c>
      <c r="AB25" s="47">
        <v>970</v>
      </c>
      <c r="AC25" s="47">
        <v>1125</v>
      </c>
      <c r="AD25" s="47">
        <v>1810</v>
      </c>
    </row>
    <row r="26" spans="1:30" x14ac:dyDescent="0.25">
      <c r="A26" s="46" t="s">
        <v>155</v>
      </c>
      <c r="B26" s="47">
        <v>440</v>
      </c>
      <c r="C26" s="47">
        <v>205</v>
      </c>
      <c r="D26" s="47">
        <v>50</v>
      </c>
      <c r="E26" s="47">
        <v>40</v>
      </c>
      <c r="F26" s="47">
        <v>45</v>
      </c>
      <c r="G26" s="47">
        <v>40</v>
      </c>
      <c r="H26" s="47">
        <v>30</v>
      </c>
      <c r="I26" s="47">
        <v>235</v>
      </c>
      <c r="J26" s="47">
        <v>65</v>
      </c>
      <c r="K26" s="47">
        <v>45</v>
      </c>
      <c r="L26" s="47">
        <v>50</v>
      </c>
      <c r="M26" s="47">
        <v>45</v>
      </c>
      <c r="N26" s="47">
        <v>25</v>
      </c>
      <c r="O26" s="47">
        <v>150</v>
      </c>
      <c r="P26" s="47">
        <v>105</v>
      </c>
      <c r="Q26" s="47">
        <v>5</v>
      </c>
      <c r="R26" s="47">
        <v>0</v>
      </c>
      <c r="S26" s="47">
        <v>310</v>
      </c>
      <c r="T26" s="47">
        <v>65</v>
      </c>
      <c r="U26" s="47">
        <v>65</v>
      </c>
      <c r="V26" s="47">
        <v>55</v>
      </c>
      <c r="W26" s="47">
        <v>65</v>
      </c>
      <c r="X26" s="47">
        <v>200</v>
      </c>
      <c r="Y26" s="47">
        <v>60</v>
      </c>
      <c r="Z26" s="47">
        <v>175</v>
      </c>
      <c r="AA26" s="47">
        <v>180</v>
      </c>
      <c r="AB26" s="47">
        <v>90</v>
      </c>
      <c r="AC26" s="47">
        <v>75</v>
      </c>
      <c r="AD26" s="47">
        <v>95</v>
      </c>
    </row>
    <row r="27" spans="1:30" x14ac:dyDescent="0.25">
      <c r="A27" s="46" t="s">
        <v>156</v>
      </c>
      <c r="B27" s="47">
        <v>5950</v>
      </c>
      <c r="C27" s="47">
        <v>2585</v>
      </c>
      <c r="D27" s="47">
        <v>700</v>
      </c>
      <c r="E27" s="47">
        <v>500</v>
      </c>
      <c r="F27" s="47">
        <v>520</v>
      </c>
      <c r="G27" s="47">
        <v>450</v>
      </c>
      <c r="H27" s="47">
        <v>410</v>
      </c>
      <c r="I27" s="47">
        <v>3365</v>
      </c>
      <c r="J27" s="47">
        <v>935</v>
      </c>
      <c r="K27" s="47">
        <v>805</v>
      </c>
      <c r="L27" s="47">
        <v>630</v>
      </c>
      <c r="M27" s="47">
        <v>495</v>
      </c>
      <c r="N27" s="47">
        <v>505</v>
      </c>
      <c r="O27" s="47">
        <v>3415</v>
      </c>
      <c r="P27" s="47">
        <v>1450</v>
      </c>
      <c r="Q27" s="47">
        <v>85</v>
      </c>
      <c r="R27" s="47">
        <v>5</v>
      </c>
      <c r="S27" s="47">
        <v>4145</v>
      </c>
      <c r="T27" s="47">
        <v>830</v>
      </c>
      <c r="U27" s="47">
        <v>975</v>
      </c>
      <c r="V27" s="47">
        <v>930</v>
      </c>
      <c r="W27" s="47">
        <v>870</v>
      </c>
      <c r="X27" s="47">
        <v>3295</v>
      </c>
      <c r="Y27" s="47">
        <v>665</v>
      </c>
      <c r="Z27" s="47">
        <v>1985</v>
      </c>
      <c r="AA27" s="47">
        <v>1665</v>
      </c>
      <c r="AB27" s="47">
        <v>1000</v>
      </c>
      <c r="AC27" s="47">
        <v>1350</v>
      </c>
      <c r="AD27" s="47">
        <v>1930</v>
      </c>
    </row>
    <row r="28" spans="1:30" x14ac:dyDescent="0.25">
      <c r="A28" s="46" t="s">
        <v>157</v>
      </c>
      <c r="B28" s="47">
        <v>9040</v>
      </c>
      <c r="C28" s="47">
        <v>4275</v>
      </c>
      <c r="D28" s="47">
        <v>950</v>
      </c>
      <c r="E28" s="47">
        <v>850</v>
      </c>
      <c r="F28" s="47">
        <v>940</v>
      </c>
      <c r="G28" s="47">
        <v>830</v>
      </c>
      <c r="H28" s="47">
        <v>700</v>
      </c>
      <c r="I28" s="47">
        <v>4760</v>
      </c>
      <c r="J28" s="47">
        <v>1065</v>
      </c>
      <c r="K28" s="47">
        <v>1270</v>
      </c>
      <c r="L28" s="47">
        <v>975</v>
      </c>
      <c r="M28" s="47">
        <v>780</v>
      </c>
      <c r="N28" s="47">
        <v>670</v>
      </c>
      <c r="O28" s="47">
        <v>2795</v>
      </c>
      <c r="P28" s="47">
        <v>2690</v>
      </c>
      <c r="Q28" s="47">
        <v>245</v>
      </c>
      <c r="R28" s="47">
        <v>15</v>
      </c>
      <c r="S28" s="47">
        <v>6510</v>
      </c>
      <c r="T28" s="47">
        <v>1140</v>
      </c>
      <c r="U28" s="47">
        <v>1390</v>
      </c>
      <c r="V28" s="47">
        <v>1460</v>
      </c>
      <c r="W28" s="47">
        <v>1525</v>
      </c>
      <c r="X28" s="47">
        <v>3825</v>
      </c>
      <c r="Y28" s="47">
        <v>1175</v>
      </c>
      <c r="Z28" s="47">
        <v>4035</v>
      </c>
      <c r="AA28" s="47">
        <v>3015</v>
      </c>
      <c r="AB28" s="47">
        <v>1680</v>
      </c>
      <c r="AC28" s="47">
        <v>1865</v>
      </c>
      <c r="AD28" s="47">
        <v>2480</v>
      </c>
    </row>
    <row r="29" spans="1:30" x14ac:dyDescent="0.25">
      <c r="A29" s="46" t="s">
        <v>158</v>
      </c>
      <c r="B29" s="47">
        <v>2235</v>
      </c>
      <c r="C29" s="47">
        <v>1015</v>
      </c>
      <c r="D29" s="47">
        <v>240</v>
      </c>
      <c r="E29" s="47">
        <v>210</v>
      </c>
      <c r="F29" s="47">
        <v>205</v>
      </c>
      <c r="G29" s="47">
        <v>210</v>
      </c>
      <c r="H29" s="47">
        <v>150</v>
      </c>
      <c r="I29" s="47">
        <v>1220</v>
      </c>
      <c r="J29" s="47">
        <v>300</v>
      </c>
      <c r="K29" s="47">
        <v>335</v>
      </c>
      <c r="L29" s="47">
        <v>245</v>
      </c>
      <c r="M29" s="47">
        <v>200</v>
      </c>
      <c r="N29" s="47">
        <v>140</v>
      </c>
      <c r="O29" s="47">
        <v>1210</v>
      </c>
      <c r="P29" s="47">
        <v>675</v>
      </c>
      <c r="Q29" s="47">
        <v>40</v>
      </c>
      <c r="R29" s="47">
        <v>5</v>
      </c>
      <c r="S29" s="47">
        <v>1650</v>
      </c>
      <c r="T29" s="47">
        <v>290</v>
      </c>
      <c r="U29" s="47">
        <v>295</v>
      </c>
      <c r="V29" s="47">
        <v>300</v>
      </c>
      <c r="W29" s="47">
        <v>320</v>
      </c>
      <c r="X29" s="47">
        <v>1095</v>
      </c>
      <c r="Y29" s="47">
        <v>220</v>
      </c>
      <c r="Z29" s="47">
        <v>915</v>
      </c>
      <c r="AA29" s="47">
        <v>725</v>
      </c>
      <c r="AB29" s="47">
        <v>375</v>
      </c>
      <c r="AC29" s="47">
        <v>475</v>
      </c>
      <c r="AD29" s="47">
        <v>660</v>
      </c>
    </row>
    <row r="30" spans="1:30" x14ac:dyDescent="0.25">
      <c r="A30" s="46" t="s">
        <v>159</v>
      </c>
      <c r="B30" s="47">
        <v>9200</v>
      </c>
      <c r="C30" s="47">
        <v>4120</v>
      </c>
      <c r="D30" s="47">
        <v>1020</v>
      </c>
      <c r="E30" s="47">
        <v>815</v>
      </c>
      <c r="F30" s="47">
        <v>825</v>
      </c>
      <c r="G30" s="47">
        <v>765</v>
      </c>
      <c r="H30" s="47">
        <v>695</v>
      </c>
      <c r="I30" s="47">
        <v>5065</v>
      </c>
      <c r="J30" s="47">
        <v>1185</v>
      </c>
      <c r="K30" s="47">
        <v>1295</v>
      </c>
      <c r="L30" s="47">
        <v>980</v>
      </c>
      <c r="M30" s="47">
        <v>855</v>
      </c>
      <c r="N30" s="47">
        <v>745</v>
      </c>
      <c r="O30" s="47">
        <v>1015</v>
      </c>
      <c r="P30" s="47">
        <v>2705</v>
      </c>
      <c r="Q30" s="47">
        <v>375</v>
      </c>
      <c r="R30" s="47">
        <v>50</v>
      </c>
      <c r="S30" s="47">
        <v>6795</v>
      </c>
      <c r="T30" s="47">
        <v>1265</v>
      </c>
      <c r="U30" s="47">
        <v>1140</v>
      </c>
      <c r="V30" s="47">
        <v>1860</v>
      </c>
      <c r="W30" s="47">
        <v>1230</v>
      </c>
      <c r="X30" s="47">
        <v>3700</v>
      </c>
      <c r="Y30" s="47">
        <v>1160</v>
      </c>
      <c r="Z30" s="47">
        <v>4305</v>
      </c>
      <c r="AA30" s="47">
        <v>3525</v>
      </c>
      <c r="AB30" s="47">
        <v>1795</v>
      </c>
      <c r="AC30" s="47">
        <v>1850</v>
      </c>
      <c r="AD30" s="47">
        <v>2025</v>
      </c>
    </row>
    <row r="31" spans="1:30" x14ac:dyDescent="0.25">
      <c r="A31" s="46" t="s">
        <v>160</v>
      </c>
      <c r="B31" s="47">
        <v>17035</v>
      </c>
      <c r="C31" s="47">
        <v>8325</v>
      </c>
      <c r="D31" s="47">
        <v>1755</v>
      </c>
      <c r="E31" s="47">
        <v>1770</v>
      </c>
      <c r="F31" s="47">
        <v>1740</v>
      </c>
      <c r="G31" s="47">
        <v>1660</v>
      </c>
      <c r="H31" s="47">
        <v>1400</v>
      </c>
      <c r="I31" s="47">
        <v>8705</v>
      </c>
      <c r="J31" s="47">
        <v>1925</v>
      </c>
      <c r="K31" s="47">
        <v>2350</v>
      </c>
      <c r="L31" s="47">
        <v>1785</v>
      </c>
      <c r="M31" s="47">
        <v>1440</v>
      </c>
      <c r="N31" s="47">
        <v>1205</v>
      </c>
      <c r="O31" s="47">
        <v>1725</v>
      </c>
      <c r="P31" s="47">
        <v>4315</v>
      </c>
      <c r="Q31" s="47">
        <v>2000</v>
      </c>
      <c r="R31" s="47">
        <v>180</v>
      </c>
      <c r="S31" s="47">
        <v>12900</v>
      </c>
      <c r="T31" s="47">
        <v>1625</v>
      </c>
      <c r="U31" s="47">
        <v>2505</v>
      </c>
      <c r="V31" s="47">
        <v>3380</v>
      </c>
      <c r="W31" s="47">
        <v>2365</v>
      </c>
      <c r="X31" s="47">
        <v>4325</v>
      </c>
      <c r="Y31" s="47">
        <v>2700</v>
      </c>
      <c r="Z31" s="47">
        <v>9945</v>
      </c>
      <c r="AA31" s="47">
        <v>7545</v>
      </c>
      <c r="AB31" s="47">
        <v>3750</v>
      </c>
      <c r="AC31" s="47">
        <v>3140</v>
      </c>
      <c r="AD31" s="47">
        <v>2605</v>
      </c>
    </row>
    <row r="32" spans="1:30" x14ac:dyDescent="0.25">
      <c r="A32" s="46" t="s">
        <v>161</v>
      </c>
      <c r="B32" s="47">
        <v>11050</v>
      </c>
      <c r="C32" s="47">
        <v>5170</v>
      </c>
      <c r="D32" s="47">
        <v>1195</v>
      </c>
      <c r="E32" s="47">
        <v>1095</v>
      </c>
      <c r="F32" s="47">
        <v>1035</v>
      </c>
      <c r="G32" s="47">
        <v>1015</v>
      </c>
      <c r="H32" s="47">
        <v>830</v>
      </c>
      <c r="I32" s="47">
        <v>5870</v>
      </c>
      <c r="J32" s="47">
        <v>1270</v>
      </c>
      <c r="K32" s="47">
        <v>1525</v>
      </c>
      <c r="L32" s="47">
        <v>1165</v>
      </c>
      <c r="M32" s="47">
        <v>1005</v>
      </c>
      <c r="N32" s="47">
        <v>905</v>
      </c>
      <c r="O32" s="47">
        <v>1615</v>
      </c>
      <c r="P32" s="47">
        <v>3375</v>
      </c>
      <c r="Q32" s="47">
        <v>830</v>
      </c>
      <c r="R32" s="47">
        <v>340</v>
      </c>
      <c r="S32" s="47">
        <v>8320</v>
      </c>
      <c r="T32" s="47">
        <v>1330</v>
      </c>
      <c r="U32" s="47">
        <v>1400</v>
      </c>
      <c r="V32" s="47">
        <v>2400</v>
      </c>
      <c r="W32" s="47">
        <v>1585</v>
      </c>
      <c r="X32" s="47">
        <v>4580</v>
      </c>
      <c r="Y32" s="47">
        <v>1400</v>
      </c>
      <c r="Z32" s="47">
        <v>5050</v>
      </c>
      <c r="AA32" s="47">
        <v>4070</v>
      </c>
      <c r="AB32" s="47">
        <v>2275</v>
      </c>
      <c r="AC32" s="47">
        <v>2280</v>
      </c>
      <c r="AD32" s="47">
        <v>2420</v>
      </c>
    </row>
    <row r="33" spans="1:30" x14ac:dyDescent="0.25">
      <c r="A33" s="46" t="s">
        <v>162</v>
      </c>
      <c r="B33" s="47">
        <v>5965</v>
      </c>
      <c r="C33" s="47">
        <v>2825</v>
      </c>
      <c r="D33" s="47">
        <v>535</v>
      </c>
      <c r="E33" s="47">
        <v>445</v>
      </c>
      <c r="F33" s="47">
        <v>610</v>
      </c>
      <c r="G33" s="47">
        <v>600</v>
      </c>
      <c r="H33" s="47">
        <v>635</v>
      </c>
      <c r="I33" s="47">
        <v>3135</v>
      </c>
      <c r="J33" s="47">
        <v>625</v>
      </c>
      <c r="K33" s="47">
        <v>695</v>
      </c>
      <c r="L33" s="47">
        <v>660</v>
      </c>
      <c r="M33" s="47">
        <v>560</v>
      </c>
      <c r="N33" s="47">
        <v>595</v>
      </c>
      <c r="O33" s="47">
        <v>1745</v>
      </c>
      <c r="P33" s="47">
        <v>2160</v>
      </c>
      <c r="Q33" s="47">
        <v>185</v>
      </c>
      <c r="R33" s="47">
        <v>40</v>
      </c>
      <c r="S33" s="47">
        <v>4535</v>
      </c>
      <c r="T33" s="47">
        <v>640</v>
      </c>
      <c r="U33" s="47">
        <v>790</v>
      </c>
      <c r="V33" s="47">
        <v>1035</v>
      </c>
      <c r="W33" s="47">
        <v>885</v>
      </c>
      <c r="X33" s="47">
        <v>2645</v>
      </c>
      <c r="Y33" s="47">
        <v>660</v>
      </c>
      <c r="Z33" s="47">
        <v>2655</v>
      </c>
      <c r="AA33" s="47">
        <v>1675</v>
      </c>
      <c r="AB33" s="47">
        <v>1065</v>
      </c>
      <c r="AC33" s="47">
        <v>1420</v>
      </c>
      <c r="AD33" s="47">
        <v>1805</v>
      </c>
    </row>
    <row r="34" spans="1:30" x14ac:dyDescent="0.25">
      <c r="A34" s="46" t="s">
        <v>163</v>
      </c>
      <c r="B34" s="47">
        <v>9190</v>
      </c>
      <c r="C34" s="47">
        <v>4140</v>
      </c>
      <c r="D34" s="47">
        <v>1080</v>
      </c>
      <c r="E34" s="47">
        <v>935</v>
      </c>
      <c r="F34" s="47">
        <v>855</v>
      </c>
      <c r="G34" s="47">
        <v>665</v>
      </c>
      <c r="H34" s="47">
        <v>605</v>
      </c>
      <c r="I34" s="47">
        <v>5035</v>
      </c>
      <c r="J34" s="47">
        <v>1395</v>
      </c>
      <c r="K34" s="47">
        <v>1375</v>
      </c>
      <c r="L34" s="47">
        <v>925</v>
      </c>
      <c r="M34" s="47">
        <v>740</v>
      </c>
      <c r="N34" s="47">
        <v>605</v>
      </c>
      <c r="O34" s="47">
        <v>1455</v>
      </c>
      <c r="P34" s="47">
        <v>2565</v>
      </c>
      <c r="Q34" s="47">
        <v>585</v>
      </c>
      <c r="R34" s="47">
        <v>230</v>
      </c>
      <c r="S34" s="47">
        <v>6735</v>
      </c>
      <c r="T34" s="47">
        <v>1290</v>
      </c>
      <c r="U34" s="47">
        <v>1165</v>
      </c>
      <c r="V34" s="47">
        <v>1780</v>
      </c>
      <c r="W34" s="47">
        <v>1215</v>
      </c>
      <c r="X34" s="47">
        <v>3515</v>
      </c>
      <c r="Y34" s="47">
        <v>1510</v>
      </c>
      <c r="Z34" s="47">
        <v>4155</v>
      </c>
      <c r="AA34" s="47">
        <v>3290</v>
      </c>
      <c r="AB34" s="47">
        <v>1760</v>
      </c>
      <c r="AC34" s="47">
        <v>1995</v>
      </c>
      <c r="AD34" s="47">
        <v>2145</v>
      </c>
    </row>
    <row r="35" spans="1:30" x14ac:dyDescent="0.25">
      <c r="A35" s="46" t="s">
        <v>164</v>
      </c>
      <c r="B35" s="47">
        <v>19955</v>
      </c>
      <c r="C35" s="47">
        <v>9135</v>
      </c>
      <c r="D35" s="47">
        <v>2315</v>
      </c>
      <c r="E35" s="47">
        <v>1955</v>
      </c>
      <c r="F35" s="47">
        <v>1780</v>
      </c>
      <c r="G35" s="47">
        <v>1710</v>
      </c>
      <c r="H35" s="47">
        <v>1375</v>
      </c>
      <c r="I35" s="47">
        <v>10800</v>
      </c>
      <c r="J35" s="47">
        <v>2705</v>
      </c>
      <c r="K35" s="47">
        <v>2945</v>
      </c>
      <c r="L35" s="47">
        <v>2000</v>
      </c>
      <c r="M35" s="47">
        <v>1755</v>
      </c>
      <c r="N35" s="47">
        <v>1390</v>
      </c>
      <c r="O35" s="47">
        <v>4375</v>
      </c>
      <c r="P35" s="47">
        <v>5535</v>
      </c>
      <c r="Q35" s="47">
        <v>915</v>
      </c>
      <c r="R35" s="47">
        <v>315</v>
      </c>
      <c r="S35" s="47">
        <v>14485</v>
      </c>
      <c r="T35" s="47">
        <v>2815</v>
      </c>
      <c r="U35" s="47">
        <v>2655</v>
      </c>
      <c r="V35" s="47">
        <v>4095</v>
      </c>
      <c r="W35" s="47">
        <v>2725</v>
      </c>
      <c r="X35" s="47">
        <v>8745</v>
      </c>
      <c r="Y35" s="47">
        <v>2505</v>
      </c>
      <c r="Z35" s="47">
        <v>8685</v>
      </c>
      <c r="AA35" s="47">
        <v>7230</v>
      </c>
      <c r="AB35" s="47">
        <v>3945</v>
      </c>
      <c r="AC35" s="47">
        <v>4300</v>
      </c>
      <c r="AD35" s="47">
        <v>4485</v>
      </c>
    </row>
    <row r="36" spans="1:30" x14ac:dyDescent="0.25">
      <c r="A36" s="46" t="s">
        <v>165</v>
      </c>
      <c r="B36" s="47">
        <v>14710</v>
      </c>
      <c r="C36" s="47">
        <v>6745</v>
      </c>
      <c r="D36" s="47">
        <v>1690</v>
      </c>
      <c r="E36" s="47">
        <v>1370</v>
      </c>
      <c r="F36" s="47">
        <v>1320</v>
      </c>
      <c r="G36" s="47">
        <v>1280</v>
      </c>
      <c r="H36" s="47">
        <v>1090</v>
      </c>
      <c r="I36" s="47">
        <v>7965</v>
      </c>
      <c r="J36" s="47">
        <v>1865</v>
      </c>
      <c r="K36" s="47">
        <v>2205</v>
      </c>
      <c r="L36" s="47">
        <v>1455</v>
      </c>
      <c r="M36" s="47">
        <v>1255</v>
      </c>
      <c r="N36" s="47">
        <v>1185</v>
      </c>
      <c r="O36" s="47">
        <v>2745</v>
      </c>
      <c r="P36" s="47">
        <v>4155</v>
      </c>
      <c r="Q36" s="47">
        <v>1060</v>
      </c>
      <c r="R36" s="47">
        <v>270</v>
      </c>
      <c r="S36" s="47">
        <v>10940</v>
      </c>
      <c r="T36" s="47">
        <v>1870</v>
      </c>
      <c r="U36" s="47">
        <v>1900</v>
      </c>
      <c r="V36" s="47">
        <v>3065</v>
      </c>
      <c r="W36" s="47">
        <v>1945</v>
      </c>
      <c r="X36" s="47">
        <v>5620</v>
      </c>
      <c r="Y36" s="47">
        <v>1990</v>
      </c>
      <c r="Z36" s="47">
        <v>7080</v>
      </c>
      <c r="AA36" s="47">
        <v>5825</v>
      </c>
      <c r="AB36" s="47">
        <v>3105</v>
      </c>
      <c r="AC36" s="47">
        <v>3045</v>
      </c>
      <c r="AD36" s="47">
        <v>2735</v>
      </c>
    </row>
    <row r="37" spans="1:30" x14ac:dyDescent="0.25">
      <c r="A37" s="46" t="s">
        <v>166</v>
      </c>
      <c r="B37" s="47">
        <v>26790</v>
      </c>
      <c r="C37" s="47">
        <v>12545</v>
      </c>
      <c r="D37" s="47">
        <v>2630</v>
      </c>
      <c r="E37" s="47">
        <v>3935</v>
      </c>
      <c r="F37" s="47">
        <v>2265</v>
      </c>
      <c r="G37" s="47">
        <v>2060</v>
      </c>
      <c r="H37" s="47">
        <v>1660</v>
      </c>
      <c r="I37" s="47">
        <v>14160</v>
      </c>
      <c r="J37" s="47">
        <v>2490</v>
      </c>
      <c r="K37" s="47">
        <v>4700</v>
      </c>
      <c r="L37" s="47">
        <v>2915</v>
      </c>
      <c r="M37" s="47">
        <v>2285</v>
      </c>
      <c r="N37" s="47">
        <v>1775</v>
      </c>
      <c r="O37" s="47">
        <v>890</v>
      </c>
      <c r="P37" s="47">
        <v>5395</v>
      </c>
      <c r="Q37" s="47">
        <v>6960</v>
      </c>
      <c r="R37" s="47">
        <v>1135</v>
      </c>
      <c r="S37" s="47">
        <v>22915</v>
      </c>
      <c r="T37" s="47">
        <v>1315</v>
      </c>
      <c r="U37" s="47">
        <v>2560</v>
      </c>
      <c r="V37" s="47">
        <v>4455</v>
      </c>
      <c r="W37" s="47">
        <v>2015</v>
      </c>
      <c r="X37" s="47">
        <v>4315</v>
      </c>
      <c r="Y37" s="47">
        <v>5135</v>
      </c>
      <c r="Z37" s="47">
        <v>17310</v>
      </c>
      <c r="AA37" s="47">
        <v>13260</v>
      </c>
      <c r="AB37" s="47">
        <v>5610</v>
      </c>
      <c r="AC37" s="47">
        <v>4600</v>
      </c>
      <c r="AD37" s="47">
        <v>3320</v>
      </c>
    </row>
    <row r="38" spans="1:30" x14ac:dyDescent="0.25">
      <c r="A38" s="46" t="s">
        <v>167</v>
      </c>
      <c r="B38" s="47">
        <v>1310</v>
      </c>
      <c r="C38" s="47">
        <v>590</v>
      </c>
      <c r="D38" s="47">
        <v>130</v>
      </c>
      <c r="E38" s="47">
        <v>135</v>
      </c>
      <c r="F38" s="47">
        <v>145</v>
      </c>
      <c r="G38" s="47">
        <v>100</v>
      </c>
      <c r="H38" s="47">
        <v>75</v>
      </c>
      <c r="I38" s="47">
        <v>720</v>
      </c>
      <c r="J38" s="47">
        <v>150</v>
      </c>
      <c r="K38" s="47">
        <v>185</v>
      </c>
      <c r="L38" s="47">
        <v>165</v>
      </c>
      <c r="M38" s="47">
        <v>125</v>
      </c>
      <c r="N38" s="47">
        <v>95</v>
      </c>
      <c r="O38" s="47">
        <v>710</v>
      </c>
      <c r="P38" s="47">
        <v>290</v>
      </c>
      <c r="Q38" s="47">
        <v>55</v>
      </c>
      <c r="R38" s="47">
        <v>10</v>
      </c>
      <c r="S38" s="47">
        <v>970</v>
      </c>
      <c r="T38" s="47">
        <v>150</v>
      </c>
      <c r="U38" s="47">
        <v>190</v>
      </c>
      <c r="V38" s="47">
        <v>200</v>
      </c>
      <c r="W38" s="47">
        <v>205</v>
      </c>
      <c r="X38" s="47">
        <v>745</v>
      </c>
      <c r="Y38" s="47">
        <v>150</v>
      </c>
      <c r="Z38" s="47">
        <v>410</v>
      </c>
      <c r="AA38" s="47">
        <v>445</v>
      </c>
      <c r="AB38" s="47">
        <v>225</v>
      </c>
      <c r="AC38" s="47">
        <v>270</v>
      </c>
      <c r="AD38" s="47">
        <v>365</v>
      </c>
    </row>
    <row r="39" spans="1:30" x14ac:dyDescent="0.25">
      <c r="A39" s="46" t="s">
        <v>168</v>
      </c>
      <c r="B39" s="47">
        <v>5330</v>
      </c>
      <c r="C39" s="47">
        <v>2530</v>
      </c>
      <c r="D39" s="47">
        <v>530</v>
      </c>
      <c r="E39" s="47">
        <v>560</v>
      </c>
      <c r="F39" s="47">
        <v>535</v>
      </c>
      <c r="G39" s="47">
        <v>490</v>
      </c>
      <c r="H39" s="47">
        <v>420</v>
      </c>
      <c r="I39" s="47">
        <v>2795</v>
      </c>
      <c r="J39" s="47">
        <v>550</v>
      </c>
      <c r="K39" s="47">
        <v>755</v>
      </c>
      <c r="L39" s="47">
        <v>560</v>
      </c>
      <c r="M39" s="47">
        <v>460</v>
      </c>
      <c r="N39" s="47">
        <v>470</v>
      </c>
      <c r="O39" s="47">
        <v>1415</v>
      </c>
      <c r="P39" s="47">
        <v>1695</v>
      </c>
      <c r="Q39" s="47">
        <v>185</v>
      </c>
      <c r="R39" s="47">
        <v>5</v>
      </c>
      <c r="S39" s="47">
        <v>3960</v>
      </c>
      <c r="T39" s="47">
        <v>590</v>
      </c>
      <c r="U39" s="47">
        <v>785</v>
      </c>
      <c r="V39" s="47">
        <v>940</v>
      </c>
      <c r="W39" s="47">
        <v>845</v>
      </c>
      <c r="X39" s="47">
        <v>2130</v>
      </c>
      <c r="Y39" s="47">
        <v>720</v>
      </c>
      <c r="Z39" s="47">
        <v>2470</v>
      </c>
      <c r="AA39" s="47">
        <v>2010</v>
      </c>
      <c r="AB39" s="47">
        <v>1025</v>
      </c>
      <c r="AC39" s="47">
        <v>1065</v>
      </c>
      <c r="AD39" s="47">
        <v>1230</v>
      </c>
    </row>
    <row r="40" spans="1:30" x14ac:dyDescent="0.25">
      <c r="A40" s="46" t="s">
        <v>169</v>
      </c>
      <c r="B40" s="47">
        <v>11540</v>
      </c>
      <c r="C40" s="47">
        <v>5195</v>
      </c>
      <c r="D40" s="47">
        <v>1265</v>
      </c>
      <c r="E40" s="47">
        <v>970</v>
      </c>
      <c r="F40" s="47">
        <v>970</v>
      </c>
      <c r="G40" s="47">
        <v>980</v>
      </c>
      <c r="H40" s="47">
        <v>1005</v>
      </c>
      <c r="I40" s="47">
        <v>6345</v>
      </c>
      <c r="J40" s="47">
        <v>1470</v>
      </c>
      <c r="K40" s="47">
        <v>1610</v>
      </c>
      <c r="L40" s="47">
        <v>1260</v>
      </c>
      <c r="M40" s="47">
        <v>995</v>
      </c>
      <c r="N40" s="47">
        <v>1005</v>
      </c>
      <c r="O40" s="47">
        <v>2950</v>
      </c>
      <c r="P40" s="47">
        <v>2760</v>
      </c>
      <c r="Q40" s="47">
        <v>620</v>
      </c>
      <c r="R40" s="47">
        <v>305</v>
      </c>
      <c r="S40" s="47">
        <v>8515</v>
      </c>
      <c r="T40" s="47">
        <v>1545</v>
      </c>
      <c r="U40" s="47">
        <v>1485</v>
      </c>
      <c r="V40" s="47">
        <v>2535</v>
      </c>
      <c r="W40" s="47">
        <v>1595</v>
      </c>
      <c r="X40" s="47">
        <v>4725</v>
      </c>
      <c r="Y40" s="47">
        <v>1430</v>
      </c>
      <c r="Z40" s="47">
        <v>5355</v>
      </c>
      <c r="AA40" s="47">
        <v>4255</v>
      </c>
      <c r="AB40" s="47">
        <v>2320</v>
      </c>
      <c r="AC40" s="47">
        <v>2360</v>
      </c>
      <c r="AD40" s="47">
        <v>2605</v>
      </c>
    </row>
    <row r="41" spans="1:30" x14ac:dyDescent="0.25">
      <c r="A41" s="46" t="s">
        <v>170</v>
      </c>
      <c r="B41" s="47">
        <v>3810</v>
      </c>
      <c r="C41" s="47">
        <v>1685</v>
      </c>
      <c r="D41" s="47">
        <v>375</v>
      </c>
      <c r="E41" s="47">
        <v>280</v>
      </c>
      <c r="F41" s="47">
        <v>315</v>
      </c>
      <c r="G41" s="47">
        <v>335</v>
      </c>
      <c r="H41" s="47">
        <v>380</v>
      </c>
      <c r="I41" s="47">
        <v>2125</v>
      </c>
      <c r="J41" s="47">
        <v>440</v>
      </c>
      <c r="K41" s="47">
        <v>495</v>
      </c>
      <c r="L41" s="47">
        <v>430</v>
      </c>
      <c r="M41" s="47">
        <v>345</v>
      </c>
      <c r="N41" s="47">
        <v>415</v>
      </c>
      <c r="O41" s="47">
        <v>515</v>
      </c>
      <c r="P41" s="47">
        <v>1240</v>
      </c>
      <c r="Q41" s="47">
        <v>75</v>
      </c>
      <c r="R41" s="47">
        <v>5</v>
      </c>
      <c r="S41" s="47">
        <v>2915</v>
      </c>
      <c r="T41" s="47">
        <v>480</v>
      </c>
      <c r="U41" s="47">
        <v>415</v>
      </c>
      <c r="V41" s="47">
        <v>775</v>
      </c>
      <c r="W41" s="47">
        <v>500</v>
      </c>
      <c r="X41" s="47">
        <v>1635</v>
      </c>
      <c r="Y41" s="47">
        <v>480</v>
      </c>
      <c r="Z41" s="47">
        <v>1695</v>
      </c>
      <c r="AA41" s="47">
        <v>1325</v>
      </c>
      <c r="AB41" s="47">
        <v>690</v>
      </c>
      <c r="AC41" s="47">
        <v>810</v>
      </c>
      <c r="AD41" s="47">
        <v>980</v>
      </c>
    </row>
    <row r="42" spans="1:30" x14ac:dyDescent="0.25">
      <c r="A42" s="46" t="s">
        <v>171</v>
      </c>
      <c r="B42" s="47">
        <v>4860</v>
      </c>
      <c r="C42" s="47">
        <v>2115</v>
      </c>
      <c r="D42" s="47">
        <v>465</v>
      </c>
      <c r="E42" s="47">
        <v>415</v>
      </c>
      <c r="F42" s="47">
        <v>435</v>
      </c>
      <c r="G42" s="47">
        <v>460</v>
      </c>
      <c r="H42" s="47">
        <v>345</v>
      </c>
      <c r="I42" s="47">
        <v>2740</v>
      </c>
      <c r="J42" s="47">
        <v>550</v>
      </c>
      <c r="K42" s="47">
        <v>675</v>
      </c>
      <c r="L42" s="47">
        <v>560</v>
      </c>
      <c r="M42" s="47">
        <v>440</v>
      </c>
      <c r="N42" s="47">
        <v>510</v>
      </c>
      <c r="O42" s="47">
        <v>790</v>
      </c>
      <c r="P42" s="47">
        <v>1415</v>
      </c>
      <c r="Q42" s="47">
        <v>295</v>
      </c>
      <c r="R42" s="47">
        <v>120</v>
      </c>
      <c r="S42" s="47">
        <v>3730</v>
      </c>
      <c r="T42" s="47">
        <v>585</v>
      </c>
      <c r="U42" s="47">
        <v>545</v>
      </c>
      <c r="V42" s="47">
        <v>945</v>
      </c>
      <c r="W42" s="47">
        <v>640</v>
      </c>
      <c r="X42" s="47">
        <v>2220</v>
      </c>
      <c r="Y42" s="47">
        <v>620</v>
      </c>
      <c r="Z42" s="47">
        <v>2010</v>
      </c>
      <c r="AA42" s="47">
        <v>1675</v>
      </c>
      <c r="AB42" s="47">
        <v>915</v>
      </c>
      <c r="AC42" s="47">
        <v>1060</v>
      </c>
      <c r="AD42" s="47">
        <v>1205</v>
      </c>
    </row>
    <row r="43" spans="1:30" x14ac:dyDescent="0.25">
      <c r="A43" s="46" t="s">
        <v>172</v>
      </c>
      <c r="B43" s="47">
        <v>6205</v>
      </c>
      <c r="C43" s="47">
        <v>2895</v>
      </c>
      <c r="D43" s="47">
        <v>690</v>
      </c>
      <c r="E43" s="47">
        <v>605</v>
      </c>
      <c r="F43" s="47">
        <v>600</v>
      </c>
      <c r="G43" s="47">
        <v>520</v>
      </c>
      <c r="H43" s="47">
        <v>485</v>
      </c>
      <c r="I43" s="47">
        <v>3305</v>
      </c>
      <c r="J43" s="47">
        <v>785</v>
      </c>
      <c r="K43" s="47">
        <v>855</v>
      </c>
      <c r="L43" s="47">
        <v>655</v>
      </c>
      <c r="M43" s="47">
        <v>500</v>
      </c>
      <c r="N43" s="47">
        <v>510</v>
      </c>
      <c r="O43" s="47">
        <v>1615</v>
      </c>
      <c r="P43" s="47">
        <v>1610</v>
      </c>
      <c r="Q43" s="47">
        <v>590</v>
      </c>
      <c r="R43" s="47">
        <v>355</v>
      </c>
      <c r="S43" s="47">
        <v>4515</v>
      </c>
      <c r="T43" s="47">
        <v>805</v>
      </c>
      <c r="U43" s="47">
        <v>885</v>
      </c>
      <c r="V43" s="47">
        <v>1140</v>
      </c>
      <c r="W43" s="47">
        <v>955</v>
      </c>
      <c r="X43" s="47">
        <v>3110</v>
      </c>
      <c r="Y43" s="47">
        <v>775</v>
      </c>
      <c r="Z43" s="47">
        <v>2320</v>
      </c>
      <c r="AA43" s="47">
        <v>2200</v>
      </c>
      <c r="AB43" s="47">
        <v>1380</v>
      </c>
      <c r="AC43" s="47">
        <v>1270</v>
      </c>
      <c r="AD43" s="47">
        <v>1350</v>
      </c>
    </row>
    <row r="44" spans="1:30" x14ac:dyDescent="0.25">
      <c r="A44" s="46" t="s">
        <v>173</v>
      </c>
      <c r="B44" s="47">
        <v>9370</v>
      </c>
      <c r="C44" s="47">
        <v>4240</v>
      </c>
      <c r="D44" s="47">
        <v>1265</v>
      </c>
      <c r="E44" s="47">
        <v>810</v>
      </c>
      <c r="F44" s="47">
        <v>765</v>
      </c>
      <c r="G44" s="47">
        <v>730</v>
      </c>
      <c r="H44" s="47">
        <v>675</v>
      </c>
      <c r="I44" s="47">
        <v>5125</v>
      </c>
      <c r="J44" s="47">
        <v>1505</v>
      </c>
      <c r="K44" s="47">
        <v>1240</v>
      </c>
      <c r="L44" s="47">
        <v>890</v>
      </c>
      <c r="M44" s="47">
        <v>760</v>
      </c>
      <c r="N44" s="47">
        <v>725</v>
      </c>
      <c r="O44" s="47">
        <v>4265</v>
      </c>
      <c r="P44" s="47">
        <v>2460</v>
      </c>
      <c r="Q44" s="47">
        <v>430</v>
      </c>
      <c r="R44" s="47">
        <v>295</v>
      </c>
      <c r="S44" s="47">
        <v>6325</v>
      </c>
      <c r="T44" s="47">
        <v>1420</v>
      </c>
      <c r="U44" s="47">
        <v>1630</v>
      </c>
      <c r="V44" s="47">
        <v>1430</v>
      </c>
      <c r="W44" s="47">
        <v>1390</v>
      </c>
      <c r="X44" s="47">
        <v>4585</v>
      </c>
      <c r="Y44" s="47">
        <v>1135</v>
      </c>
      <c r="Z44" s="47">
        <v>3630</v>
      </c>
      <c r="AA44" s="47">
        <v>2830</v>
      </c>
      <c r="AB44" s="47">
        <v>1880</v>
      </c>
      <c r="AC44" s="47">
        <v>1970</v>
      </c>
      <c r="AD44" s="47">
        <v>2690</v>
      </c>
    </row>
    <row r="45" spans="1:30" x14ac:dyDescent="0.25">
      <c r="A45" s="46" t="s">
        <v>174</v>
      </c>
      <c r="B45" s="47">
        <v>9205</v>
      </c>
      <c r="C45" s="47">
        <v>4185</v>
      </c>
      <c r="D45" s="47">
        <v>1030</v>
      </c>
      <c r="E45" s="47">
        <v>860</v>
      </c>
      <c r="F45" s="47">
        <v>830</v>
      </c>
      <c r="G45" s="47">
        <v>750</v>
      </c>
      <c r="H45" s="47">
        <v>715</v>
      </c>
      <c r="I45" s="47">
        <v>5010</v>
      </c>
      <c r="J45" s="47">
        <v>1265</v>
      </c>
      <c r="K45" s="47">
        <v>1335</v>
      </c>
      <c r="L45" s="47">
        <v>945</v>
      </c>
      <c r="M45" s="47">
        <v>740</v>
      </c>
      <c r="N45" s="47">
        <v>725</v>
      </c>
      <c r="O45" s="47">
        <v>1495</v>
      </c>
      <c r="P45" s="47">
        <v>2500</v>
      </c>
      <c r="Q45" s="47">
        <v>440</v>
      </c>
      <c r="R45" s="47">
        <v>200</v>
      </c>
      <c r="S45" s="47">
        <v>6745</v>
      </c>
      <c r="T45" s="47">
        <v>1345</v>
      </c>
      <c r="U45" s="47">
        <v>1115</v>
      </c>
      <c r="V45" s="47">
        <v>1780</v>
      </c>
      <c r="W45" s="47">
        <v>1285</v>
      </c>
      <c r="X45" s="47">
        <v>3830</v>
      </c>
      <c r="Y45" s="47">
        <v>1295</v>
      </c>
      <c r="Z45" s="47">
        <v>4075</v>
      </c>
      <c r="AA45" s="47">
        <v>3240</v>
      </c>
      <c r="AB45" s="47">
        <v>1745</v>
      </c>
      <c r="AC45" s="47">
        <v>1885</v>
      </c>
      <c r="AD45" s="47">
        <v>2335</v>
      </c>
    </row>
    <row r="46" spans="1:30" x14ac:dyDescent="0.25">
      <c r="A46" s="46" t="s">
        <v>175</v>
      </c>
      <c r="B46" s="47">
        <v>9675</v>
      </c>
      <c r="C46" s="47">
        <v>4550</v>
      </c>
      <c r="D46" s="47">
        <v>945</v>
      </c>
      <c r="E46" s="47">
        <v>920</v>
      </c>
      <c r="F46" s="47">
        <v>970</v>
      </c>
      <c r="G46" s="47">
        <v>980</v>
      </c>
      <c r="H46" s="47">
        <v>730</v>
      </c>
      <c r="I46" s="47">
        <v>5125</v>
      </c>
      <c r="J46" s="47">
        <v>1100</v>
      </c>
      <c r="K46" s="47">
        <v>1320</v>
      </c>
      <c r="L46" s="47">
        <v>1070</v>
      </c>
      <c r="M46" s="47">
        <v>870</v>
      </c>
      <c r="N46" s="47">
        <v>760</v>
      </c>
      <c r="O46" s="47">
        <v>2045</v>
      </c>
      <c r="P46" s="47">
        <v>2445</v>
      </c>
      <c r="Q46" s="47">
        <v>490</v>
      </c>
      <c r="R46" s="47">
        <v>20</v>
      </c>
      <c r="S46" s="47">
        <v>7345</v>
      </c>
      <c r="T46" s="47">
        <v>1120</v>
      </c>
      <c r="U46" s="47">
        <v>1210</v>
      </c>
      <c r="V46" s="47">
        <v>2275</v>
      </c>
      <c r="W46" s="47">
        <v>1390</v>
      </c>
      <c r="X46" s="47">
        <v>3435</v>
      </c>
      <c r="Y46" s="47">
        <v>1455</v>
      </c>
      <c r="Z46" s="47">
        <v>4785</v>
      </c>
      <c r="AA46" s="47">
        <v>3565</v>
      </c>
      <c r="AB46" s="47">
        <v>1995</v>
      </c>
      <c r="AC46" s="47">
        <v>1955</v>
      </c>
      <c r="AD46" s="47">
        <v>2165</v>
      </c>
    </row>
    <row r="47" spans="1:30" x14ac:dyDescent="0.25">
      <c r="A47" s="46" t="s">
        <v>176</v>
      </c>
      <c r="B47" s="47">
        <v>22180</v>
      </c>
      <c r="C47" s="47">
        <v>10470</v>
      </c>
      <c r="D47" s="47">
        <v>2300</v>
      </c>
      <c r="E47" s="47">
        <v>2495</v>
      </c>
      <c r="F47" s="47">
        <v>2125</v>
      </c>
      <c r="G47" s="47">
        <v>1945</v>
      </c>
      <c r="H47" s="47">
        <v>1600</v>
      </c>
      <c r="I47" s="47">
        <v>11680</v>
      </c>
      <c r="J47" s="47">
        <v>2480</v>
      </c>
      <c r="K47" s="47">
        <v>3410</v>
      </c>
      <c r="L47" s="47">
        <v>2380</v>
      </c>
      <c r="M47" s="47">
        <v>1850</v>
      </c>
      <c r="N47" s="47">
        <v>1560</v>
      </c>
      <c r="O47" s="47">
        <v>1030</v>
      </c>
      <c r="P47" s="47">
        <v>5195</v>
      </c>
      <c r="Q47" s="47">
        <v>5105</v>
      </c>
      <c r="R47" s="47">
        <v>1245</v>
      </c>
      <c r="S47" s="47">
        <v>17425</v>
      </c>
      <c r="T47" s="47">
        <v>1995</v>
      </c>
      <c r="U47" s="47">
        <v>2765</v>
      </c>
      <c r="V47" s="47">
        <v>4170</v>
      </c>
      <c r="W47" s="47">
        <v>2875</v>
      </c>
      <c r="X47" s="47">
        <v>5625</v>
      </c>
      <c r="Y47" s="47">
        <v>4205</v>
      </c>
      <c r="Z47" s="47">
        <v>12335</v>
      </c>
      <c r="AA47" s="47">
        <v>9955</v>
      </c>
      <c r="AB47" s="47">
        <v>4780</v>
      </c>
      <c r="AC47" s="47">
        <v>4245</v>
      </c>
      <c r="AD47" s="47">
        <v>3205</v>
      </c>
    </row>
    <row r="48" spans="1:30" x14ac:dyDescent="0.25">
      <c r="A48" s="46" t="s">
        <v>177</v>
      </c>
      <c r="B48" s="47">
        <v>3595</v>
      </c>
      <c r="C48" s="47">
        <v>1450</v>
      </c>
      <c r="D48" s="47">
        <v>395</v>
      </c>
      <c r="E48" s="47">
        <v>285</v>
      </c>
      <c r="F48" s="47">
        <v>325</v>
      </c>
      <c r="G48" s="47">
        <v>240</v>
      </c>
      <c r="H48" s="47">
        <v>205</v>
      </c>
      <c r="I48" s="47">
        <v>2145</v>
      </c>
      <c r="J48" s="47">
        <v>545</v>
      </c>
      <c r="K48" s="47">
        <v>570</v>
      </c>
      <c r="L48" s="47">
        <v>445</v>
      </c>
      <c r="M48" s="47">
        <v>300</v>
      </c>
      <c r="N48" s="47">
        <v>285</v>
      </c>
      <c r="O48" s="47">
        <v>1545</v>
      </c>
      <c r="P48" s="47">
        <v>840</v>
      </c>
      <c r="Q48" s="47">
        <v>60</v>
      </c>
      <c r="R48" s="47">
        <v>5</v>
      </c>
      <c r="S48" s="47">
        <v>2575</v>
      </c>
      <c r="T48" s="47">
        <v>550</v>
      </c>
      <c r="U48" s="47">
        <v>465</v>
      </c>
      <c r="V48" s="47">
        <v>570</v>
      </c>
      <c r="W48" s="47">
        <v>445</v>
      </c>
      <c r="X48" s="47">
        <v>1875</v>
      </c>
      <c r="Y48" s="47">
        <v>425</v>
      </c>
      <c r="Z48" s="47">
        <v>1290</v>
      </c>
      <c r="AA48" s="47">
        <v>1080</v>
      </c>
      <c r="AB48" s="47">
        <v>590</v>
      </c>
      <c r="AC48" s="47">
        <v>785</v>
      </c>
      <c r="AD48" s="47">
        <v>1140</v>
      </c>
    </row>
    <row r="49" spans="1:30" x14ac:dyDescent="0.25">
      <c r="A49" s="46" t="s">
        <v>178</v>
      </c>
      <c r="B49" s="47">
        <v>12795</v>
      </c>
      <c r="C49" s="47">
        <v>6055</v>
      </c>
      <c r="D49" s="47">
        <v>1500</v>
      </c>
      <c r="E49" s="47">
        <v>1420</v>
      </c>
      <c r="F49" s="47">
        <v>1225</v>
      </c>
      <c r="G49" s="47">
        <v>1090</v>
      </c>
      <c r="H49" s="47">
        <v>815</v>
      </c>
      <c r="I49" s="47">
        <v>6740</v>
      </c>
      <c r="J49" s="47">
        <v>1710</v>
      </c>
      <c r="K49" s="47">
        <v>1835</v>
      </c>
      <c r="L49" s="47">
        <v>1390</v>
      </c>
      <c r="M49" s="47">
        <v>980</v>
      </c>
      <c r="N49" s="47">
        <v>825</v>
      </c>
      <c r="O49" s="47">
        <v>365</v>
      </c>
      <c r="P49" s="47">
        <v>2680</v>
      </c>
      <c r="Q49" s="47">
        <v>4730</v>
      </c>
      <c r="R49" s="47">
        <v>1720</v>
      </c>
      <c r="S49" s="47">
        <v>9865</v>
      </c>
      <c r="T49" s="47">
        <v>1420</v>
      </c>
      <c r="U49" s="47">
        <v>1510</v>
      </c>
      <c r="V49" s="47">
        <v>2100</v>
      </c>
      <c r="W49" s="47">
        <v>1830</v>
      </c>
      <c r="X49" s="47">
        <v>3670</v>
      </c>
      <c r="Y49" s="47">
        <v>2690</v>
      </c>
      <c r="Z49" s="47">
        <v>6420</v>
      </c>
      <c r="AA49" s="47">
        <v>5700</v>
      </c>
      <c r="AB49" s="47">
        <v>2760</v>
      </c>
      <c r="AC49" s="47">
        <v>2510</v>
      </c>
      <c r="AD49" s="47">
        <v>1825</v>
      </c>
    </row>
    <row r="50" spans="1:30" x14ac:dyDescent="0.25">
      <c r="A50" s="46" t="s">
        <v>179</v>
      </c>
      <c r="B50" s="47">
        <v>27510</v>
      </c>
      <c r="C50" s="47">
        <v>13390</v>
      </c>
      <c r="D50" s="47">
        <v>2660</v>
      </c>
      <c r="E50" s="47">
        <v>2750</v>
      </c>
      <c r="F50" s="47">
        <v>2945</v>
      </c>
      <c r="G50" s="47">
        <v>2730</v>
      </c>
      <c r="H50" s="47">
        <v>2305</v>
      </c>
      <c r="I50" s="47">
        <v>14095</v>
      </c>
      <c r="J50" s="47">
        <v>2775</v>
      </c>
      <c r="K50" s="47">
        <v>3730</v>
      </c>
      <c r="L50" s="47">
        <v>3070</v>
      </c>
      <c r="M50" s="47">
        <v>2345</v>
      </c>
      <c r="N50" s="47">
        <v>2175</v>
      </c>
      <c r="O50" s="47">
        <v>3870</v>
      </c>
      <c r="P50" s="47">
        <v>8145</v>
      </c>
      <c r="Q50" s="47">
        <v>6060</v>
      </c>
      <c r="R50" s="47">
        <v>1850</v>
      </c>
      <c r="S50" s="47">
        <v>21195</v>
      </c>
      <c r="T50" s="47">
        <v>2565</v>
      </c>
      <c r="U50" s="47">
        <v>3745</v>
      </c>
      <c r="V50" s="47">
        <v>4830</v>
      </c>
      <c r="W50" s="47">
        <v>4030</v>
      </c>
      <c r="X50" s="47">
        <v>8615</v>
      </c>
      <c r="Y50" s="47">
        <v>3900</v>
      </c>
      <c r="Z50" s="47">
        <v>14965</v>
      </c>
      <c r="AA50" s="47">
        <v>9895</v>
      </c>
      <c r="AB50" s="47">
        <v>5285</v>
      </c>
      <c r="AC50" s="47">
        <v>5615</v>
      </c>
      <c r="AD50" s="47">
        <v>6715</v>
      </c>
    </row>
    <row r="51" spans="1:30" x14ac:dyDescent="0.25">
      <c r="A51" s="46" t="s">
        <v>180</v>
      </c>
      <c r="B51" s="47">
        <v>34825</v>
      </c>
      <c r="C51" s="47">
        <v>16865</v>
      </c>
      <c r="D51" s="47">
        <v>3620</v>
      </c>
      <c r="E51" s="47">
        <v>3495</v>
      </c>
      <c r="F51" s="47">
        <v>3715</v>
      </c>
      <c r="G51" s="47">
        <v>3230</v>
      </c>
      <c r="H51" s="47">
        <v>2800</v>
      </c>
      <c r="I51" s="47">
        <v>17935</v>
      </c>
      <c r="J51" s="47">
        <v>3925</v>
      </c>
      <c r="K51" s="47">
        <v>4660</v>
      </c>
      <c r="L51" s="47">
        <v>3830</v>
      </c>
      <c r="M51" s="47">
        <v>2975</v>
      </c>
      <c r="N51" s="47">
        <v>2545</v>
      </c>
      <c r="O51" s="47">
        <v>5800</v>
      </c>
      <c r="P51" s="47">
        <v>9505</v>
      </c>
      <c r="Q51" s="47">
        <v>5390</v>
      </c>
      <c r="R51" s="47">
        <v>1175</v>
      </c>
      <c r="S51" s="47">
        <v>26135</v>
      </c>
      <c r="T51" s="47">
        <v>3925</v>
      </c>
      <c r="U51" s="47">
        <v>4760</v>
      </c>
      <c r="V51" s="47">
        <v>6180</v>
      </c>
      <c r="W51" s="47">
        <v>5235</v>
      </c>
      <c r="X51" s="47">
        <v>11615</v>
      </c>
      <c r="Y51" s="47">
        <v>4400</v>
      </c>
      <c r="Z51" s="47">
        <v>18705</v>
      </c>
      <c r="AA51" s="47">
        <v>12425</v>
      </c>
      <c r="AB51" s="47">
        <v>6830</v>
      </c>
      <c r="AC51" s="47">
        <v>7115</v>
      </c>
      <c r="AD51" s="47">
        <v>8455</v>
      </c>
    </row>
    <row r="52" spans="1:30" x14ac:dyDescent="0.25">
      <c r="A52" s="46" t="s">
        <v>181</v>
      </c>
      <c r="B52" s="47">
        <v>24625</v>
      </c>
      <c r="C52" s="47">
        <v>11320</v>
      </c>
      <c r="D52" s="47">
        <v>2765</v>
      </c>
      <c r="E52" s="47">
        <v>2715</v>
      </c>
      <c r="F52" s="47">
        <v>2380</v>
      </c>
      <c r="G52" s="47">
        <v>1985</v>
      </c>
      <c r="H52" s="47">
        <v>1485</v>
      </c>
      <c r="I52" s="47">
        <v>13270</v>
      </c>
      <c r="J52" s="47">
        <v>3185</v>
      </c>
      <c r="K52" s="47">
        <v>3950</v>
      </c>
      <c r="L52" s="47">
        <v>2710</v>
      </c>
      <c r="M52" s="47">
        <v>2010</v>
      </c>
      <c r="N52" s="47">
        <v>1415</v>
      </c>
      <c r="O52" s="47">
        <v>3545</v>
      </c>
      <c r="P52" s="47">
        <v>5785</v>
      </c>
      <c r="Q52" s="47">
        <v>2625</v>
      </c>
      <c r="R52" s="47">
        <v>430</v>
      </c>
      <c r="S52" s="47">
        <v>18455</v>
      </c>
      <c r="T52" s="47">
        <v>2960</v>
      </c>
      <c r="U52" s="47">
        <v>3210</v>
      </c>
      <c r="V52" s="47">
        <v>5040</v>
      </c>
      <c r="W52" s="47">
        <v>3190</v>
      </c>
      <c r="X52" s="47">
        <v>6735</v>
      </c>
      <c r="Y52" s="47">
        <v>4075</v>
      </c>
      <c r="Z52" s="47">
        <v>13790</v>
      </c>
      <c r="AA52" s="47">
        <v>10530</v>
      </c>
      <c r="AB52" s="47">
        <v>5245</v>
      </c>
      <c r="AC52" s="47">
        <v>4560</v>
      </c>
      <c r="AD52" s="47">
        <v>4290</v>
      </c>
    </row>
    <row r="53" spans="1:30" x14ac:dyDescent="0.25">
      <c r="A53" s="46" t="s">
        <v>182</v>
      </c>
      <c r="B53" s="47">
        <v>3090</v>
      </c>
      <c r="C53" s="47">
        <v>1440</v>
      </c>
      <c r="D53" s="47">
        <v>305</v>
      </c>
      <c r="E53" s="47">
        <v>280</v>
      </c>
      <c r="F53" s="47">
        <v>315</v>
      </c>
      <c r="G53" s="47">
        <v>290</v>
      </c>
      <c r="H53" s="47">
        <v>250</v>
      </c>
      <c r="I53" s="47">
        <v>1650</v>
      </c>
      <c r="J53" s="47">
        <v>360</v>
      </c>
      <c r="K53" s="47">
        <v>425</v>
      </c>
      <c r="L53" s="47">
        <v>305</v>
      </c>
      <c r="M53" s="47">
        <v>280</v>
      </c>
      <c r="N53" s="47">
        <v>280</v>
      </c>
      <c r="O53" s="47">
        <v>320</v>
      </c>
      <c r="P53" s="47">
        <v>1015</v>
      </c>
      <c r="Q53" s="47">
        <v>95</v>
      </c>
      <c r="R53" s="47">
        <v>20</v>
      </c>
      <c r="S53" s="47">
        <v>2290</v>
      </c>
      <c r="T53" s="47">
        <v>385</v>
      </c>
      <c r="U53" s="47">
        <v>415</v>
      </c>
      <c r="V53" s="47">
        <v>690</v>
      </c>
      <c r="W53" s="47">
        <v>440</v>
      </c>
      <c r="X53" s="47">
        <v>1190</v>
      </c>
      <c r="Y53" s="47">
        <v>400</v>
      </c>
      <c r="Z53" s="47">
        <v>1495</v>
      </c>
      <c r="AA53" s="47">
        <v>1195</v>
      </c>
      <c r="AB53" s="47">
        <v>585</v>
      </c>
      <c r="AC53" s="47">
        <v>635</v>
      </c>
      <c r="AD53" s="47">
        <v>675</v>
      </c>
    </row>
    <row r="54" spans="1:30" x14ac:dyDescent="0.25">
      <c r="A54" s="46" t="s">
        <v>183</v>
      </c>
      <c r="B54" s="47">
        <v>29820</v>
      </c>
      <c r="C54" s="47">
        <v>14445</v>
      </c>
      <c r="D54" s="47">
        <v>3375</v>
      </c>
      <c r="E54" s="47">
        <v>3285</v>
      </c>
      <c r="F54" s="47">
        <v>2915</v>
      </c>
      <c r="G54" s="47">
        <v>2650</v>
      </c>
      <c r="H54" s="47">
        <v>2220</v>
      </c>
      <c r="I54" s="47">
        <v>15340</v>
      </c>
      <c r="J54" s="47">
        <v>3620</v>
      </c>
      <c r="K54" s="47">
        <v>4240</v>
      </c>
      <c r="L54" s="47">
        <v>3070</v>
      </c>
      <c r="M54" s="47">
        <v>2270</v>
      </c>
      <c r="N54" s="47">
        <v>2135</v>
      </c>
      <c r="O54" s="47">
        <v>980</v>
      </c>
      <c r="P54" s="47">
        <v>7060</v>
      </c>
      <c r="Q54" s="47">
        <v>11030</v>
      </c>
      <c r="R54" s="47">
        <v>3720</v>
      </c>
      <c r="S54" s="47">
        <v>22890</v>
      </c>
      <c r="T54" s="47">
        <v>3040</v>
      </c>
      <c r="U54" s="47">
        <v>3890</v>
      </c>
      <c r="V54" s="47">
        <v>5185</v>
      </c>
      <c r="W54" s="47">
        <v>4270</v>
      </c>
      <c r="X54" s="47">
        <v>9100</v>
      </c>
      <c r="Y54" s="47">
        <v>5530</v>
      </c>
      <c r="Z54" s="47">
        <v>15135</v>
      </c>
      <c r="AA54" s="47">
        <v>13435</v>
      </c>
      <c r="AB54" s="47">
        <v>6775</v>
      </c>
      <c r="AC54" s="47">
        <v>5705</v>
      </c>
      <c r="AD54" s="47">
        <v>3905</v>
      </c>
    </row>
    <row r="55" spans="1:30" x14ac:dyDescent="0.25">
      <c r="A55" s="46" t="s">
        <v>184</v>
      </c>
      <c r="B55" s="47">
        <v>5880</v>
      </c>
      <c r="C55" s="47">
        <v>2835</v>
      </c>
      <c r="D55" s="47">
        <v>570</v>
      </c>
      <c r="E55" s="47">
        <v>485</v>
      </c>
      <c r="F55" s="47">
        <v>650</v>
      </c>
      <c r="G55" s="47">
        <v>595</v>
      </c>
      <c r="H55" s="47">
        <v>530</v>
      </c>
      <c r="I55" s="47">
        <v>3045</v>
      </c>
      <c r="J55" s="47">
        <v>680</v>
      </c>
      <c r="K55" s="47">
        <v>730</v>
      </c>
      <c r="L55" s="47">
        <v>600</v>
      </c>
      <c r="M55" s="47">
        <v>540</v>
      </c>
      <c r="N55" s="47">
        <v>495</v>
      </c>
      <c r="O55" s="47">
        <v>970</v>
      </c>
      <c r="P55" s="47">
        <v>1550</v>
      </c>
      <c r="Q55" s="47">
        <v>190</v>
      </c>
      <c r="R55" s="47">
        <v>15</v>
      </c>
      <c r="S55" s="47">
        <v>4280</v>
      </c>
      <c r="T55" s="47">
        <v>600</v>
      </c>
      <c r="U55" s="47">
        <v>1000</v>
      </c>
      <c r="V55" s="47">
        <v>1125</v>
      </c>
      <c r="W55" s="47">
        <v>940</v>
      </c>
      <c r="X55" s="47">
        <v>2370</v>
      </c>
      <c r="Y55" s="47">
        <v>650</v>
      </c>
      <c r="Z55" s="47">
        <v>2800</v>
      </c>
      <c r="AA55" s="47">
        <v>2175</v>
      </c>
      <c r="AB55" s="47">
        <v>1210</v>
      </c>
      <c r="AC55" s="47">
        <v>1095</v>
      </c>
      <c r="AD55" s="47">
        <v>1400</v>
      </c>
    </row>
    <row r="56" spans="1:30" x14ac:dyDescent="0.25">
      <c r="A56" s="46" t="s">
        <v>185</v>
      </c>
      <c r="B56" s="47">
        <v>26105</v>
      </c>
      <c r="C56" s="47">
        <v>12010</v>
      </c>
      <c r="D56" s="47">
        <v>2025</v>
      </c>
      <c r="E56" s="47">
        <v>2790</v>
      </c>
      <c r="F56" s="47">
        <v>2395</v>
      </c>
      <c r="G56" s="47">
        <v>2380</v>
      </c>
      <c r="H56" s="47">
        <v>2415</v>
      </c>
      <c r="I56" s="47">
        <v>14070</v>
      </c>
      <c r="J56" s="47">
        <v>2185</v>
      </c>
      <c r="K56" s="47">
        <v>3770</v>
      </c>
      <c r="L56" s="47">
        <v>2980</v>
      </c>
      <c r="M56" s="47">
        <v>2670</v>
      </c>
      <c r="N56" s="47">
        <v>2465</v>
      </c>
      <c r="O56" s="47">
        <v>2165</v>
      </c>
      <c r="P56" s="47">
        <v>6635</v>
      </c>
      <c r="Q56" s="47">
        <v>7800</v>
      </c>
      <c r="R56" s="47">
        <v>645</v>
      </c>
      <c r="S56" s="47">
        <v>21835</v>
      </c>
      <c r="T56" s="47">
        <v>1575</v>
      </c>
      <c r="U56" s="47">
        <v>2695</v>
      </c>
      <c r="V56" s="47">
        <v>5460</v>
      </c>
      <c r="W56" s="47">
        <v>2585</v>
      </c>
      <c r="X56" s="47">
        <v>6260</v>
      </c>
      <c r="Y56" s="47">
        <v>5300</v>
      </c>
      <c r="Z56" s="47">
        <v>14500</v>
      </c>
      <c r="AA56" s="47">
        <v>11405</v>
      </c>
      <c r="AB56" s="47">
        <v>5345</v>
      </c>
      <c r="AC56" s="47">
        <v>5225</v>
      </c>
      <c r="AD56" s="47">
        <v>4125</v>
      </c>
    </row>
    <row r="57" spans="1:30" x14ac:dyDescent="0.25">
      <c r="A57" s="46" t="s">
        <v>186</v>
      </c>
      <c r="B57" s="47">
        <v>34455</v>
      </c>
      <c r="C57" s="47">
        <v>16415</v>
      </c>
      <c r="D57" s="47">
        <v>3805</v>
      </c>
      <c r="E57" s="47">
        <v>3625</v>
      </c>
      <c r="F57" s="47">
        <v>3530</v>
      </c>
      <c r="G57" s="47">
        <v>2920</v>
      </c>
      <c r="H57" s="47">
        <v>2540</v>
      </c>
      <c r="I57" s="47">
        <v>18025</v>
      </c>
      <c r="J57" s="47">
        <v>4080</v>
      </c>
      <c r="K57" s="47">
        <v>4995</v>
      </c>
      <c r="L57" s="47">
        <v>3790</v>
      </c>
      <c r="M57" s="47">
        <v>2705</v>
      </c>
      <c r="N57" s="47">
        <v>2455</v>
      </c>
      <c r="O57" s="47">
        <v>3700</v>
      </c>
      <c r="P57" s="47">
        <v>7500</v>
      </c>
      <c r="Q57" s="47">
        <v>12335</v>
      </c>
      <c r="R57" s="47">
        <v>2820</v>
      </c>
      <c r="S57" s="47">
        <v>26240</v>
      </c>
      <c r="T57" s="47">
        <v>3550</v>
      </c>
      <c r="U57" s="47">
        <v>4665</v>
      </c>
      <c r="V57" s="47">
        <v>6120</v>
      </c>
      <c r="W57" s="47">
        <v>5135</v>
      </c>
      <c r="X57" s="47">
        <v>12010</v>
      </c>
      <c r="Y57" s="47">
        <v>7175</v>
      </c>
      <c r="Z57" s="47">
        <v>15220</v>
      </c>
      <c r="AA57" s="47">
        <v>13970</v>
      </c>
      <c r="AB57" s="47">
        <v>7415</v>
      </c>
      <c r="AC57" s="47">
        <v>7410</v>
      </c>
      <c r="AD57" s="47">
        <v>5660</v>
      </c>
    </row>
    <row r="58" spans="1:30" x14ac:dyDescent="0.25">
      <c r="A58" s="46" t="s">
        <v>187</v>
      </c>
      <c r="B58" s="47">
        <v>21095</v>
      </c>
      <c r="C58" s="47">
        <v>10025</v>
      </c>
      <c r="D58" s="47">
        <v>1835</v>
      </c>
      <c r="E58" s="47">
        <v>2070</v>
      </c>
      <c r="F58" s="47">
        <v>2030</v>
      </c>
      <c r="G58" s="47">
        <v>2060</v>
      </c>
      <c r="H58" s="47">
        <v>2030</v>
      </c>
      <c r="I58" s="47">
        <v>11045</v>
      </c>
      <c r="J58" s="47">
        <v>2095</v>
      </c>
      <c r="K58" s="47">
        <v>3055</v>
      </c>
      <c r="L58" s="47">
        <v>2075</v>
      </c>
      <c r="M58" s="47">
        <v>1900</v>
      </c>
      <c r="N58" s="47">
        <v>1910</v>
      </c>
      <c r="O58" s="47">
        <v>2085</v>
      </c>
      <c r="P58" s="47">
        <v>5105</v>
      </c>
      <c r="Q58" s="47">
        <v>4250</v>
      </c>
      <c r="R58" s="47">
        <v>360</v>
      </c>
      <c r="S58" s="47">
        <v>16620</v>
      </c>
      <c r="T58" s="47">
        <v>1635</v>
      </c>
      <c r="U58" s="47">
        <v>2835</v>
      </c>
      <c r="V58" s="47">
        <v>3740</v>
      </c>
      <c r="W58" s="47">
        <v>2750</v>
      </c>
      <c r="X58" s="47">
        <v>5360</v>
      </c>
      <c r="Y58" s="47">
        <v>3495</v>
      </c>
      <c r="Z58" s="47">
        <v>12230</v>
      </c>
      <c r="AA58" s="47">
        <v>9385</v>
      </c>
      <c r="AB58" s="47">
        <v>4250</v>
      </c>
      <c r="AC58" s="47">
        <v>4155</v>
      </c>
      <c r="AD58" s="47">
        <v>3300</v>
      </c>
    </row>
    <row r="59" spans="1:30" x14ac:dyDescent="0.25">
      <c r="A59" s="46" t="s">
        <v>188</v>
      </c>
      <c r="B59" s="47">
        <v>29210</v>
      </c>
      <c r="C59" s="47">
        <v>14460</v>
      </c>
      <c r="D59" s="47">
        <v>3475</v>
      </c>
      <c r="E59" s="47">
        <v>2965</v>
      </c>
      <c r="F59" s="47">
        <v>2975</v>
      </c>
      <c r="G59" s="47">
        <v>2605</v>
      </c>
      <c r="H59" s="47">
        <v>2440</v>
      </c>
      <c r="I59" s="47">
        <v>14740</v>
      </c>
      <c r="J59" s="47">
        <v>3725</v>
      </c>
      <c r="K59" s="47">
        <v>3905</v>
      </c>
      <c r="L59" s="47">
        <v>2830</v>
      </c>
      <c r="M59" s="47">
        <v>2095</v>
      </c>
      <c r="N59" s="47">
        <v>2190</v>
      </c>
      <c r="O59" s="47">
        <v>1955</v>
      </c>
      <c r="P59" s="47">
        <v>6360</v>
      </c>
      <c r="Q59" s="47">
        <v>12035</v>
      </c>
      <c r="R59" s="47">
        <v>3175</v>
      </c>
      <c r="S59" s="47">
        <v>22105</v>
      </c>
      <c r="T59" s="47">
        <v>3315</v>
      </c>
      <c r="U59" s="47">
        <v>3790</v>
      </c>
      <c r="V59" s="47">
        <v>5440</v>
      </c>
      <c r="W59" s="47">
        <v>4610</v>
      </c>
      <c r="X59" s="47">
        <v>10625</v>
      </c>
      <c r="Y59" s="47">
        <v>6900</v>
      </c>
      <c r="Z59" s="47">
        <v>11640</v>
      </c>
      <c r="AA59" s="47">
        <v>12365</v>
      </c>
      <c r="AB59" s="47">
        <v>6275</v>
      </c>
      <c r="AC59" s="47">
        <v>5855</v>
      </c>
      <c r="AD59" s="47">
        <v>4715</v>
      </c>
    </row>
    <row r="60" spans="1:30" x14ac:dyDescent="0.25">
      <c r="A60" s="46" t="s">
        <v>189</v>
      </c>
      <c r="B60" s="47">
        <v>11585</v>
      </c>
      <c r="C60" s="47">
        <v>5105</v>
      </c>
      <c r="D60" s="47">
        <v>1200</v>
      </c>
      <c r="E60" s="47">
        <v>1135</v>
      </c>
      <c r="F60" s="47">
        <v>1115</v>
      </c>
      <c r="G60" s="47">
        <v>935</v>
      </c>
      <c r="H60" s="47">
        <v>710</v>
      </c>
      <c r="I60" s="47">
        <v>6475</v>
      </c>
      <c r="J60" s="47">
        <v>1505</v>
      </c>
      <c r="K60" s="47">
        <v>1790</v>
      </c>
      <c r="L60" s="47">
        <v>1360</v>
      </c>
      <c r="M60" s="47">
        <v>1030</v>
      </c>
      <c r="N60" s="47">
        <v>785</v>
      </c>
      <c r="O60" s="47">
        <v>5335</v>
      </c>
      <c r="P60" s="47">
        <v>2835</v>
      </c>
      <c r="Q60" s="47">
        <v>585</v>
      </c>
      <c r="R60" s="47">
        <v>210</v>
      </c>
      <c r="S60" s="47">
        <v>8535</v>
      </c>
      <c r="T60" s="47">
        <v>1495</v>
      </c>
      <c r="U60" s="47">
        <v>1555</v>
      </c>
      <c r="V60" s="47">
        <v>1725</v>
      </c>
      <c r="W60" s="47">
        <v>1710</v>
      </c>
      <c r="X60" s="47">
        <v>4860</v>
      </c>
      <c r="Y60" s="47">
        <v>1485</v>
      </c>
      <c r="Z60" s="47">
        <v>5235</v>
      </c>
      <c r="AA60" s="47">
        <v>3840</v>
      </c>
      <c r="AB60" s="47">
        <v>2335</v>
      </c>
      <c r="AC60" s="47">
        <v>2360</v>
      </c>
      <c r="AD60" s="47">
        <v>3050</v>
      </c>
    </row>
    <row r="61" spans="1:30" x14ac:dyDescent="0.25">
      <c r="A61" s="46" t="s">
        <v>190</v>
      </c>
      <c r="B61" s="47">
        <v>28335</v>
      </c>
      <c r="C61" s="47">
        <v>13335</v>
      </c>
      <c r="D61" s="47">
        <v>3095</v>
      </c>
      <c r="E61" s="47">
        <v>3075</v>
      </c>
      <c r="F61" s="47">
        <v>2790</v>
      </c>
      <c r="G61" s="47">
        <v>2520</v>
      </c>
      <c r="H61" s="47">
        <v>1850</v>
      </c>
      <c r="I61" s="47">
        <v>14975</v>
      </c>
      <c r="J61" s="47">
        <v>3390</v>
      </c>
      <c r="K61" s="47">
        <v>4230</v>
      </c>
      <c r="L61" s="47">
        <v>3220</v>
      </c>
      <c r="M61" s="47">
        <v>2305</v>
      </c>
      <c r="N61" s="47">
        <v>1830</v>
      </c>
      <c r="O61" s="47">
        <v>1010</v>
      </c>
      <c r="P61" s="47">
        <v>5915</v>
      </c>
      <c r="Q61" s="47">
        <v>11570</v>
      </c>
      <c r="R61" s="47">
        <v>3390</v>
      </c>
      <c r="S61" s="47">
        <v>22010</v>
      </c>
      <c r="T61" s="47">
        <v>2770</v>
      </c>
      <c r="U61" s="47">
        <v>3555</v>
      </c>
      <c r="V61" s="47">
        <v>4345</v>
      </c>
      <c r="W61" s="47">
        <v>4085</v>
      </c>
      <c r="X61" s="47">
        <v>8305</v>
      </c>
      <c r="Y61" s="47">
        <v>5565</v>
      </c>
      <c r="Z61" s="47">
        <v>14440</v>
      </c>
      <c r="AA61" s="47">
        <v>12395</v>
      </c>
      <c r="AB61" s="47">
        <v>6240</v>
      </c>
      <c r="AC61" s="47">
        <v>5300</v>
      </c>
      <c r="AD61" s="47">
        <v>4400</v>
      </c>
    </row>
    <row r="62" spans="1:30" x14ac:dyDescent="0.25">
      <c r="A62" s="46" t="s">
        <v>191</v>
      </c>
      <c r="B62" s="47">
        <v>22080</v>
      </c>
      <c r="C62" s="47">
        <v>10465</v>
      </c>
      <c r="D62" s="47">
        <v>2530</v>
      </c>
      <c r="E62" s="47">
        <v>1910</v>
      </c>
      <c r="F62" s="47">
        <v>2050</v>
      </c>
      <c r="G62" s="47">
        <v>1965</v>
      </c>
      <c r="H62" s="47">
        <v>2010</v>
      </c>
      <c r="I62" s="47">
        <v>11600</v>
      </c>
      <c r="J62" s="47">
        <v>2895</v>
      </c>
      <c r="K62" s="47">
        <v>2860</v>
      </c>
      <c r="L62" s="47">
        <v>2170</v>
      </c>
      <c r="M62" s="47">
        <v>1810</v>
      </c>
      <c r="N62" s="47">
        <v>1865</v>
      </c>
      <c r="O62" s="47">
        <v>3550</v>
      </c>
      <c r="P62" s="47">
        <v>5660</v>
      </c>
      <c r="Q62" s="47">
        <v>850</v>
      </c>
      <c r="R62" s="47">
        <v>35</v>
      </c>
      <c r="S62" s="47">
        <v>16075</v>
      </c>
      <c r="T62" s="47">
        <v>2935</v>
      </c>
      <c r="U62" s="47">
        <v>3070</v>
      </c>
      <c r="V62" s="47">
        <v>4275</v>
      </c>
      <c r="W62" s="47">
        <v>3070</v>
      </c>
      <c r="X62" s="47">
        <v>7465</v>
      </c>
      <c r="Y62" s="47">
        <v>3040</v>
      </c>
      <c r="Z62" s="47">
        <v>11460</v>
      </c>
      <c r="AA62" s="47">
        <v>8825</v>
      </c>
      <c r="AB62" s="47">
        <v>4725</v>
      </c>
      <c r="AC62" s="47">
        <v>4350</v>
      </c>
      <c r="AD62" s="47">
        <v>4180</v>
      </c>
    </row>
    <row r="63" spans="1:30" x14ac:dyDescent="0.25">
      <c r="A63" s="46" t="s">
        <v>192</v>
      </c>
      <c r="B63" s="47">
        <v>5600</v>
      </c>
      <c r="C63" s="47">
        <v>2510</v>
      </c>
      <c r="D63" s="47">
        <v>585</v>
      </c>
      <c r="E63" s="47">
        <v>505</v>
      </c>
      <c r="F63" s="47">
        <v>545</v>
      </c>
      <c r="G63" s="47">
        <v>450</v>
      </c>
      <c r="H63" s="47">
        <v>430</v>
      </c>
      <c r="I63" s="47">
        <v>3085</v>
      </c>
      <c r="J63" s="47">
        <v>670</v>
      </c>
      <c r="K63" s="47">
        <v>760</v>
      </c>
      <c r="L63" s="47">
        <v>595</v>
      </c>
      <c r="M63" s="47">
        <v>520</v>
      </c>
      <c r="N63" s="47">
        <v>540</v>
      </c>
      <c r="O63" s="47">
        <v>1120</v>
      </c>
      <c r="P63" s="47">
        <v>1495</v>
      </c>
      <c r="Q63" s="47">
        <v>430</v>
      </c>
      <c r="R63" s="47">
        <v>150</v>
      </c>
      <c r="S63" s="47">
        <v>4220</v>
      </c>
      <c r="T63" s="47">
        <v>665</v>
      </c>
      <c r="U63" s="47">
        <v>715</v>
      </c>
      <c r="V63" s="47">
        <v>1115</v>
      </c>
      <c r="W63" s="47">
        <v>790</v>
      </c>
      <c r="X63" s="47">
        <v>2580</v>
      </c>
      <c r="Y63" s="47">
        <v>710</v>
      </c>
      <c r="Z63" s="47">
        <v>2295</v>
      </c>
      <c r="AA63" s="47">
        <v>1865</v>
      </c>
      <c r="AB63" s="47">
        <v>1045</v>
      </c>
      <c r="AC63" s="47">
        <v>1160</v>
      </c>
      <c r="AD63" s="47">
        <v>1525</v>
      </c>
    </row>
    <row r="64" spans="1:30" x14ac:dyDescent="0.25">
      <c r="A64" s="46" t="s">
        <v>193</v>
      </c>
      <c r="B64" s="47">
        <v>15420</v>
      </c>
      <c r="C64" s="47">
        <v>7300</v>
      </c>
      <c r="D64" s="47">
        <v>2040</v>
      </c>
      <c r="E64" s="47">
        <v>1650</v>
      </c>
      <c r="F64" s="47">
        <v>1410</v>
      </c>
      <c r="G64" s="47">
        <v>1240</v>
      </c>
      <c r="H64" s="47">
        <v>960</v>
      </c>
      <c r="I64" s="47">
        <v>8105</v>
      </c>
      <c r="J64" s="47">
        <v>2320</v>
      </c>
      <c r="K64" s="47">
        <v>2405</v>
      </c>
      <c r="L64" s="47">
        <v>1530</v>
      </c>
      <c r="M64" s="47">
        <v>1025</v>
      </c>
      <c r="N64" s="47">
        <v>825</v>
      </c>
      <c r="O64" s="47">
        <v>2515</v>
      </c>
      <c r="P64" s="47">
        <v>3505</v>
      </c>
      <c r="Q64" s="47">
        <v>2720</v>
      </c>
      <c r="R64" s="47">
        <v>750</v>
      </c>
      <c r="S64" s="47">
        <v>10900</v>
      </c>
      <c r="T64" s="47">
        <v>2285</v>
      </c>
      <c r="U64" s="47">
        <v>2235</v>
      </c>
      <c r="V64" s="47">
        <v>2755</v>
      </c>
      <c r="W64" s="47">
        <v>2355</v>
      </c>
      <c r="X64" s="47">
        <v>4895</v>
      </c>
      <c r="Y64" s="47">
        <v>2635</v>
      </c>
      <c r="Z64" s="47">
        <v>7770</v>
      </c>
      <c r="AA64" s="47">
        <v>6200</v>
      </c>
      <c r="AB64" s="47">
        <v>3330</v>
      </c>
      <c r="AC64" s="47">
        <v>3005</v>
      </c>
      <c r="AD64" s="47">
        <v>2890</v>
      </c>
    </row>
    <row r="65" spans="1:30" x14ac:dyDescent="0.25">
      <c r="A65" s="48" t="s">
        <v>194</v>
      </c>
      <c r="B65" s="49">
        <v>684565</v>
      </c>
      <c r="C65" s="49">
        <v>320765</v>
      </c>
      <c r="D65" s="49">
        <v>74030</v>
      </c>
      <c r="E65" s="49">
        <v>70010</v>
      </c>
      <c r="F65" s="49">
        <v>66095</v>
      </c>
      <c r="G65" s="49">
        <v>59545</v>
      </c>
      <c r="H65" s="49">
        <v>51085</v>
      </c>
      <c r="I65" s="49">
        <v>363160</v>
      </c>
      <c r="J65" s="49">
        <v>82880</v>
      </c>
      <c r="K65" s="49">
        <v>99285</v>
      </c>
      <c r="L65" s="49">
        <v>73000</v>
      </c>
      <c r="M65" s="49">
        <v>57320</v>
      </c>
      <c r="N65" s="49">
        <v>50670</v>
      </c>
      <c r="O65" s="49">
        <v>108425</v>
      </c>
      <c r="P65" s="49">
        <v>171990</v>
      </c>
      <c r="Q65" s="49">
        <v>123480</v>
      </c>
      <c r="R65" s="49">
        <v>32250</v>
      </c>
      <c r="S65" s="49">
        <v>518850</v>
      </c>
      <c r="T65" s="49">
        <v>76915</v>
      </c>
      <c r="U65" s="49">
        <v>88800</v>
      </c>
      <c r="V65" s="49">
        <v>125760</v>
      </c>
      <c r="W65" s="49">
        <v>94345</v>
      </c>
      <c r="X65" s="49">
        <v>233640</v>
      </c>
      <c r="Y65" s="49">
        <v>110625</v>
      </c>
      <c r="Z65" s="49">
        <v>338875</v>
      </c>
      <c r="AA65" s="49">
        <v>271345</v>
      </c>
      <c r="AB65" s="49">
        <v>140340</v>
      </c>
      <c r="AC65" s="49">
        <v>137350</v>
      </c>
      <c r="AD65" s="49">
        <v>135530</v>
      </c>
    </row>
    <row r="66" spans="1:30" x14ac:dyDescent="0.25">
      <c r="A66" s="50"/>
    </row>
    <row r="71" spans="1:30" x14ac:dyDescent="0.25">
      <c r="A71" s="61" t="s">
        <v>52</v>
      </c>
      <c r="B71" s="41"/>
      <c r="C71" s="41"/>
    </row>
    <row r="72" spans="1:30" x14ac:dyDescent="0.25">
      <c r="A72" s="41" t="s">
        <v>53</v>
      </c>
      <c r="B72" s="41"/>
      <c r="C72" s="41"/>
    </row>
    <row r="73" spans="1:30" x14ac:dyDescent="0.25">
      <c r="A73" s="43" t="s">
        <v>58</v>
      </c>
      <c r="B73" s="43"/>
      <c r="C73" s="43"/>
    </row>
    <row r="74" spans="1:30" x14ac:dyDescent="0.25">
      <c r="A74" s="61" t="s">
        <v>54</v>
      </c>
      <c r="B74" s="41"/>
      <c r="C74" s="41"/>
    </row>
    <row r="75" spans="1:30" x14ac:dyDescent="0.25">
      <c r="A75" s="41" t="s">
        <v>55</v>
      </c>
      <c r="B75" s="43" t="s">
        <v>56</v>
      </c>
    </row>
    <row r="76" spans="1:30" x14ac:dyDescent="0.25">
      <c r="A76" s="41" t="s">
        <v>57</v>
      </c>
      <c r="B76" s="41"/>
      <c r="C76" s="41"/>
    </row>
  </sheetData>
  <pageMargins left="0.31496062992125984" right="0.31496062992125984" top="0.74803149606299213" bottom="0.74803149606299213" header="0.31496062992125984" footer="0.31496062992125984"/>
  <pageSetup paperSize="8" scale="5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E4C9-DEEC-47A0-B3CE-DA97CCA50935}">
  <dimension ref="A7:AD97"/>
  <sheetViews>
    <sheetView showGridLines="0" zoomScaleNormal="100" zoomScaleSheetLayoutView="85" workbookViewId="0">
      <selection activeCell="A6" sqref="A6"/>
    </sheetView>
  </sheetViews>
  <sheetFormatPr defaultColWidth="17.42578125" defaultRowHeight="15" x14ac:dyDescent="0.25"/>
  <cols>
    <col min="1" max="1" width="14.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7" spans="1:30" ht="23.25" x14ac:dyDescent="0.25">
      <c r="A7" s="72" t="str">
        <f>Contents!A7</f>
        <v>Workforce Australia Caseload by Selected Cohorts</v>
      </c>
      <c r="B7" s="62"/>
      <c r="C7" s="62"/>
      <c r="D7" s="56"/>
      <c r="E7" s="56"/>
    </row>
    <row r="8" spans="1:30" ht="15.75" x14ac:dyDescent="0.25">
      <c r="A8" s="68" t="str">
        <f>Contents!A8</f>
        <v>Data as at 31 March 2025</v>
      </c>
    </row>
    <row r="10" spans="1:30" x14ac:dyDescent="0.25">
      <c r="A10" s="1" t="s">
        <v>215</v>
      </c>
    </row>
    <row r="11" spans="1:30" x14ac:dyDescent="0.25">
      <c r="A11" s="4" t="s">
        <v>119</v>
      </c>
    </row>
    <row r="12" spans="1:30" x14ac:dyDescent="0.25">
      <c r="A12" s="4"/>
    </row>
    <row r="13" spans="1:30" ht="60" customHeight="1" x14ac:dyDescent="0.25">
      <c r="A13" s="11" t="s">
        <v>205</v>
      </c>
      <c r="B13" s="12" t="s">
        <v>120</v>
      </c>
      <c r="C13" s="12" t="s">
        <v>0</v>
      </c>
      <c r="D13" s="12" t="s">
        <v>121</v>
      </c>
      <c r="E13" s="12" t="s">
        <v>122</v>
      </c>
      <c r="F13" s="12" t="s">
        <v>123</v>
      </c>
      <c r="G13" s="12" t="s">
        <v>124</v>
      </c>
      <c r="H13" s="12" t="s">
        <v>125</v>
      </c>
      <c r="I13" s="12" t="s">
        <v>1</v>
      </c>
      <c r="J13" s="12" t="s">
        <v>126</v>
      </c>
      <c r="K13" s="12" t="s">
        <v>127</v>
      </c>
      <c r="L13" s="12" t="s">
        <v>128</v>
      </c>
      <c r="M13" s="12" t="s">
        <v>129</v>
      </c>
      <c r="N13" s="12" t="s">
        <v>130</v>
      </c>
      <c r="O13" s="12" t="s">
        <v>2</v>
      </c>
      <c r="P13" s="12" t="s">
        <v>131</v>
      </c>
      <c r="Q13" s="13" t="s">
        <v>132</v>
      </c>
      <c r="R13" s="13" t="s">
        <v>20</v>
      </c>
      <c r="S13" s="12" t="s">
        <v>133</v>
      </c>
      <c r="T13" s="12" t="s">
        <v>134</v>
      </c>
      <c r="U13" s="12" t="s">
        <v>135</v>
      </c>
      <c r="V13" s="12" t="s">
        <v>4</v>
      </c>
      <c r="W13" s="12" t="s">
        <v>5</v>
      </c>
      <c r="X13" s="12" t="s">
        <v>136</v>
      </c>
      <c r="Y13" s="12" t="s">
        <v>137</v>
      </c>
      <c r="Z13" s="12" t="s">
        <v>138</v>
      </c>
      <c r="AA13" s="12" t="s">
        <v>139</v>
      </c>
      <c r="AB13" s="12" t="s">
        <v>140</v>
      </c>
      <c r="AC13" s="12" t="s">
        <v>141</v>
      </c>
      <c r="AD13" s="12" t="s">
        <v>142</v>
      </c>
    </row>
    <row r="14" spans="1:30" x14ac:dyDescent="0.25">
      <c r="A14" s="3" t="s">
        <v>206</v>
      </c>
      <c r="B14" s="5">
        <v>7110</v>
      </c>
      <c r="C14" s="5">
        <v>3135</v>
      </c>
      <c r="D14" s="5">
        <v>760</v>
      </c>
      <c r="E14" s="5">
        <v>745</v>
      </c>
      <c r="F14" s="5">
        <v>630</v>
      </c>
      <c r="G14" s="5">
        <v>530</v>
      </c>
      <c r="H14" s="5">
        <v>465</v>
      </c>
      <c r="I14" s="5">
        <v>3965</v>
      </c>
      <c r="J14" s="5">
        <v>845</v>
      </c>
      <c r="K14" s="5">
        <v>1185</v>
      </c>
      <c r="L14" s="5">
        <v>820</v>
      </c>
      <c r="M14" s="5">
        <v>655</v>
      </c>
      <c r="N14" s="5">
        <v>460</v>
      </c>
      <c r="O14" s="5">
        <v>815</v>
      </c>
      <c r="P14" s="5">
        <v>1680</v>
      </c>
      <c r="Q14" s="5">
        <v>1515</v>
      </c>
      <c r="R14" s="5">
        <v>405</v>
      </c>
      <c r="S14" s="5">
        <v>5575</v>
      </c>
      <c r="T14" s="5">
        <v>705</v>
      </c>
      <c r="U14" s="5">
        <v>830</v>
      </c>
      <c r="V14" s="5">
        <v>1330</v>
      </c>
      <c r="W14" s="5">
        <v>860</v>
      </c>
      <c r="X14" s="5">
        <v>2205</v>
      </c>
      <c r="Y14" s="5">
        <v>1510</v>
      </c>
      <c r="Z14" s="5">
        <v>3385</v>
      </c>
      <c r="AA14" s="5">
        <v>2920</v>
      </c>
      <c r="AB14" s="5">
        <v>1455</v>
      </c>
      <c r="AC14" s="5">
        <v>1475</v>
      </c>
      <c r="AD14" s="5">
        <v>1260</v>
      </c>
    </row>
    <row r="15" spans="1:30" x14ac:dyDescent="0.25">
      <c r="A15" s="3" t="s">
        <v>207</v>
      </c>
      <c r="B15" s="5">
        <v>201855</v>
      </c>
      <c r="C15" s="5">
        <v>94420</v>
      </c>
      <c r="D15" s="5">
        <v>21385</v>
      </c>
      <c r="E15" s="5">
        <v>19885</v>
      </c>
      <c r="F15" s="5">
        <v>19150</v>
      </c>
      <c r="G15" s="5">
        <v>17765</v>
      </c>
      <c r="H15" s="5">
        <v>16235</v>
      </c>
      <c r="I15" s="5">
        <v>107305</v>
      </c>
      <c r="J15" s="5">
        <v>24060</v>
      </c>
      <c r="K15" s="5">
        <v>28720</v>
      </c>
      <c r="L15" s="5">
        <v>21100</v>
      </c>
      <c r="M15" s="5">
        <v>17245</v>
      </c>
      <c r="N15" s="5">
        <v>16180</v>
      </c>
      <c r="O15" s="5">
        <v>34910</v>
      </c>
      <c r="P15" s="5">
        <v>49655</v>
      </c>
      <c r="Q15" s="5">
        <v>41160</v>
      </c>
      <c r="R15" s="5">
        <v>8690</v>
      </c>
      <c r="S15" s="5">
        <v>153115</v>
      </c>
      <c r="T15" s="5">
        <v>22160</v>
      </c>
      <c r="U15" s="5">
        <v>26580</v>
      </c>
      <c r="V15" s="5">
        <v>38960</v>
      </c>
      <c r="W15" s="5">
        <v>27945</v>
      </c>
      <c r="X15" s="5">
        <v>73905</v>
      </c>
      <c r="Y15" s="5">
        <v>34580</v>
      </c>
      <c r="Z15" s="5">
        <v>93085</v>
      </c>
      <c r="AA15" s="5">
        <v>79625</v>
      </c>
      <c r="AB15" s="5">
        <v>41575</v>
      </c>
      <c r="AC15" s="5">
        <v>41665</v>
      </c>
      <c r="AD15" s="5">
        <v>38985</v>
      </c>
    </row>
    <row r="16" spans="1:30" x14ac:dyDescent="0.25">
      <c r="A16" s="3" t="s">
        <v>208</v>
      </c>
      <c r="B16" s="5">
        <v>6320</v>
      </c>
      <c r="C16" s="5">
        <v>2980</v>
      </c>
      <c r="D16" s="5">
        <v>680</v>
      </c>
      <c r="E16" s="5">
        <v>685</v>
      </c>
      <c r="F16" s="5">
        <v>730</v>
      </c>
      <c r="G16" s="5">
        <v>555</v>
      </c>
      <c r="H16" s="5">
        <v>330</v>
      </c>
      <c r="I16" s="5">
        <v>3335</v>
      </c>
      <c r="J16" s="5">
        <v>785</v>
      </c>
      <c r="K16" s="5">
        <v>890</v>
      </c>
      <c r="L16" s="5">
        <v>705</v>
      </c>
      <c r="M16" s="5">
        <v>580</v>
      </c>
      <c r="N16" s="5">
        <v>375</v>
      </c>
      <c r="O16" s="5">
        <v>4205</v>
      </c>
      <c r="P16" s="5">
        <v>1270</v>
      </c>
      <c r="Q16" s="5">
        <v>615</v>
      </c>
      <c r="R16" s="5">
        <v>130</v>
      </c>
      <c r="S16" s="5">
        <v>4700</v>
      </c>
      <c r="T16" s="5">
        <v>845</v>
      </c>
      <c r="U16" s="5">
        <v>770</v>
      </c>
      <c r="V16" s="5">
        <v>720</v>
      </c>
      <c r="W16" s="5">
        <v>915</v>
      </c>
      <c r="X16" s="5">
        <v>3515</v>
      </c>
      <c r="Y16" s="5">
        <v>770</v>
      </c>
      <c r="Z16" s="5">
        <v>2020</v>
      </c>
      <c r="AA16" s="5">
        <v>2415</v>
      </c>
      <c r="AB16" s="5">
        <v>970</v>
      </c>
      <c r="AC16" s="5">
        <v>1125</v>
      </c>
      <c r="AD16" s="5">
        <v>1805</v>
      </c>
    </row>
    <row r="17" spans="1:30" x14ac:dyDescent="0.25">
      <c r="A17" s="3" t="s">
        <v>209</v>
      </c>
      <c r="B17" s="5">
        <v>155370</v>
      </c>
      <c r="C17" s="5">
        <v>73055</v>
      </c>
      <c r="D17" s="5">
        <v>17830</v>
      </c>
      <c r="E17" s="5">
        <v>15770</v>
      </c>
      <c r="F17" s="5">
        <v>15105</v>
      </c>
      <c r="G17" s="5">
        <v>13255</v>
      </c>
      <c r="H17" s="5">
        <v>11095</v>
      </c>
      <c r="I17" s="5">
        <v>82185</v>
      </c>
      <c r="J17" s="5">
        <v>20025</v>
      </c>
      <c r="K17" s="5">
        <v>23000</v>
      </c>
      <c r="L17" s="5">
        <v>16365</v>
      </c>
      <c r="M17" s="5">
        <v>12375</v>
      </c>
      <c r="N17" s="5">
        <v>10420</v>
      </c>
      <c r="O17" s="5">
        <v>33665</v>
      </c>
      <c r="P17" s="5">
        <v>38260</v>
      </c>
      <c r="Q17" s="5">
        <v>17330</v>
      </c>
      <c r="R17" s="5">
        <v>4685</v>
      </c>
      <c r="S17" s="5">
        <v>114095</v>
      </c>
      <c r="T17" s="5">
        <v>19900</v>
      </c>
      <c r="U17" s="5">
        <v>21370</v>
      </c>
      <c r="V17" s="5">
        <v>27680</v>
      </c>
      <c r="W17" s="5">
        <v>22500</v>
      </c>
      <c r="X17" s="5">
        <v>51320</v>
      </c>
      <c r="Y17" s="5">
        <v>23615</v>
      </c>
      <c r="Z17" s="5">
        <v>79935</v>
      </c>
      <c r="AA17" s="5">
        <v>60655</v>
      </c>
      <c r="AB17" s="5">
        <v>32650</v>
      </c>
      <c r="AC17" s="5">
        <v>30510</v>
      </c>
      <c r="AD17" s="5">
        <v>31555</v>
      </c>
    </row>
    <row r="18" spans="1:30" x14ac:dyDescent="0.25">
      <c r="A18" s="3" t="s">
        <v>210</v>
      </c>
      <c r="B18" s="5">
        <v>51115</v>
      </c>
      <c r="C18" s="5">
        <v>22975</v>
      </c>
      <c r="D18" s="5">
        <v>5500</v>
      </c>
      <c r="E18" s="5">
        <v>4955</v>
      </c>
      <c r="F18" s="5">
        <v>4775</v>
      </c>
      <c r="G18" s="5">
        <v>4235</v>
      </c>
      <c r="H18" s="5">
        <v>3515</v>
      </c>
      <c r="I18" s="5">
        <v>28080</v>
      </c>
      <c r="J18" s="5">
        <v>6540</v>
      </c>
      <c r="K18" s="5">
        <v>7400</v>
      </c>
      <c r="L18" s="5">
        <v>5770</v>
      </c>
      <c r="M18" s="5">
        <v>4400</v>
      </c>
      <c r="N18" s="5">
        <v>3970</v>
      </c>
      <c r="O18" s="5">
        <v>7265</v>
      </c>
      <c r="P18" s="5">
        <v>13855</v>
      </c>
      <c r="Q18" s="5">
        <v>7535</v>
      </c>
      <c r="R18" s="5">
        <v>2640</v>
      </c>
      <c r="S18" s="5">
        <v>39055</v>
      </c>
      <c r="T18" s="5">
        <v>6285</v>
      </c>
      <c r="U18" s="5">
        <v>5775</v>
      </c>
      <c r="V18" s="5">
        <v>10240</v>
      </c>
      <c r="W18" s="5">
        <v>6505</v>
      </c>
      <c r="X18" s="5">
        <v>19230</v>
      </c>
      <c r="Y18" s="5">
        <v>8170</v>
      </c>
      <c r="Z18" s="5">
        <v>23590</v>
      </c>
      <c r="AA18" s="5">
        <v>19140</v>
      </c>
      <c r="AB18" s="5">
        <v>9850</v>
      </c>
      <c r="AC18" s="5">
        <v>10955</v>
      </c>
      <c r="AD18" s="5">
        <v>11170</v>
      </c>
    </row>
    <row r="19" spans="1:30" x14ac:dyDescent="0.25">
      <c r="A19" s="3" t="s">
        <v>211</v>
      </c>
      <c r="B19" s="5">
        <v>18395</v>
      </c>
      <c r="C19" s="5">
        <v>8325</v>
      </c>
      <c r="D19" s="5">
        <v>2110</v>
      </c>
      <c r="E19" s="5">
        <v>1795</v>
      </c>
      <c r="F19" s="5">
        <v>1685</v>
      </c>
      <c r="G19" s="5">
        <v>1415</v>
      </c>
      <c r="H19" s="5">
        <v>1320</v>
      </c>
      <c r="I19" s="5">
        <v>10050</v>
      </c>
      <c r="J19" s="5">
        <v>2660</v>
      </c>
      <c r="K19" s="5">
        <v>2710</v>
      </c>
      <c r="L19" s="5">
        <v>1870</v>
      </c>
      <c r="M19" s="5">
        <v>1480</v>
      </c>
      <c r="N19" s="5">
        <v>1330</v>
      </c>
      <c r="O19" s="5">
        <v>2950</v>
      </c>
      <c r="P19" s="5">
        <v>5065</v>
      </c>
      <c r="Q19" s="5">
        <v>1025</v>
      </c>
      <c r="R19" s="5">
        <v>425</v>
      </c>
      <c r="S19" s="5">
        <v>13485</v>
      </c>
      <c r="T19" s="5">
        <v>2640</v>
      </c>
      <c r="U19" s="5">
        <v>2275</v>
      </c>
      <c r="V19" s="5">
        <v>3560</v>
      </c>
      <c r="W19" s="5">
        <v>2500</v>
      </c>
      <c r="X19" s="5">
        <v>7345</v>
      </c>
      <c r="Y19" s="5">
        <v>2800</v>
      </c>
      <c r="Z19" s="5">
        <v>8230</v>
      </c>
      <c r="AA19" s="5">
        <v>6530</v>
      </c>
      <c r="AB19" s="5">
        <v>3505</v>
      </c>
      <c r="AC19" s="5">
        <v>3880</v>
      </c>
      <c r="AD19" s="5">
        <v>4480</v>
      </c>
    </row>
    <row r="20" spans="1:30" x14ac:dyDescent="0.25">
      <c r="A20" s="3" t="s">
        <v>212</v>
      </c>
      <c r="B20" s="5">
        <v>165040</v>
      </c>
      <c r="C20" s="5">
        <v>77625</v>
      </c>
      <c r="D20" s="5">
        <v>17830</v>
      </c>
      <c r="E20" s="5">
        <v>18495</v>
      </c>
      <c r="F20" s="5">
        <v>15560</v>
      </c>
      <c r="G20" s="5">
        <v>14210</v>
      </c>
      <c r="H20" s="5">
        <v>11530</v>
      </c>
      <c r="I20" s="5">
        <v>87185</v>
      </c>
      <c r="J20" s="5">
        <v>19285</v>
      </c>
      <c r="K20" s="5">
        <v>24800</v>
      </c>
      <c r="L20" s="5">
        <v>17605</v>
      </c>
      <c r="M20" s="5">
        <v>13695</v>
      </c>
      <c r="N20" s="5">
        <v>11800</v>
      </c>
      <c r="O20" s="5">
        <v>9160</v>
      </c>
      <c r="P20" s="5">
        <v>39570</v>
      </c>
      <c r="Q20" s="5">
        <v>42355</v>
      </c>
      <c r="R20" s="5">
        <v>12180</v>
      </c>
      <c r="S20" s="5">
        <v>128860</v>
      </c>
      <c r="T20" s="5">
        <v>15990</v>
      </c>
      <c r="U20" s="5">
        <v>20190</v>
      </c>
      <c r="V20" s="5">
        <v>29410</v>
      </c>
      <c r="W20" s="5">
        <v>21280</v>
      </c>
      <c r="X20" s="5">
        <v>48215</v>
      </c>
      <c r="Y20" s="5">
        <v>29000</v>
      </c>
      <c r="Z20" s="5">
        <v>87555</v>
      </c>
      <c r="AA20" s="5">
        <v>72150</v>
      </c>
      <c r="AB20" s="5">
        <v>35065</v>
      </c>
      <c r="AC20" s="5">
        <v>31435</v>
      </c>
      <c r="AD20" s="5">
        <v>26385</v>
      </c>
    </row>
    <row r="21" spans="1:30" x14ac:dyDescent="0.25">
      <c r="A21" s="3" t="s">
        <v>213</v>
      </c>
      <c r="B21" s="5">
        <v>79365</v>
      </c>
      <c r="C21" s="5">
        <v>38250</v>
      </c>
      <c r="D21" s="5">
        <v>7940</v>
      </c>
      <c r="E21" s="5">
        <v>7680</v>
      </c>
      <c r="F21" s="5">
        <v>8460</v>
      </c>
      <c r="G21" s="5">
        <v>7580</v>
      </c>
      <c r="H21" s="5">
        <v>6595</v>
      </c>
      <c r="I21" s="5">
        <v>41050</v>
      </c>
      <c r="J21" s="5">
        <v>8680</v>
      </c>
      <c r="K21" s="5">
        <v>10580</v>
      </c>
      <c r="L21" s="5">
        <v>8765</v>
      </c>
      <c r="M21" s="5">
        <v>6895</v>
      </c>
      <c r="N21" s="5">
        <v>6130</v>
      </c>
      <c r="O21" s="5">
        <v>15460</v>
      </c>
      <c r="P21" s="5">
        <v>22635</v>
      </c>
      <c r="Q21" s="5">
        <v>11945</v>
      </c>
      <c r="R21" s="5">
        <v>3090</v>
      </c>
      <c r="S21" s="5">
        <v>59965</v>
      </c>
      <c r="T21" s="5">
        <v>8390</v>
      </c>
      <c r="U21" s="5">
        <v>11010</v>
      </c>
      <c r="V21" s="5">
        <v>13855</v>
      </c>
      <c r="W21" s="5">
        <v>11840</v>
      </c>
      <c r="X21" s="5">
        <v>27910</v>
      </c>
      <c r="Y21" s="5">
        <v>10170</v>
      </c>
      <c r="Z21" s="5">
        <v>41080</v>
      </c>
      <c r="AA21" s="5">
        <v>27910</v>
      </c>
      <c r="AB21" s="5">
        <v>15270</v>
      </c>
      <c r="AC21" s="5">
        <v>16300</v>
      </c>
      <c r="AD21" s="5">
        <v>19880</v>
      </c>
    </row>
    <row r="22" spans="1:30" x14ac:dyDescent="0.25">
      <c r="A22" s="2" t="s">
        <v>194</v>
      </c>
      <c r="B22" s="10">
        <v>684565</v>
      </c>
      <c r="C22" s="10">
        <v>320765</v>
      </c>
      <c r="D22" s="10">
        <v>74030</v>
      </c>
      <c r="E22" s="10">
        <v>70010</v>
      </c>
      <c r="F22" s="10">
        <v>66095</v>
      </c>
      <c r="G22" s="10">
        <v>59545</v>
      </c>
      <c r="H22" s="10">
        <v>51085</v>
      </c>
      <c r="I22" s="10">
        <v>363160</v>
      </c>
      <c r="J22" s="10">
        <v>82880</v>
      </c>
      <c r="K22" s="10">
        <v>99285</v>
      </c>
      <c r="L22" s="10">
        <v>73000</v>
      </c>
      <c r="M22" s="10">
        <v>57320</v>
      </c>
      <c r="N22" s="10">
        <v>50670</v>
      </c>
      <c r="O22" s="10">
        <v>108425</v>
      </c>
      <c r="P22" s="10">
        <v>171990</v>
      </c>
      <c r="Q22" s="10">
        <v>123480</v>
      </c>
      <c r="R22" s="10">
        <v>32250</v>
      </c>
      <c r="S22" s="10">
        <v>518850</v>
      </c>
      <c r="T22" s="10">
        <v>76915</v>
      </c>
      <c r="U22" s="10">
        <v>88800</v>
      </c>
      <c r="V22" s="10">
        <v>125760</v>
      </c>
      <c r="W22" s="10">
        <v>94345</v>
      </c>
      <c r="X22" s="10">
        <v>233640</v>
      </c>
      <c r="Y22" s="10">
        <v>110625</v>
      </c>
      <c r="Z22" s="10">
        <v>338875</v>
      </c>
      <c r="AA22" s="10">
        <v>271345</v>
      </c>
      <c r="AB22" s="10">
        <v>140340</v>
      </c>
      <c r="AC22" s="10">
        <v>137350</v>
      </c>
      <c r="AD22" s="10">
        <v>135530</v>
      </c>
    </row>
    <row r="23" spans="1:30" x14ac:dyDescent="0.25">
      <c r="X23"/>
    </row>
    <row r="24" spans="1:30" x14ac:dyDescent="0.25">
      <c r="X24"/>
    </row>
    <row r="25" spans="1:30" x14ac:dyDescent="0.25">
      <c r="X25"/>
    </row>
    <row r="26" spans="1:30" x14ac:dyDescent="0.25">
      <c r="X26"/>
    </row>
    <row r="27" spans="1:30" x14ac:dyDescent="0.25">
      <c r="X27"/>
    </row>
    <row r="28" spans="1:30" x14ac:dyDescent="0.25">
      <c r="A28" s="61" t="s">
        <v>52</v>
      </c>
      <c r="B28" s="41"/>
      <c r="C28" s="41"/>
      <c r="X28"/>
    </row>
    <row r="29" spans="1:30" x14ac:dyDescent="0.25">
      <c r="A29" s="41" t="s">
        <v>53</v>
      </c>
      <c r="B29" s="41"/>
      <c r="C29" s="41"/>
      <c r="X29"/>
    </row>
    <row r="30" spans="1:30" x14ac:dyDescent="0.25">
      <c r="A30" s="43" t="s">
        <v>58</v>
      </c>
      <c r="B30" s="43"/>
      <c r="C30" s="43"/>
      <c r="X30"/>
    </row>
    <row r="31" spans="1:30" x14ac:dyDescent="0.25">
      <c r="A31" s="61" t="s">
        <v>54</v>
      </c>
      <c r="B31" s="41"/>
      <c r="C31" s="41"/>
      <c r="X31"/>
    </row>
    <row r="32" spans="1:30" x14ac:dyDescent="0.25">
      <c r="A32" s="41" t="s">
        <v>55</v>
      </c>
      <c r="B32" s="42"/>
      <c r="D32" s="43" t="s">
        <v>56</v>
      </c>
      <c r="X32"/>
    </row>
    <row r="33" spans="1:24" x14ac:dyDescent="0.25">
      <c r="A33" s="41" t="s">
        <v>57</v>
      </c>
      <c r="B33" s="41"/>
      <c r="C33" s="41"/>
      <c r="X33"/>
    </row>
    <row r="34" spans="1:24" x14ac:dyDescent="0.25">
      <c r="X34"/>
    </row>
    <row r="35" spans="1:24" x14ac:dyDescent="0.25">
      <c r="X35"/>
    </row>
    <row r="36" spans="1:24" x14ac:dyDescent="0.25">
      <c r="X36"/>
    </row>
    <row r="37" spans="1:24" x14ac:dyDescent="0.25">
      <c r="X37"/>
    </row>
    <row r="38" spans="1:24" x14ac:dyDescent="0.25">
      <c r="X38"/>
    </row>
    <row r="39" spans="1:24" x14ac:dyDescent="0.25">
      <c r="X39"/>
    </row>
    <row r="40" spans="1:24" x14ac:dyDescent="0.25">
      <c r="X40"/>
    </row>
    <row r="41" spans="1:24" x14ac:dyDescent="0.25">
      <c r="X41"/>
    </row>
    <row r="42" spans="1:24" x14ac:dyDescent="0.25">
      <c r="X42"/>
    </row>
    <row r="43" spans="1:24" x14ac:dyDescent="0.25">
      <c r="X43"/>
    </row>
    <row r="44" spans="1:24" x14ac:dyDescent="0.25">
      <c r="X44"/>
    </row>
    <row r="45" spans="1:24" x14ac:dyDescent="0.25">
      <c r="X45"/>
    </row>
    <row r="46" spans="1:24" x14ac:dyDescent="0.25">
      <c r="X46"/>
    </row>
    <row r="47" spans="1:24" x14ac:dyDescent="0.25">
      <c r="X47"/>
    </row>
    <row r="48" spans="1: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row r="95" spans="24:24" x14ac:dyDescent="0.25">
      <c r="X95"/>
    </row>
    <row r="96" spans="24:24" x14ac:dyDescent="0.25">
      <c r="X96"/>
    </row>
    <row r="97" spans="24:24" x14ac:dyDescent="0.25">
      <c r="X97"/>
    </row>
  </sheetData>
  <conditionalFormatting sqref="A23:A59">
    <cfRule type="cellIs" dxfId="3" priority="1" operator="between">
      <formula>1</formula>
      <formula>9</formula>
    </cfRule>
  </conditionalFormatting>
  <pageMargins left="0.31496062992125984" right="0.31496062992125984" top="0.74803149606299213" bottom="0.74803149606299213" header="0.31496062992125984" footer="0.31496062992125984"/>
  <pageSetup paperSize="8" scale="5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00E5B-1790-4406-B74E-D43ED5F13171}">
  <dimension ref="A7:AD113"/>
  <sheetViews>
    <sheetView showGridLines="0" zoomScaleNormal="100" zoomScaleSheetLayoutView="85" workbookViewId="0">
      <selection activeCell="A6" sqref="A6"/>
    </sheetView>
  </sheetViews>
  <sheetFormatPr defaultColWidth="17.42578125" defaultRowHeight="15" x14ac:dyDescent="0.25"/>
  <cols>
    <col min="1" max="1" width="35.42578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3" customWidth="1"/>
    <col min="27" max="30" width="14.85546875" customWidth="1"/>
    <col min="31" max="31" width="22.5703125" customWidth="1"/>
  </cols>
  <sheetData>
    <row r="7" spans="1:30" ht="23.25" x14ac:dyDescent="0.25">
      <c r="A7" s="72" t="str">
        <f>Contents!A7</f>
        <v>Workforce Australia Caseload by Selected Cohorts</v>
      </c>
      <c r="B7" s="62"/>
      <c r="C7" s="62"/>
    </row>
    <row r="8" spans="1:30" ht="15.75" x14ac:dyDescent="0.25">
      <c r="A8" s="68" t="str">
        <f>Contents!A8</f>
        <v>Data as at 31 March 2025</v>
      </c>
    </row>
    <row r="10" spans="1:30" x14ac:dyDescent="0.25">
      <c r="A10" s="1" t="s">
        <v>297</v>
      </c>
    </row>
    <row r="11" spans="1:30" x14ac:dyDescent="0.25">
      <c r="A11" s="1" t="s">
        <v>119</v>
      </c>
    </row>
    <row r="12" spans="1:30" x14ac:dyDescent="0.25">
      <c r="A12" s="4"/>
    </row>
    <row r="13" spans="1:30" ht="60" customHeight="1" x14ac:dyDescent="0.25">
      <c r="A13" s="11" t="s">
        <v>216</v>
      </c>
      <c r="B13" s="12" t="s">
        <v>120</v>
      </c>
      <c r="C13" s="12" t="s">
        <v>0</v>
      </c>
      <c r="D13" s="12" t="s">
        <v>121</v>
      </c>
      <c r="E13" s="12" t="s">
        <v>122</v>
      </c>
      <c r="F13" s="12" t="s">
        <v>123</v>
      </c>
      <c r="G13" s="12" t="s">
        <v>124</v>
      </c>
      <c r="H13" s="12" t="s">
        <v>125</v>
      </c>
      <c r="I13" s="12" t="s">
        <v>1</v>
      </c>
      <c r="J13" s="12" t="s">
        <v>126</v>
      </c>
      <c r="K13" s="12" t="s">
        <v>127</v>
      </c>
      <c r="L13" s="12" t="s">
        <v>128</v>
      </c>
      <c r="M13" s="12" t="s">
        <v>129</v>
      </c>
      <c r="N13" s="12" t="s">
        <v>130</v>
      </c>
      <c r="O13" s="12" t="s">
        <v>2</v>
      </c>
      <c r="P13" s="12" t="s">
        <v>131</v>
      </c>
      <c r="Q13" s="13" t="s">
        <v>132</v>
      </c>
      <c r="R13" s="13" t="s">
        <v>20</v>
      </c>
      <c r="S13" s="12" t="s">
        <v>133</v>
      </c>
      <c r="T13" s="12" t="s">
        <v>134</v>
      </c>
      <c r="U13" s="12" t="s">
        <v>135</v>
      </c>
      <c r="V13" s="12" t="s">
        <v>4</v>
      </c>
      <c r="W13" s="12" t="s">
        <v>5</v>
      </c>
      <c r="X13" s="12" t="s">
        <v>136</v>
      </c>
      <c r="Y13" s="12" t="s">
        <v>137</v>
      </c>
      <c r="Z13" s="12" t="s">
        <v>138</v>
      </c>
      <c r="AA13" s="12" t="s">
        <v>139</v>
      </c>
      <c r="AB13" s="12" t="s">
        <v>140</v>
      </c>
      <c r="AC13" s="12" t="s">
        <v>141</v>
      </c>
      <c r="AD13" s="12" t="s">
        <v>142</v>
      </c>
    </row>
    <row r="14" spans="1:30" x14ac:dyDescent="0.25">
      <c r="A14" s="3" t="s">
        <v>217</v>
      </c>
      <c r="B14" s="5">
        <v>5085</v>
      </c>
      <c r="C14" s="5">
        <v>2315</v>
      </c>
      <c r="D14" s="5">
        <v>475</v>
      </c>
      <c r="E14" s="5">
        <v>550</v>
      </c>
      <c r="F14" s="5">
        <v>490</v>
      </c>
      <c r="G14" s="5">
        <v>440</v>
      </c>
      <c r="H14" s="5">
        <v>360</v>
      </c>
      <c r="I14" s="5">
        <v>2755</v>
      </c>
      <c r="J14" s="5">
        <v>510</v>
      </c>
      <c r="K14" s="5">
        <v>765</v>
      </c>
      <c r="L14" s="5">
        <v>605</v>
      </c>
      <c r="M14" s="5">
        <v>460</v>
      </c>
      <c r="N14" s="5">
        <v>415</v>
      </c>
      <c r="O14" s="5">
        <v>455</v>
      </c>
      <c r="P14" s="5">
        <v>1275</v>
      </c>
      <c r="Q14" s="5">
        <v>865</v>
      </c>
      <c r="R14" s="5">
        <v>175</v>
      </c>
      <c r="S14" s="5">
        <v>4225</v>
      </c>
      <c r="T14" s="5">
        <v>365</v>
      </c>
      <c r="U14" s="5">
        <v>490</v>
      </c>
      <c r="V14" s="5">
        <v>1060</v>
      </c>
      <c r="W14" s="5">
        <v>530</v>
      </c>
      <c r="X14" s="5">
        <v>1280</v>
      </c>
      <c r="Y14" s="5">
        <v>945</v>
      </c>
      <c r="Z14" s="5">
        <v>2850</v>
      </c>
      <c r="AA14" s="5">
        <v>2015</v>
      </c>
      <c r="AB14" s="5">
        <v>990</v>
      </c>
      <c r="AC14" s="5">
        <v>1095</v>
      </c>
      <c r="AD14" s="5">
        <v>985</v>
      </c>
    </row>
    <row r="15" spans="1:30" x14ac:dyDescent="0.25">
      <c r="A15" s="3" t="s">
        <v>218</v>
      </c>
      <c r="B15" s="5">
        <v>17360</v>
      </c>
      <c r="C15" s="5">
        <v>7940</v>
      </c>
      <c r="D15" s="5">
        <v>2075</v>
      </c>
      <c r="E15" s="5">
        <v>1830</v>
      </c>
      <c r="F15" s="5">
        <v>1675</v>
      </c>
      <c r="G15" s="5">
        <v>1380</v>
      </c>
      <c r="H15" s="5">
        <v>980</v>
      </c>
      <c r="I15" s="5">
        <v>9400</v>
      </c>
      <c r="J15" s="5">
        <v>2490</v>
      </c>
      <c r="K15" s="5">
        <v>2575</v>
      </c>
      <c r="L15" s="5">
        <v>1975</v>
      </c>
      <c r="M15" s="5">
        <v>1320</v>
      </c>
      <c r="N15" s="5">
        <v>1040</v>
      </c>
      <c r="O15" s="5">
        <v>2020</v>
      </c>
      <c r="P15" s="5">
        <v>4430</v>
      </c>
      <c r="Q15" s="5">
        <v>4240</v>
      </c>
      <c r="R15" s="5">
        <v>1820</v>
      </c>
      <c r="S15" s="5">
        <v>12890</v>
      </c>
      <c r="T15" s="5">
        <v>2480</v>
      </c>
      <c r="U15" s="5">
        <v>1990</v>
      </c>
      <c r="V15" s="5">
        <v>3330</v>
      </c>
      <c r="W15" s="5">
        <v>2485</v>
      </c>
      <c r="X15" s="5">
        <v>6900</v>
      </c>
      <c r="Y15" s="5">
        <v>3010</v>
      </c>
      <c r="Z15" s="5">
        <v>7405</v>
      </c>
      <c r="AA15" s="5">
        <v>6615</v>
      </c>
      <c r="AB15" s="5">
        <v>3600</v>
      </c>
      <c r="AC15" s="5">
        <v>3700</v>
      </c>
      <c r="AD15" s="5">
        <v>3445</v>
      </c>
    </row>
    <row r="16" spans="1:30" x14ac:dyDescent="0.25">
      <c r="A16" s="3" t="s">
        <v>219</v>
      </c>
      <c r="B16" s="5">
        <v>8760</v>
      </c>
      <c r="C16" s="5">
        <v>4025</v>
      </c>
      <c r="D16" s="5">
        <v>1010</v>
      </c>
      <c r="E16" s="5">
        <v>855</v>
      </c>
      <c r="F16" s="5">
        <v>825</v>
      </c>
      <c r="G16" s="5">
        <v>725</v>
      </c>
      <c r="H16" s="5">
        <v>610</v>
      </c>
      <c r="I16" s="5">
        <v>4720</v>
      </c>
      <c r="J16" s="5">
        <v>1185</v>
      </c>
      <c r="K16" s="5">
        <v>1255</v>
      </c>
      <c r="L16" s="5">
        <v>875</v>
      </c>
      <c r="M16" s="5">
        <v>775</v>
      </c>
      <c r="N16" s="5">
        <v>625</v>
      </c>
      <c r="O16" s="5">
        <v>815</v>
      </c>
      <c r="P16" s="5">
        <v>2515</v>
      </c>
      <c r="Q16" s="5">
        <v>795</v>
      </c>
      <c r="R16" s="5">
        <v>165</v>
      </c>
      <c r="S16" s="5">
        <v>6615</v>
      </c>
      <c r="T16" s="5">
        <v>1055</v>
      </c>
      <c r="U16" s="5">
        <v>1085</v>
      </c>
      <c r="V16" s="5">
        <v>1835</v>
      </c>
      <c r="W16" s="5">
        <v>1065</v>
      </c>
      <c r="X16" s="5">
        <v>2725</v>
      </c>
      <c r="Y16" s="5">
        <v>1400</v>
      </c>
      <c r="Z16" s="5">
        <v>4595</v>
      </c>
      <c r="AA16" s="5">
        <v>3430</v>
      </c>
      <c r="AB16" s="5">
        <v>1645</v>
      </c>
      <c r="AC16" s="5">
        <v>1910</v>
      </c>
      <c r="AD16" s="5">
        <v>1770</v>
      </c>
    </row>
    <row r="17" spans="1:30" x14ac:dyDescent="0.25">
      <c r="A17" s="3" t="s">
        <v>220</v>
      </c>
      <c r="B17" s="5">
        <v>6390</v>
      </c>
      <c r="C17" s="5">
        <v>2865</v>
      </c>
      <c r="D17" s="5">
        <v>590</v>
      </c>
      <c r="E17" s="5">
        <v>655</v>
      </c>
      <c r="F17" s="5">
        <v>595</v>
      </c>
      <c r="G17" s="5">
        <v>545</v>
      </c>
      <c r="H17" s="5">
        <v>475</v>
      </c>
      <c r="I17" s="5">
        <v>3525</v>
      </c>
      <c r="J17" s="5">
        <v>695</v>
      </c>
      <c r="K17" s="5">
        <v>885</v>
      </c>
      <c r="L17" s="5">
        <v>755</v>
      </c>
      <c r="M17" s="5">
        <v>655</v>
      </c>
      <c r="N17" s="5">
        <v>535</v>
      </c>
      <c r="O17" s="5">
        <v>1010</v>
      </c>
      <c r="P17" s="5">
        <v>1775</v>
      </c>
      <c r="Q17" s="5">
        <v>1160</v>
      </c>
      <c r="R17" s="5">
        <v>350</v>
      </c>
      <c r="S17" s="5">
        <v>5120</v>
      </c>
      <c r="T17" s="5">
        <v>630</v>
      </c>
      <c r="U17" s="5">
        <v>640</v>
      </c>
      <c r="V17" s="5">
        <v>1430</v>
      </c>
      <c r="W17" s="5">
        <v>690</v>
      </c>
      <c r="X17" s="5">
        <v>2150</v>
      </c>
      <c r="Y17" s="5">
        <v>1115</v>
      </c>
      <c r="Z17" s="5">
        <v>3110</v>
      </c>
      <c r="AA17" s="5">
        <v>2465</v>
      </c>
      <c r="AB17" s="5">
        <v>1170</v>
      </c>
      <c r="AC17" s="5">
        <v>1355</v>
      </c>
      <c r="AD17" s="5">
        <v>1400</v>
      </c>
    </row>
    <row r="18" spans="1:30" x14ac:dyDescent="0.25">
      <c r="A18" s="3" t="s">
        <v>221</v>
      </c>
      <c r="B18" s="5">
        <v>7050</v>
      </c>
      <c r="C18" s="5">
        <v>3100</v>
      </c>
      <c r="D18" s="5">
        <v>755</v>
      </c>
      <c r="E18" s="5">
        <v>740</v>
      </c>
      <c r="F18" s="5">
        <v>625</v>
      </c>
      <c r="G18" s="5">
        <v>525</v>
      </c>
      <c r="H18" s="5">
        <v>455</v>
      </c>
      <c r="I18" s="5">
        <v>3935</v>
      </c>
      <c r="J18" s="5">
        <v>840</v>
      </c>
      <c r="K18" s="5">
        <v>1180</v>
      </c>
      <c r="L18" s="5">
        <v>810</v>
      </c>
      <c r="M18" s="5">
        <v>645</v>
      </c>
      <c r="N18" s="5">
        <v>455</v>
      </c>
      <c r="O18" s="5">
        <v>785</v>
      </c>
      <c r="P18" s="5">
        <v>1660</v>
      </c>
      <c r="Q18" s="5">
        <v>1505</v>
      </c>
      <c r="R18" s="5">
        <v>405</v>
      </c>
      <c r="S18" s="5">
        <v>5530</v>
      </c>
      <c r="T18" s="5">
        <v>700</v>
      </c>
      <c r="U18" s="5">
        <v>820</v>
      </c>
      <c r="V18" s="5">
        <v>1320</v>
      </c>
      <c r="W18" s="5">
        <v>850</v>
      </c>
      <c r="X18" s="5">
        <v>2180</v>
      </c>
      <c r="Y18" s="5">
        <v>1500</v>
      </c>
      <c r="Z18" s="5">
        <v>3355</v>
      </c>
      <c r="AA18" s="5">
        <v>2905</v>
      </c>
      <c r="AB18" s="5">
        <v>1440</v>
      </c>
      <c r="AC18" s="5">
        <v>1455</v>
      </c>
      <c r="AD18" s="5">
        <v>1250</v>
      </c>
    </row>
    <row r="19" spans="1:30" x14ac:dyDescent="0.25">
      <c r="A19" s="3" t="s">
        <v>145</v>
      </c>
      <c r="B19" s="5">
        <v>5925</v>
      </c>
      <c r="C19" s="5">
        <v>2650</v>
      </c>
      <c r="D19" s="5">
        <v>690</v>
      </c>
      <c r="E19" s="5">
        <v>575</v>
      </c>
      <c r="F19" s="5">
        <v>485</v>
      </c>
      <c r="G19" s="5">
        <v>475</v>
      </c>
      <c r="H19" s="5">
        <v>430</v>
      </c>
      <c r="I19" s="5">
        <v>3270</v>
      </c>
      <c r="J19" s="5">
        <v>835</v>
      </c>
      <c r="K19" s="5">
        <v>920</v>
      </c>
      <c r="L19" s="5">
        <v>580</v>
      </c>
      <c r="M19" s="5">
        <v>465</v>
      </c>
      <c r="N19" s="5">
        <v>470</v>
      </c>
      <c r="O19" s="5">
        <v>455</v>
      </c>
      <c r="P19" s="5">
        <v>1885</v>
      </c>
      <c r="Q19" s="5">
        <v>220</v>
      </c>
      <c r="R19" s="5">
        <v>20</v>
      </c>
      <c r="S19" s="5">
        <v>4390</v>
      </c>
      <c r="T19" s="5">
        <v>745</v>
      </c>
      <c r="U19" s="5">
        <v>790</v>
      </c>
      <c r="V19" s="5">
        <v>1085</v>
      </c>
      <c r="W19" s="5">
        <v>740</v>
      </c>
      <c r="X19" s="5">
        <v>1960</v>
      </c>
      <c r="Y19" s="5">
        <v>750</v>
      </c>
      <c r="Z19" s="5">
        <v>3205</v>
      </c>
      <c r="AA19" s="5">
        <v>2305</v>
      </c>
      <c r="AB19" s="5">
        <v>1165</v>
      </c>
      <c r="AC19" s="5">
        <v>1195</v>
      </c>
      <c r="AD19" s="5">
        <v>1260</v>
      </c>
    </row>
    <row r="20" spans="1:30" x14ac:dyDescent="0.25">
      <c r="A20" s="3" t="s">
        <v>222</v>
      </c>
      <c r="B20" s="5">
        <v>3795</v>
      </c>
      <c r="C20" s="5">
        <v>1675</v>
      </c>
      <c r="D20" s="5">
        <v>375</v>
      </c>
      <c r="E20" s="5">
        <v>280</v>
      </c>
      <c r="F20" s="5">
        <v>315</v>
      </c>
      <c r="G20" s="5">
        <v>330</v>
      </c>
      <c r="H20" s="5">
        <v>380</v>
      </c>
      <c r="I20" s="5">
        <v>2115</v>
      </c>
      <c r="J20" s="5">
        <v>435</v>
      </c>
      <c r="K20" s="5">
        <v>490</v>
      </c>
      <c r="L20" s="5">
        <v>430</v>
      </c>
      <c r="M20" s="5">
        <v>345</v>
      </c>
      <c r="N20" s="5">
        <v>415</v>
      </c>
      <c r="O20" s="5">
        <v>515</v>
      </c>
      <c r="P20" s="5">
        <v>1235</v>
      </c>
      <c r="Q20" s="5">
        <v>75</v>
      </c>
      <c r="R20" s="5">
        <v>5</v>
      </c>
      <c r="S20" s="5">
        <v>2900</v>
      </c>
      <c r="T20" s="5">
        <v>480</v>
      </c>
      <c r="U20" s="5">
        <v>415</v>
      </c>
      <c r="V20" s="5">
        <v>770</v>
      </c>
      <c r="W20" s="5">
        <v>500</v>
      </c>
      <c r="X20" s="5">
        <v>1625</v>
      </c>
      <c r="Y20" s="5">
        <v>475</v>
      </c>
      <c r="Z20" s="5">
        <v>1690</v>
      </c>
      <c r="AA20" s="5">
        <v>1325</v>
      </c>
      <c r="AB20" s="5">
        <v>690</v>
      </c>
      <c r="AC20" s="5">
        <v>805</v>
      </c>
      <c r="AD20" s="5">
        <v>975</v>
      </c>
    </row>
    <row r="21" spans="1:30" x14ac:dyDescent="0.25">
      <c r="A21" s="3" t="s">
        <v>147</v>
      </c>
      <c r="B21" s="5">
        <v>4540</v>
      </c>
      <c r="C21" s="5">
        <v>2150</v>
      </c>
      <c r="D21" s="5">
        <v>485</v>
      </c>
      <c r="E21" s="5">
        <v>440</v>
      </c>
      <c r="F21" s="5">
        <v>450</v>
      </c>
      <c r="G21" s="5">
        <v>420</v>
      </c>
      <c r="H21" s="5">
        <v>360</v>
      </c>
      <c r="I21" s="5">
        <v>2375</v>
      </c>
      <c r="J21" s="5">
        <v>565</v>
      </c>
      <c r="K21" s="5">
        <v>625</v>
      </c>
      <c r="L21" s="5">
        <v>475</v>
      </c>
      <c r="M21" s="5">
        <v>385</v>
      </c>
      <c r="N21" s="5">
        <v>325</v>
      </c>
      <c r="O21" s="5">
        <v>410</v>
      </c>
      <c r="P21" s="5">
        <v>1450</v>
      </c>
      <c r="Q21" s="5">
        <v>335</v>
      </c>
      <c r="R21" s="5">
        <v>175</v>
      </c>
      <c r="S21" s="5">
        <v>3375</v>
      </c>
      <c r="T21" s="5">
        <v>505</v>
      </c>
      <c r="U21" s="5">
        <v>660</v>
      </c>
      <c r="V21" s="5">
        <v>1030</v>
      </c>
      <c r="W21" s="5">
        <v>660</v>
      </c>
      <c r="X21" s="5">
        <v>1750</v>
      </c>
      <c r="Y21" s="5">
        <v>565</v>
      </c>
      <c r="Z21" s="5">
        <v>2185</v>
      </c>
      <c r="AA21" s="5">
        <v>1785</v>
      </c>
      <c r="AB21" s="5">
        <v>935</v>
      </c>
      <c r="AC21" s="5">
        <v>855</v>
      </c>
      <c r="AD21" s="5">
        <v>965</v>
      </c>
    </row>
    <row r="22" spans="1:30" x14ac:dyDescent="0.25">
      <c r="A22" s="3" t="s">
        <v>223</v>
      </c>
      <c r="B22" s="5">
        <v>4990</v>
      </c>
      <c r="C22" s="5">
        <v>2300</v>
      </c>
      <c r="D22" s="5">
        <v>500</v>
      </c>
      <c r="E22" s="5">
        <v>450</v>
      </c>
      <c r="F22" s="5">
        <v>475</v>
      </c>
      <c r="G22" s="5">
        <v>455</v>
      </c>
      <c r="H22" s="5">
        <v>430</v>
      </c>
      <c r="I22" s="5">
        <v>2680</v>
      </c>
      <c r="J22" s="5">
        <v>525</v>
      </c>
      <c r="K22" s="5">
        <v>810</v>
      </c>
      <c r="L22" s="5">
        <v>515</v>
      </c>
      <c r="M22" s="5">
        <v>450</v>
      </c>
      <c r="N22" s="5">
        <v>385</v>
      </c>
      <c r="O22" s="5">
        <v>645</v>
      </c>
      <c r="P22" s="5">
        <v>1335</v>
      </c>
      <c r="Q22" s="5">
        <v>325</v>
      </c>
      <c r="R22" s="5">
        <v>30</v>
      </c>
      <c r="S22" s="5">
        <v>3790</v>
      </c>
      <c r="T22" s="5">
        <v>545</v>
      </c>
      <c r="U22" s="5">
        <v>650</v>
      </c>
      <c r="V22" s="5">
        <v>985</v>
      </c>
      <c r="W22" s="5">
        <v>685</v>
      </c>
      <c r="X22" s="5">
        <v>1390</v>
      </c>
      <c r="Y22" s="5">
        <v>735</v>
      </c>
      <c r="Z22" s="5">
        <v>2840</v>
      </c>
      <c r="AA22" s="5">
        <v>1950</v>
      </c>
      <c r="AB22" s="5">
        <v>1050</v>
      </c>
      <c r="AC22" s="5">
        <v>1040</v>
      </c>
      <c r="AD22" s="5">
        <v>945</v>
      </c>
    </row>
    <row r="23" spans="1:30" x14ac:dyDescent="0.25">
      <c r="A23" s="3" t="s">
        <v>224</v>
      </c>
      <c r="B23" s="5">
        <v>4485</v>
      </c>
      <c r="C23" s="5">
        <v>2025</v>
      </c>
      <c r="D23" s="5">
        <v>420</v>
      </c>
      <c r="E23" s="5">
        <v>515</v>
      </c>
      <c r="F23" s="5">
        <v>450</v>
      </c>
      <c r="G23" s="5">
        <v>355</v>
      </c>
      <c r="H23" s="5">
        <v>285</v>
      </c>
      <c r="I23" s="5">
        <v>2455</v>
      </c>
      <c r="J23" s="5">
        <v>580</v>
      </c>
      <c r="K23" s="5">
        <v>745</v>
      </c>
      <c r="L23" s="5">
        <v>480</v>
      </c>
      <c r="M23" s="5">
        <v>365</v>
      </c>
      <c r="N23" s="5">
        <v>285</v>
      </c>
      <c r="O23" s="5">
        <v>630</v>
      </c>
      <c r="P23" s="5">
        <v>1050</v>
      </c>
      <c r="Q23" s="5">
        <v>680</v>
      </c>
      <c r="R23" s="5">
        <v>135</v>
      </c>
      <c r="S23" s="5">
        <v>3450</v>
      </c>
      <c r="T23" s="5">
        <v>460</v>
      </c>
      <c r="U23" s="5">
        <v>575</v>
      </c>
      <c r="V23" s="5">
        <v>920</v>
      </c>
      <c r="W23" s="5">
        <v>600</v>
      </c>
      <c r="X23" s="5">
        <v>1110</v>
      </c>
      <c r="Y23" s="5">
        <v>820</v>
      </c>
      <c r="Z23" s="5">
        <v>2550</v>
      </c>
      <c r="AA23" s="5">
        <v>1865</v>
      </c>
      <c r="AB23" s="5">
        <v>960</v>
      </c>
      <c r="AC23" s="5">
        <v>865</v>
      </c>
      <c r="AD23" s="5">
        <v>790</v>
      </c>
    </row>
    <row r="24" spans="1:30" x14ac:dyDescent="0.25">
      <c r="A24" s="3" t="s">
        <v>225</v>
      </c>
      <c r="B24" s="5">
        <v>7810</v>
      </c>
      <c r="C24" s="5">
        <v>3640</v>
      </c>
      <c r="D24" s="5">
        <v>875</v>
      </c>
      <c r="E24" s="5">
        <v>905</v>
      </c>
      <c r="F24" s="5">
        <v>720</v>
      </c>
      <c r="G24" s="5">
        <v>645</v>
      </c>
      <c r="H24" s="5">
        <v>490</v>
      </c>
      <c r="I24" s="5">
        <v>4160</v>
      </c>
      <c r="J24" s="5">
        <v>985</v>
      </c>
      <c r="K24" s="5">
        <v>1295</v>
      </c>
      <c r="L24" s="5">
        <v>840</v>
      </c>
      <c r="M24" s="5">
        <v>570</v>
      </c>
      <c r="N24" s="5">
        <v>475</v>
      </c>
      <c r="O24" s="5">
        <v>865</v>
      </c>
      <c r="P24" s="5">
        <v>1660</v>
      </c>
      <c r="Q24" s="5">
        <v>2410</v>
      </c>
      <c r="R24" s="5">
        <v>580</v>
      </c>
      <c r="S24" s="5">
        <v>6070</v>
      </c>
      <c r="T24" s="5">
        <v>820</v>
      </c>
      <c r="U24" s="5">
        <v>920</v>
      </c>
      <c r="V24" s="5">
        <v>1285</v>
      </c>
      <c r="W24" s="5">
        <v>980</v>
      </c>
      <c r="X24" s="5">
        <v>1730</v>
      </c>
      <c r="Y24" s="5">
        <v>1490</v>
      </c>
      <c r="Z24" s="5">
        <v>4580</v>
      </c>
      <c r="AA24" s="5">
        <v>3380</v>
      </c>
      <c r="AB24" s="5">
        <v>1630</v>
      </c>
      <c r="AC24" s="5">
        <v>1520</v>
      </c>
      <c r="AD24" s="5">
        <v>1280</v>
      </c>
    </row>
    <row r="25" spans="1:30" x14ac:dyDescent="0.25">
      <c r="A25" s="3" t="s">
        <v>226</v>
      </c>
      <c r="B25" s="5">
        <v>2230</v>
      </c>
      <c r="C25" s="5">
        <v>1000</v>
      </c>
      <c r="D25" s="5">
        <v>230</v>
      </c>
      <c r="E25" s="5">
        <v>255</v>
      </c>
      <c r="F25" s="5">
        <v>175</v>
      </c>
      <c r="G25" s="5">
        <v>190</v>
      </c>
      <c r="H25" s="5">
        <v>145</v>
      </c>
      <c r="I25" s="5">
        <v>1230</v>
      </c>
      <c r="J25" s="5">
        <v>280</v>
      </c>
      <c r="K25" s="5">
        <v>415</v>
      </c>
      <c r="L25" s="5">
        <v>235</v>
      </c>
      <c r="M25" s="5">
        <v>175</v>
      </c>
      <c r="N25" s="5">
        <v>125</v>
      </c>
      <c r="O25" s="5">
        <v>195</v>
      </c>
      <c r="P25" s="5">
        <v>490</v>
      </c>
      <c r="Q25" s="5">
        <v>410</v>
      </c>
      <c r="R25" s="5">
        <v>45</v>
      </c>
      <c r="S25" s="5">
        <v>1755</v>
      </c>
      <c r="T25" s="5">
        <v>205</v>
      </c>
      <c r="U25" s="5">
        <v>275</v>
      </c>
      <c r="V25" s="5">
        <v>430</v>
      </c>
      <c r="W25" s="5">
        <v>260</v>
      </c>
      <c r="X25" s="5">
        <v>360</v>
      </c>
      <c r="Y25" s="5">
        <v>430</v>
      </c>
      <c r="Z25" s="5">
        <v>1440</v>
      </c>
      <c r="AA25" s="5">
        <v>1030</v>
      </c>
      <c r="AB25" s="5">
        <v>480</v>
      </c>
      <c r="AC25" s="5">
        <v>400</v>
      </c>
      <c r="AD25" s="5">
        <v>320</v>
      </c>
    </row>
    <row r="26" spans="1:30" x14ac:dyDescent="0.25">
      <c r="A26" s="3" t="s">
        <v>227</v>
      </c>
      <c r="B26" s="5">
        <v>5715</v>
      </c>
      <c r="C26" s="5">
        <v>2445</v>
      </c>
      <c r="D26" s="5">
        <v>505</v>
      </c>
      <c r="E26" s="5">
        <v>725</v>
      </c>
      <c r="F26" s="5">
        <v>475</v>
      </c>
      <c r="G26" s="5">
        <v>450</v>
      </c>
      <c r="H26" s="5">
        <v>290</v>
      </c>
      <c r="I26" s="5">
        <v>3250</v>
      </c>
      <c r="J26" s="5">
        <v>525</v>
      </c>
      <c r="K26" s="5">
        <v>1015</v>
      </c>
      <c r="L26" s="5">
        <v>795</v>
      </c>
      <c r="M26" s="5">
        <v>595</v>
      </c>
      <c r="N26" s="5">
        <v>320</v>
      </c>
      <c r="O26" s="5">
        <v>705</v>
      </c>
      <c r="P26" s="5">
        <v>1275</v>
      </c>
      <c r="Q26" s="5">
        <v>965</v>
      </c>
      <c r="R26" s="5">
        <v>160</v>
      </c>
      <c r="S26" s="5">
        <v>4905</v>
      </c>
      <c r="T26" s="5">
        <v>330</v>
      </c>
      <c r="U26" s="5">
        <v>475</v>
      </c>
      <c r="V26" s="5">
        <v>1135</v>
      </c>
      <c r="W26" s="5">
        <v>390</v>
      </c>
      <c r="X26" s="5">
        <v>1115</v>
      </c>
      <c r="Y26" s="5">
        <v>1020</v>
      </c>
      <c r="Z26" s="5">
        <v>3580</v>
      </c>
      <c r="AA26" s="5">
        <v>2530</v>
      </c>
      <c r="AB26" s="5">
        <v>1175</v>
      </c>
      <c r="AC26" s="5">
        <v>1000</v>
      </c>
      <c r="AD26" s="5">
        <v>1005</v>
      </c>
    </row>
    <row r="27" spans="1:30" x14ac:dyDescent="0.25">
      <c r="A27" s="3" t="s">
        <v>228</v>
      </c>
      <c r="B27" s="5">
        <v>6095</v>
      </c>
      <c r="C27" s="5">
        <v>2940</v>
      </c>
      <c r="D27" s="5">
        <v>590</v>
      </c>
      <c r="E27" s="5">
        <v>500</v>
      </c>
      <c r="F27" s="5">
        <v>680</v>
      </c>
      <c r="G27" s="5">
        <v>620</v>
      </c>
      <c r="H27" s="5">
        <v>550</v>
      </c>
      <c r="I27" s="5">
        <v>3145</v>
      </c>
      <c r="J27" s="5">
        <v>700</v>
      </c>
      <c r="K27" s="5">
        <v>755</v>
      </c>
      <c r="L27" s="5">
        <v>620</v>
      </c>
      <c r="M27" s="5">
        <v>560</v>
      </c>
      <c r="N27" s="5">
        <v>515</v>
      </c>
      <c r="O27" s="5">
        <v>1020</v>
      </c>
      <c r="P27" s="5">
        <v>1625</v>
      </c>
      <c r="Q27" s="5">
        <v>195</v>
      </c>
      <c r="R27" s="5">
        <v>15</v>
      </c>
      <c r="S27" s="5">
        <v>4445</v>
      </c>
      <c r="T27" s="5">
        <v>620</v>
      </c>
      <c r="U27" s="5">
        <v>1030</v>
      </c>
      <c r="V27" s="5">
        <v>1175</v>
      </c>
      <c r="W27" s="5">
        <v>980</v>
      </c>
      <c r="X27" s="5">
        <v>2470</v>
      </c>
      <c r="Y27" s="5">
        <v>670</v>
      </c>
      <c r="Z27" s="5">
        <v>2895</v>
      </c>
      <c r="AA27" s="5">
        <v>2220</v>
      </c>
      <c r="AB27" s="5">
        <v>1265</v>
      </c>
      <c r="AC27" s="5">
        <v>1150</v>
      </c>
      <c r="AD27" s="5">
        <v>1460</v>
      </c>
    </row>
    <row r="28" spans="1:30" x14ac:dyDescent="0.25">
      <c r="A28" s="3" t="s">
        <v>150</v>
      </c>
      <c r="B28" s="5">
        <v>13255</v>
      </c>
      <c r="C28" s="5">
        <v>6100</v>
      </c>
      <c r="D28" s="5">
        <v>1425</v>
      </c>
      <c r="E28" s="5">
        <v>1135</v>
      </c>
      <c r="F28" s="5">
        <v>1295</v>
      </c>
      <c r="G28" s="5">
        <v>1200</v>
      </c>
      <c r="H28" s="5">
        <v>1045</v>
      </c>
      <c r="I28" s="5">
        <v>7150</v>
      </c>
      <c r="J28" s="5">
        <v>1630</v>
      </c>
      <c r="K28" s="5">
        <v>1810</v>
      </c>
      <c r="L28" s="5">
        <v>1455</v>
      </c>
      <c r="M28" s="5">
        <v>1235</v>
      </c>
      <c r="N28" s="5">
        <v>1025</v>
      </c>
      <c r="O28" s="5">
        <v>6885</v>
      </c>
      <c r="P28" s="5">
        <v>2615</v>
      </c>
      <c r="Q28" s="5">
        <v>985</v>
      </c>
      <c r="R28" s="5">
        <v>170</v>
      </c>
      <c r="S28" s="5">
        <v>9825</v>
      </c>
      <c r="T28" s="5">
        <v>1845</v>
      </c>
      <c r="U28" s="5">
        <v>1585</v>
      </c>
      <c r="V28" s="5">
        <v>1710</v>
      </c>
      <c r="W28" s="5">
        <v>1920</v>
      </c>
      <c r="X28" s="5">
        <v>5115</v>
      </c>
      <c r="Y28" s="5">
        <v>1925</v>
      </c>
      <c r="Z28" s="5">
        <v>6195</v>
      </c>
      <c r="AA28" s="5">
        <v>4320</v>
      </c>
      <c r="AB28" s="5">
        <v>2400</v>
      </c>
      <c r="AC28" s="5">
        <v>2735</v>
      </c>
      <c r="AD28" s="5">
        <v>3800</v>
      </c>
    </row>
    <row r="29" spans="1:30" x14ac:dyDescent="0.25">
      <c r="A29" s="3" t="s">
        <v>151</v>
      </c>
      <c r="B29" s="5">
        <v>5380</v>
      </c>
      <c r="C29" s="5">
        <v>2395</v>
      </c>
      <c r="D29" s="5">
        <v>575</v>
      </c>
      <c r="E29" s="5">
        <v>430</v>
      </c>
      <c r="F29" s="5">
        <v>465</v>
      </c>
      <c r="G29" s="5">
        <v>470</v>
      </c>
      <c r="H29" s="5">
        <v>455</v>
      </c>
      <c r="I29" s="5">
        <v>2980</v>
      </c>
      <c r="J29" s="5">
        <v>625</v>
      </c>
      <c r="K29" s="5">
        <v>770</v>
      </c>
      <c r="L29" s="5">
        <v>575</v>
      </c>
      <c r="M29" s="5">
        <v>510</v>
      </c>
      <c r="N29" s="5">
        <v>500</v>
      </c>
      <c r="O29" s="5">
        <v>1120</v>
      </c>
      <c r="P29" s="5">
        <v>1490</v>
      </c>
      <c r="Q29" s="5">
        <v>210</v>
      </c>
      <c r="R29" s="5">
        <v>15</v>
      </c>
      <c r="S29" s="5">
        <v>3960</v>
      </c>
      <c r="T29" s="5">
        <v>680</v>
      </c>
      <c r="U29" s="5">
        <v>740</v>
      </c>
      <c r="V29" s="5">
        <v>1115</v>
      </c>
      <c r="W29" s="5">
        <v>770</v>
      </c>
      <c r="X29" s="5">
        <v>2350</v>
      </c>
      <c r="Y29" s="5">
        <v>735</v>
      </c>
      <c r="Z29" s="5">
        <v>2280</v>
      </c>
      <c r="AA29" s="5">
        <v>2160</v>
      </c>
      <c r="AB29" s="5">
        <v>1050</v>
      </c>
      <c r="AC29" s="5">
        <v>1070</v>
      </c>
      <c r="AD29" s="5">
        <v>1100</v>
      </c>
    </row>
    <row r="30" spans="1:30" x14ac:dyDescent="0.25">
      <c r="A30" s="3" t="s">
        <v>229</v>
      </c>
      <c r="B30" s="5">
        <v>9910</v>
      </c>
      <c r="C30" s="5">
        <v>4625</v>
      </c>
      <c r="D30" s="5">
        <v>965</v>
      </c>
      <c r="E30" s="5">
        <v>910</v>
      </c>
      <c r="F30" s="5">
        <v>970</v>
      </c>
      <c r="G30" s="5">
        <v>910</v>
      </c>
      <c r="H30" s="5">
        <v>865</v>
      </c>
      <c r="I30" s="5">
        <v>5275</v>
      </c>
      <c r="J30" s="5">
        <v>1110</v>
      </c>
      <c r="K30" s="5">
        <v>1400</v>
      </c>
      <c r="L30" s="5">
        <v>1010</v>
      </c>
      <c r="M30" s="5">
        <v>895</v>
      </c>
      <c r="N30" s="5">
        <v>855</v>
      </c>
      <c r="O30" s="5">
        <v>1745</v>
      </c>
      <c r="P30" s="5">
        <v>2985</v>
      </c>
      <c r="Q30" s="5">
        <v>540</v>
      </c>
      <c r="R30" s="5">
        <v>30</v>
      </c>
      <c r="S30" s="5">
        <v>7465</v>
      </c>
      <c r="T30" s="5">
        <v>1110</v>
      </c>
      <c r="U30" s="5">
        <v>1335</v>
      </c>
      <c r="V30" s="5">
        <v>2080</v>
      </c>
      <c r="W30" s="5">
        <v>1445</v>
      </c>
      <c r="X30" s="5">
        <v>3585</v>
      </c>
      <c r="Y30" s="5">
        <v>1270</v>
      </c>
      <c r="Z30" s="5">
        <v>5050</v>
      </c>
      <c r="AA30" s="5">
        <v>3670</v>
      </c>
      <c r="AB30" s="5">
        <v>2010</v>
      </c>
      <c r="AC30" s="5">
        <v>2140</v>
      </c>
      <c r="AD30" s="5">
        <v>2085</v>
      </c>
    </row>
    <row r="31" spans="1:30" x14ac:dyDescent="0.25">
      <c r="A31" s="3" t="s">
        <v>230</v>
      </c>
      <c r="B31" s="5">
        <v>9020</v>
      </c>
      <c r="C31" s="5">
        <v>4265</v>
      </c>
      <c r="D31" s="5">
        <v>945</v>
      </c>
      <c r="E31" s="5">
        <v>850</v>
      </c>
      <c r="F31" s="5">
        <v>940</v>
      </c>
      <c r="G31" s="5">
        <v>830</v>
      </c>
      <c r="H31" s="5">
        <v>695</v>
      </c>
      <c r="I31" s="5">
        <v>4750</v>
      </c>
      <c r="J31" s="5">
        <v>1065</v>
      </c>
      <c r="K31" s="5">
        <v>1265</v>
      </c>
      <c r="L31" s="5">
        <v>975</v>
      </c>
      <c r="M31" s="5">
        <v>780</v>
      </c>
      <c r="N31" s="5">
        <v>670</v>
      </c>
      <c r="O31" s="5">
        <v>2790</v>
      </c>
      <c r="P31" s="5">
        <v>2680</v>
      </c>
      <c r="Q31" s="5">
        <v>245</v>
      </c>
      <c r="R31" s="5">
        <v>15</v>
      </c>
      <c r="S31" s="5">
        <v>6495</v>
      </c>
      <c r="T31" s="5">
        <v>1140</v>
      </c>
      <c r="U31" s="5">
        <v>1385</v>
      </c>
      <c r="V31" s="5">
        <v>1460</v>
      </c>
      <c r="W31" s="5">
        <v>1520</v>
      </c>
      <c r="X31" s="5">
        <v>3815</v>
      </c>
      <c r="Y31" s="5">
        <v>1175</v>
      </c>
      <c r="Z31" s="5">
        <v>4025</v>
      </c>
      <c r="AA31" s="5">
        <v>3010</v>
      </c>
      <c r="AB31" s="5">
        <v>1675</v>
      </c>
      <c r="AC31" s="5">
        <v>1860</v>
      </c>
      <c r="AD31" s="5">
        <v>2475</v>
      </c>
    </row>
    <row r="32" spans="1:30" x14ac:dyDescent="0.25">
      <c r="A32" s="3" t="s">
        <v>152</v>
      </c>
      <c r="B32" s="5">
        <v>6530</v>
      </c>
      <c r="C32" s="5">
        <v>2980</v>
      </c>
      <c r="D32" s="5">
        <v>690</v>
      </c>
      <c r="E32" s="5">
        <v>625</v>
      </c>
      <c r="F32" s="5">
        <v>640</v>
      </c>
      <c r="G32" s="5">
        <v>535</v>
      </c>
      <c r="H32" s="5">
        <v>480</v>
      </c>
      <c r="I32" s="5">
        <v>3550</v>
      </c>
      <c r="J32" s="5">
        <v>835</v>
      </c>
      <c r="K32" s="5">
        <v>935</v>
      </c>
      <c r="L32" s="5">
        <v>690</v>
      </c>
      <c r="M32" s="5">
        <v>575</v>
      </c>
      <c r="N32" s="5">
        <v>510</v>
      </c>
      <c r="O32" s="5">
        <v>2180</v>
      </c>
      <c r="P32" s="5">
        <v>1620</v>
      </c>
      <c r="Q32" s="5">
        <v>160</v>
      </c>
      <c r="R32" s="5">
        <v>20</v>
      </c>
      <c r="S32" s="5">
        <v>4735</v>
      </c>
      <c r="T32" s="5">
        <v>875</v>
      </c>
      <c r="U32" s="5">
        <v>915</v>
      </c>
      <c r="V32" s="5">
        <v>1230</v>
      </c>
      <c r="W32" s="5">
        <v>990</v>
      </c>
      <c r="X32" s="5">
        <v>3205</v>
      </c>
      <c r="Y32" s="5">
        <v>830</v>
      </c>
      <c r="Z32" s="5">
        <v>2480</v>
      </c>
      <c r="AA32" s="5">
        <v>2255</v>
      </c>
      <c r="AB32" s="5">
        <v>1215</v>
      </c>
      <c r="AC32" s="5">
        <v>1370</v>
      </c>
      <c r="AD32" s="5">
        <v>1690</v>
      </c>
    </row>
    <row r="33" spans="1:30" x14ac:dyDescent="0.25">
      <c r="A33" s="3" t="s">
        <v>231</v>
      </c>
      <c r="B33" s="5">
        <v>5590</v>
      </c>
      <c r="C33" s="5">
        <v>2510</v>
      </c>
      <c r="D33" s="5">
        <v>615</v>
      </c>
      <c r="E33" s="5">
        <v>465</v>
      </c>
      <c r="F33" s="5">
        <v>505</v>
      </c>
      <c r="G33" s="5">
        <v>505</v>
      </c>
      <c r="H33" s="5">
        <v>420</v>
      </c>
      <c r="I33" s="5">
        <v>3075</v>
      </c>
      <c r="J33" s="5">
        <v>755</v>
      </c>
      <c r="K33" s="5">
        <v>745</v>
      </c>
      <c r="L33" s="5">
        <v>645</v>
      </c>
      <c r="M33" s="5">
        <v>460</v>
      </c>
      <c r="N33" s="5">
        <v>470</v>
      </c>
      <c r="O33" s="5">
        <v>1325</v>
      </c>
      <c r="P33" s="5">
        <v>1375</v>
      </c>
      <c r="Q33" s="5">
        <v>480</v>
      </c>
      <c r="R33" s="5">
        <v>305</v>
      </c>
      <c r="S33" s="5">
        <v>4130</v>
      </c>
      <c r="T33" s="5">
        <v>785</v>
      </c>
      <c r="U33" s="5">
        <v>675</v>
      </c>
      <c r="V33" s="5">
        <v>1305</v>
      </c>
      <c r="W33" s="5">
        <v>790</v>
      </c>
      <c r="X33" s="5">
        <v>2285</v>
      </c>
      <c r="Y33" s="5">
        <v>695</v>
      </c>
      <c r="Z33" s="5">
        <v>2600</v>
      </c>
      <c r="AA33" s="5">
        <v>2060</v>
      </c>
      <c r="AB33" s="5">
        <v>1160</v>
      </c>
      <c r="AC33" s="5">
        <v>1130</v>
      </c>
      <c r="AD33" s="5">
        <v>1240</v>
      </c>
    </row>
    <row r="34" spans="1:30" x14ac:dyDescent="0.25">
      <c r="A34" s="3" t="s">
        <v>232</v>
      </c>
      <c r="B34" s="5">
        <v>4365</v>
      </c>
      <c r="C34" s="5">
        <v>2040</v>
      </c>
      <c r="D34" s="5">
        <v>480</v>
      </c>
      <c r="E34" s="5">
        <v>380</v>
      </c>
      <c r="F34" s="5">
        <v>420</v>
      </c>
      <c r="G34" s="5">
        <v>380</v>
      </c>
      <c r="H34" s="5">
        <v>375</v>
      </c>
      <c r="I34" s="5">
        <v>2325</v>
      </c>
      <c r="J34" s="5">
        <v>610</v>
      </c>
      <c r="K34" s="5">
        <v>570</v>
      </c>
      <c r="L34" s="5">
        <v>430</v>
      </c>
      <c r="M34" s="5">
        <v>345</v>
      </c>
      <c r="N34" s="5">
        <v>370</v>
      </c>
      <c r="O34" s="5">
        <v>1200</v>
      </c>
      <c r="P34" s="5">
        <v>1390</v>
      </c>
      <c r="Q34" s="5">
        <v>95</v>
      </c>
      <c r="R34" s="5">
        <v>5</v>
      </c>
      <c r="S34" s="5">
        <v>3095</v>
      </c>
      <c r="T34" s="5">
        <v>620</v>
      </c>
      <c r="U34" s="5">
        <v>655</v>
      </c>
      <c r="V34" s="5">
        <v>890</v>
      </c>
      <c r="W34" s="5">
        <v>705</v>
      </c>
      <c r="X34" s="5">
        <v>1815</v>
      </c>
      <c r="Y34" s="5">
        <v>560</v>
      </c>
      <c r="Z34" s="5">
        <v>1975</v>
      </c>
      <c r="AA34" s="5">
        <v>1540</v>
      </c>
      <c r="AB34" s="5">
        <v>885</v>
      </c>
      <c r="AC34" s="5">
        <v>940</v>
      </c>
      <c r="AD34" s="5">
        <v>1000</v>
      </c>
    </row>
    <row r="35" spans="1:30" x14ac:dyDescent="0.25">
      <c r="A35" s="3" t="s">
        <v>233</v>
      </c>
      <c r="B35" s="5">
        <v>4785</v>
      </c>
      <c r="C35" s="5">
        <v>2255</v>
      </c>
      <c r="D35" s="5">
        <v>505</v>
      </c>
      <c r="E35" s="5">
        <v>530</v>
      </c>
      <c r="F35" s="5">
        <v>545</v>
      </c>
      <c r="G35" s="5">
        <v>410</v>
      </c>
      <c r="H35" s="5">
        <v>260</v>
      </c>
      <c r="I35" s="5">
        <v>2530</v>
      </c>
      <c r="J35" s="5">
        <v>615</v>
      </c>
      <c r="K35" s="5">
        <v>655</v>
      </c>
      <c r="L35" s="5">
        <v>530</v>
      </c>
      <c r="M35" s="5">
        <v>435</v>
      </c>
      <c r="N35" s="5">
        <v>300</v>
      </c>
      <c r="O35" s="5">
        <v>2960</v>
      </c>
      <c r="P35" s="5">
        <v>1025</v>
      </c>
      <c r="Q35" s="5">
        <v>520</v>
      </c>
      <c r="R35" s="5">
        <v>100</v>
      </c>
      <c r="S35" s="5">
        <v>3580</v>
      </c>
      <c r="T35" s="5">
        <v>615</v>
      </c>
      <c r="U35" s="5">
        <v>590</v>
      </c>
      <c r="V35" s="5">
        <v>565</v>
      </c>
      <c r="W35" s="5">
        <v>695</v>
      </c>
      <c r="X35" s="5">
        <v>2520</v>
      </c>
      <c r="Y35" s="5">
        <v>600</v>
      </c>
      <c r="Z35" s="5">
        <v>1660</v>
      </c>
      <c r="AA35" s="5">
        <v>1870</v>
      </c>
      <c r="AB35" s="5">
        <v>765</v>
      </c>
      <c r="AC35" s="5">
        <v>865</v>
      </c>
      <c r="AD35" s="5">
        <v>1285</v>
      </c>
    </row>
    <row r="36" spans="1:30" x14ac:dyDescent="0.25">
      <c r="A36" s="3" t="s">
        <v>234</v>
      </c>
      <c r="B36" s="5">
        <v>5900</v>
      </c>
      <c r="C36" s="5">
        <v>2565</v>
      </c>
      <c r="D36" s="5">
        <v>700</v>
      </c>
      <c r="E36" s="5">
        <v>495</v>
      </c>
      <c r="F36" s="5">
        <v>515</v>
      </c>
      <c r="G36" s="5">
        <v>445</v>
      </c>
      <c r="H36" s="5">
        <v>405</v>
      </c>
      <c r="I36" s="5">
        <v>3335</v>
      </c>
      <c r="J36" s="5">
        <v>930</v>
      </c>
      <c r="K36" s="5">
        <v>795</v>
      </c>
      <c r="L36" s="5">
        <v>625</v>
      </c>
      <c r="M36" s="5">
        <v>485</v>
      </c>
      <c r="N36" s="5">
        <v>500</v>
      </c>
      <c r="O36" s="5">
        <v>3395</v>
      </c>
      <c r="P36" s="5">
        <v>1430</v>
      </c>
      <c r="Q36" s="5">
        <v>80</v>
      </c>
      <c r="R36" s="5">
        <v>5</v>
      </c>
      <c r="S36" s="5">
        <v>4100</v>
      </c>
      <c r="T36" s="5">
        <v>830</v>
      </c>
      <c r="U36" s="5">
        <v>970</v>
      </c>
      <c r="V36" s="5">
        <v>920</v>
      </c>
      <c r="W36" s="5">
        <v>865</v>
      </c>
      <c r="X36" s="5">
        <v>3260</v>
      </c>
      <c r="Y36" s="5">
        <v>660</v>
      </c>
      <c r="Z36" s="5">
        <v>1975</v>
      </c>
      <c r="AA36" s="5">
        <v>1655</v>
      </c>
      <c r="AB36" s="5">
        <v>990</v>
      </c>
      <c r="AC36" s="5">
        <v>1340</v>
      </c>
      <c r="AD36" s="5">
        <v>1910</v>
      </c>
    </row>
    <row r="37" spans="1:30" x14ac:dyDescent="0.25">
      <c r="A37" s="3" t="s">
        <v>235</v>
      </c>
      <c r="B37" s="5">
        <v>7860</v>
      </c>
      <c r="C37" s="5">
        <v>3720</v>
      </c>
      <c r="D37" s="5">
        <v>870</v>
      </c>
      <c r="E37" s="5">
        <v>830</v>
      </c>
      <c r="F37" s="5">
        <v>770</v>
      </c>
      <c r="G37" s="5">
        <v>715</v>
      </c>
      <c r="H37" s="5">
        <v>535</v>
      </c>
      <c r="I37" s="5">
        <v>4135</v>
      </c>
      <c r="J37" s="5">
        <v>980</v>
      </c>
      <c r="K37" s="5">
        <v>1165</v>
      </c>
      <c r="L37" s="5">
        <v>750</v>
      </c>
      <c r="M37" s="5">
        <v>675</v>
      </c>
      <c r="N37" s="5">
        <v>560</v>
      </c>
      <c r="O37" s="5">
        <v>495</v>
      </c>
      <c r="P37" s="5">
        <v>2060</v>
      </c>
      <c r="Q37" s="5">
        <v>825</v>
      </c>
      <c r="R37" s="5">
        <v>285</v>
      </c>
      <c r="S37" s="5">
        <v>5955</v>
      </c>
      <c r="T37" s="5">
        <v>830</v>
      </c>
      <c r="U37" s="5">
        <v>1075</v>
      </c>
      <c r="V37" s="5">
        <v>1385</v>
      </c>
      <c r="W37" s="5">
        <v>1070</v>
      </c>
      <c r="X37" s="5">
        <v>2400</v>
      </c>
      <c r="Y37" s="5">
        <v>1140</v>
      </c>
      <c r="Z37" s="5">
        <v>4315</v>
      </c>
      <c r="AA37" s="5">
        <v>3380</v>
      </c>
      <c r="AB37" s="5">
        <v>1555</v>
      </c>
      <c r="AC37" s="5">
        <v>1535</v>
      </c>
      <c r="AD37" s="5">
        <v>1395</v>
      </c>
    </row>
    <row r="38" spans="1:30" x14ac:dyDescent="0.25">
      <c r="A38" s="3" t="s">
        <v>160</v>
      </c>
      <c r="B38" s="5">
        <v>15290</v>
      </c>
      <c r="C38" s="5">
        <v>7495</v>
      </c>
      <c r="D38" s="5">
        <v>1605</v>
      </c>
      <c r="E38" s="5">
        <v>1615</v>
      </c>
      <c r="F38" s="5">
        <v>1550</v>
      </c>
      <c r="G38" s="5">
        <v>1500</v>
      </c>
      <c r="H38" s="5">
        <v>1230</v>
      </c>
      <c r="I38" s="5">
        <v>7790</v>
      </c>
      <c r="J38" s="5">
        <v>1765</v>
      </c>
      <c r="K38" s="5">
        <v>2085</v>
      </c>
      <c r="L38" s="5">
        <v>1590</v>
      </c>
      <c r="M38" s="5">
        <v>1285</v>
      </c>
      <c r="N38" s="5">
        <v>1065</v>
      </c>
      <c r="O38" s="5">
        <v>1380</v>
      </c>
      <c r="P38" s="5">
        <v>3815</v>
      </c>
      <c r="Q38" s="5">
        <v>1910</v>
      </c>
      <c r="R38" s="5">
        <v>170</v>
      </c>
      <c r="S38" s="5">
        <v>11545</v>
      </c>
      <c r="T38" s="5">
        <v>1465</v>
      </c>
      <c r="U38" s="5">
        <v>2280</v>
      </c>
      <c r="V38" s="5">
        <v>2955</v>
      </c>
      <c r="W38" s="5">
        <v>2125</v>
      </c>
      <c r="X38" s="5">
        <v>3750</v>
      </c>
      <c r="Y38" s="5">
        <v>2460</v>
      </c>
      <c r="Z38" s="5">
        <v>9015</v>
      </c>
      <c r="AA38" s="5">
        <v>6855</v>
      </c>
      <c r="AB38" s="5">
        <v>3355</v>
      </c>
      <c r="AC38" s="5">
        <v>2785</v>
      </c>
      <c r="AD38" s="5">
        <v>2300</v>
      </c>
    </row>
    <row r="39" spans="1:30" x14ac:dyDescent="0.25">
      <c r="A39" s="3" t="s">
        <v>236</v>
      </c>
      <c r="B39" s="5">
        <v>7685</v>
      </c>
      <c r="C39" s="5">
        <v>3485</v>
      </c>
      <c r="D39" s="5">
        <v>935</v>
      </c>
      <c r="E39" s="5">
        <v>820</v>
      </c>
      <c r="F39" s="5">
        <v>750</v>
      </c>
      <c r="G39" s="5">
        <v>535</v>
      </c>
      <c r="H39" s="5">
        <v>445</v>
      </c>
      <c r="I39" s="5">
        <v>4190</v>
      </c>
      <c r="J39" s="5">
        <v>1205</v>
      </c>
      <c r="K39" s="5">
        <v>1175</v>
      </c>
      <c r="L39" s="5">
        <v>755</v>
      </c>
      <c r="M39" s="5">
        <v>595</v>
      </c>
      <c r="N39" s="5">
        <v>460</v>
      </c>
      <c r="O39" s="5">
        <v>1205</v>
      </c>
      <c r="P39" s="5">
        <v>2115</v>
      </c>
      <c r="Q39" s="5">
        <v>535</v>
      </c>
      <c r="R39" s="5">
        <v>220</v>
      </c>
      <c r="S39" s="5">
        <v>5580</v>
      </c>
      <c r="T39" s="5">
        <v>1115</v>
      </c>
      <c r="U39" s="5">
        <v>990</v>
      </c>
      <c r="V39" s="5">
        <v>1475</v>
      </c>
      <c r="W39" s="5">
        <v>1015</v>
      </c>
      <c r="X39" s="5">
        <v>2930</v>
      </c>
      <c r="Y39" s="5">
        <v>1280</v>
      </c>
      <c r="Z39" s="5">
        <v>3460</v>
      </c>
      <c r="AA39" s="5">
        <v>2750</v>
      </c>
      <c r="AB39" s="5">
        <v>1475</v>
      </c>
      <c r="AC39" s="5">
        <v>1670</v>
      </c>
      <c r="AD39" s="5">
        <v>1795</v>
      </c>
    </row>
    <row r="40" spans="1:30" x14ac:dyDescent="0.25">
      <c r="A40" s="3" t="s">
        <v>237</v>
      </c>
      <c r="B40" s="5">
        <v>4865</v>
      </c>
      <c r="C40" s="5">
        <v>2315</v>
      </c>
      <c r="D40" s="5">
        <v>505</v>
      </c>
      <c r="E40" s="5">
        <v>450</v>
      </c>
      <c r="F40" s="5">
        <v>460</v>
      </c>
      <c r="G40" s="5">
        <v>500</v>
      </c>
      <c r="H40" s="5">
        <v>395</v>
      </c>
      <c r="I40" s="5">
        <v>2545</v>
      </c>
      <c r="J40" s="5">
        <v>515</v>
      </c>
      <c r="K40" s="5">
        <v>625</v>
      </c>
      <c r="L40" s="5">
        <v>500</v>
      </c>
      <c r="M40" s="5">
        <v>465</v>
      </c>
      <c r="N40" s="5">
        <v>435</v>
      </c>
      <c r="O40" s="5">
        <v>500</v>
      </c>
      <c r="P40" s="5">
        <v>1495</v>
      </c>
      <c r="Q40" s="5">
        <v>200</v>
      </c>
      <c r="R40" s="5">
        <v>70</v>
      </c>
      <c r="S40" s="5">
        <v>3735</v>
      </c>
      <c r="T40" s="5">
        <v>535</v>
      </c>
      <c r="U40" s="5">
        <v>595</v>
      </c>
      <c r="V40" s="5">
        <v>1100</v>
      </c>
      <c r="W40" s="5">
        <v>700</v>
      </c>
      <c r="X40" s="5">
        <v>1885</v>
      </c>
      <c r="Y40" s="5">
        <v>605</v>
      </c>
      <c r="Z40" s="5">
        <v>2365</v>
      </c>
      <c r="AA40" s="5">
        <v>1810</v>
      </c>
      <c r="AB40" s="5">
        <v>990</v>
      </c>
      <c r="AC40" s="5">
        <v>1005</v>
      </c>
      <c r="AD40" s="5">
        <v>1055</v>
      </c>
    </row>
    <row r="41" spans="1:30" x14ac:dyDescent="0.25">
      <c r="A41" s="3" t="s">
        <v>238</v>
      </c>
      <c r="B41" s="5">
        <v>9225</v>
      </c>
      <c r="C41" s="5">
        <v>4325</v>
      </c>
      <c r="D41" s="5">
        <v>1080</v>
      </c>
      <c r="E41" s="5">
        <v>905</v>
      </c>
      <c r="F41" s="5">
        <v>810</v>
      </c>
      <c r="G41" s="5">
        <v>840</v>
      </c>
      <c r="H41" s="5">
        <v>685</v>
      </c>
      <c r="I41" s="5">
        <v>4890</v>
      </c>
      <c r="J41" s="5">
        <v>1350</v>
      </c>
      <c r="K41" s="5">
        <v>1335</v>
      </c>
      <c r="L41" s="5">
        <v>880</v>
      </c>
      <c r="M41" s="5">
        <v>740</v>
      </c>
      <c r="N41" s="5">
        <v>590</v>
      </c>
      <c r="O41" s="5">
        <v>2285</v>
      </c>
      <c r="P41" s="5">
        <v>2640</v>
      </c>
      <c r="Q41" s="5">
        <v>225</v>
      </c>
      <c r="R41" s="5">
        <v>25</v>
      </c>
      <c r="S41" s="5">
        <v>6440</v>
      </c>
      <c r="T41" s="5">
        <v>1405</v>
      </c>
      <c r="U41" s="5">
        <v>1380</v>
      </c>
      <c r="V41" s="5">
        <v>1800</v>
      </c>
      <c r="W41" s="5">
        <v>1375</v>
      </c>
      <c r="X41" s="5">
        <v>4340</v>
      </c>
      <c r="Y41" s="5">
        <v>1055</v>
      </c>
      <c r="Z41" s="5">
        <v>3815</v>
      </c>
      <c r="AA41" s="5">
        <v>3445</v>
      </c>
      <c r="AB41" s="5">
        <v>1770</v>
      </c>
      <c r="AC41" s="5">
        <v>1925</v>
      </c>
      <c r="AD41" s="5">
        <v>2085</v>
      </c>
    </row>
    <row r="42" spans="1:30" x14ac:dyDescent="0.25">
      <c r="A42" s="3" t="s">
        <v>239</v>
      </c>
      <c r="B42" s="5">
        <v>8345</v>
      </c>
      <c r="C42" s="5">
        <v>3860</v>
      </c>
      <c r="D42" s="5">
        <v>1010</v>
      </c>
      <c r="E42" s="5">
        <v>865</v>
      </c>
      <c r="F42" s="5">
        <v>745</v>
      </c>
      <c r="G42" s="5">
        <v>695</v>
      </c>
      <c r="H42" s="5">
        <v>550</v>
      </c>
      <c r="I42" s="5">
        <v>4480</v>
      </c>
      <c r="J42" s="5">
        <v>1090</v>
      </c>
      <c r="K42" s="5">
        <v>1325</v>
      </c>
      <c r="L42" s="5">
        <v>805</v>
      </c>
      <c r="M42" s="5">
        <v>680</v>
      </c>
      <c r="N42" s="5">
        <v>580</v>
      </c>
      <c r="O42" s="5">
        <v>1250</v>
      </c>
      <c r="P42" s="5">
        <v>2315</v>
      </c>
      <c r="Q42" s="5">
        <v>870</v>
      </c>
      <c r="R42" s="5">
        <v>260</v>
      </c>
      <c r="S42" s="5">
        <v>6295</v>
      </c>
      <c r="T42" s="5">
        <v>1070</v>
      </c>
      <c r="U42" s="5">
        <v>980</v>
      </c>
      <c r="V42" s="5">
        <v>1735</v>
      </c>
      <c r="W42" s="5">
        <v>1040</v>
      </c>
      <c r="X42" s="5">
        <v>2960</v>
      </c>
      <c r="Y42" s="5">
        <v>1215</v>
      </c>
      <c r="Z42" s="5">
        <v>4160</v>
      </c>
      <c r="AA42" s="5">
        <v>3305</v>
      </c>
      <c r="AB42" s="5">
        <v>1770</v>
      </c>
      <c r="AC42" s="5">
        <v>1740</v>
      </c>
      <c r="AD42" s="5">
        <v>1530</v>
      </c>
    </row>
    <row r="43" spans="1:30" x14ac:dyDescent="0.25">
      <c r="A43" s="3" t="s">
        <v>240</v>
      </c>
      <c r="B43" s="5">
        <v>13925</v>
      </c>
      <c r="C43" s="5">
        <v>6640</v>
      </c>
      <c r="D43" s="5">
        <v>1875</v>
      </c>
      <c r="E43" s="5">
        <v>1480</v>
      </c>
      <c r="F43" s="5">
        <v>1305</v>
      </c>
      <c r="G43" s="5">
        <v>1125</v>
      </c>
      <c r="H43" s="5">
        <v>855</v>
      </c>
      <c r="I43" s="5">
        <v>7265</v>
      </c>
      <c r="J43" s="5">
        <v>2130</v>
      </c>
      <c r="K43" s="5">
        <v>2105</v>
      </c>
      <c r="L43" s="5">
        <v>1370</v>
      </c>
      <c r="M43" s="5">
        <v>905</v>
      </c>
      <c r="N43" s="5">
        <v>750</v>
      </c>
      <c r="O43" s="5">
        <v>2435</v>
      </c>
      <c r="P43" s="5">
        <v>3215</v>
      </c>
      <c r="Q43" s="5">
        <v>2380</v>
      </c>
      <c r="R43" s="5">
        <v>710</v>
      </c>
      <c r="S43" s="5">
        <v>9675</v>
      </c>
      <c r="T43" s="5">
        <v>2165</v>
      </c>
      <c r="U43" s="5">
        <v>2080</v>
      </c>
      <c r="V43" s="5">
        <v>2510</v>
      </c>
      <c r="W43" s="5">
        <v>2215</v>
      </c>
      <c r="X43" s="5">
        <v>4690</v>
      </c>
      <c r="Y43" s="5">
        <v>2340</v>
      </c>
      <c r="Z43" s="5">
        <v>6780</v>
      </c>
      <c r="AA43" s="5">
        <v>5475</v>
      </c>
      <c r="AB43" s="5">
        <v>3010</v>
      </c>
      <c r="AC43" s="5">
        <v>2740</v>
      </c>
      <c r="AD43" s="5">
        <v>2695</v>
      </c>
    </row>
    <row r="44" spans="1:30" x14ac:dyDescent="0.25">
      <c r="A44" s="3" t="s">
        <v>241</v>
      </c>
      <c r="B44" s="5">
        <v>9150</v>
      </c>
      <c r="C44" s="5">
        <v>4110</v>
      </c>
      <c r="D44" s="5">
        <v>1020</v>
      </c>
      <c r="E44" s="5">
        <v>810</v>
      </c>
      <c r="F44" s="5">
        <v>825</v>
      </c>
      <c r="G44" s="5">
        <v>765</v>
      </c>
      <c r="H44" s="5">
        <v>690</v>
      </c>
      <c r="I44" s="5">
        <v>5025</v>
      </c>
      <c r="J44" s="5">
        <v>1180</v>
      </c>
      <c r="K44" s="5">
        <v>1285</v>
      </c>
      <c r="L44" s="5">
        <v>975</v>
      </c>
      <c r="M44" s="5">
        <v>845</v>
      </c>
      <c r="N44" s="5">
        <v>740</v>
      </c>
      <c r="O44" s="5">
        <v>1005</v>
      </c>
      <c r="P44" s="5">
        <v>2685</v>
      </c>
      <c r="Q44" s="5">
        <v>375</v>
      </c>
      <c r="R44" s="5">
        <v>50</v>
      </c>
      <c r="S44" s="5">
        <v>6755</v>
      </c>
      <c r="T44" s="5">
        <v>1260</v>
      </c>
      <c r="U44" s="5">
        <v>1135</v>
      </c>
      <c r="V44" s="5">
        <v>1850</v>
      </c>
      <c r="W44" s="5">
        <v>1230</v>
      </c>
      <c r="X44" s="5">
        <v>3680</v>
      </c>
      <c r="Y44" s="5">
        <v>1160</v>
      </c>
      <c r="Z44" s="5">
        <v>4280</v>
      </c>
      <c r="AA44" s="5">
        <v>3515</v>
      </c>
      <c r="AB44" s="5">
        <v>1790</v>
      </c>
      <c r="AC44" s="5">
        <v>1835</v>
      </c>
      <c r="AD44" s="5">
        <v>2010</v>
      </c>
    </row>
    <row r="45" spans="1:30" x14ac:dyDescent="0.25">
      <c r="A45" s="3" t="s">
        <v>242</v>
      </c>
      <c r="B45" s="5">
        <v>5180</v>
      </c>
      <c r="C45" s="5">
        <v>2345</v>
      </c>
      <c r="D45" s="5">
        <v>565</v>
      </c>
      <c r="E45" s="5">
        <v>490</v>
      </c>
      <c r="F45" s="5">
        <v>480</v>
      </c>
      <c r="G45" s="5">
        <v>405</v>
      </c>
      <c r="H45" s="5">
        <v>405</v>
      </c>
      <c r="I45" s="5">
        <v>2825</v>
      </c>
      <c r="J45" s="5">
        <v>685</v>
      </c>
      <c r="K45" s="5">
        <v>800</v>
      </c>
      <c r="L45" s="5">
        <v>545</v>
      </c>
      <c r="M45" s="5">
        <v>415</v>
      </c>
      <c r="N45" s="5">
        <v>380</v>
      </c>
      <c r="O45" s="5">
        <v>690</v>
      </c>
      <c r="P45" s="5">
        <v>1315</v>
      </c>
      <c r="Q45" s="5">
        <v>360</v>
      </c>
      <c r="R45" s="5">
        <v>195</v>
      </c>
      <c r="S45" s="5">
        <v>3850</v>
      </c>
      <c r="T45" s="5">
        <v>695</v>
      </c>
      <c r="U45" s="5">
        <v>635</v>
      </c>
      <c r="V45" s="5">
        <v>950</v>
      </c>
      <c r="W45" s="5">
        <v>730</v>
      </c>
      <c r="X45" s="5">
        <v>2160</v>
      </c>
      <c r="Y45" s="5">
        <v>735</v>
      </c>
      <c r="Z45" s="5">
        <v>2280</v>
      </c>
      <c r="AA45" s="5">
        <v>1790</v>
      </c>
      <c r="AB45" s="5">
        <v>950</v>
      </c>
      <c r="AC45" s="5">
        <v>1090</v>
      </c>
      <c r="AD45" s="5">
        <v>1350</v>
      </c>
    </row>
    <row r="46" spans="1:30" x14ac:dyDescent="0.25">
      <c r="A46" s="3" t="s">
        <v>243</v>
      </c>
      <c r="B46" s="5">
        <v>16310</v>
      </c>
      <c r="C46" s="5">
        <v>8005</v>
      </c>
      <c r="D46" s="5">
        <v>2155</v>
      </c>
      <c r="E46" s="5">
        <v>1910</v>
      </c>
      <c r="F46" s="5">
        <v>1760</v>
      </c>
      <c r="G46" s="5">
        <v>1230</v>
      </c>
      <c r="H46" s="5">
        <v>950</v>
      </c>
      <c r="I46" s="5">
        <v>8300</v>
      </c>
      <c r="J46" s="5">
        <v>2190</v>
      </c>
      <c r="K46" s="5">
        <v>2570</v>
      </c>
      <c r="L46" s="5">
        <v>1695</v>
      </c>
      <c r="M46" s="5">
        <v>1030</v>
      </c>
      <c r="N46" s="5">
        <v>810</v>
      </c>
      <c r="O46" s="5">
        <v>2410</v>
      </c>
      <c r="P46" s="5">
        <v>3865</v>
      </c>
      <c r="Q46" s="5">
        <v>3355</v>
      </c>
      <c r="R46" s="5">
        <v>1565</v>
      </c>
      <c r="S46" s="5">
        <v>11595</v>
      </c>
      <c r="T46" s="5">
        <v>2335</v>
      </c>
      <c r="U46" s="5">
        <v>2385</v>
      </c>
      <c r="V46" s="5">
        <v>2770</v>
      </c>
      <c r="W46" s="5">
        <v>2685</v>
      </c>
      <c r="X46" s="5">
        <v>5485</v>
      </c>
      <c r="Y46" s="5">
        <v>2615</v>
      </c>
      <c r="Z46" s="5">
        <v>8145</v>
      </c>
      <c r="AA46" s="5">
        <v>6230</v>
      </c>
      <c r="AB46" s="5">
        <v>3795</v>
      </c>
      <c r="AC46" s="5">
        <v>3275</v>
      </c>
      <c r="AD46" s="5">
        <v>3015</v>
      </c>
    </row>
    <row r="47" spans="1:30" x14ac:dyDescent="0.25">
      <c r="A47" s="3" t="s">
        <v>244</v>
      </c>
      <c r="B47" s="5">
        <v>5315</v>
      </c>
      <c r="C47" s="5">
        <v>2525</v>
      </c>
      <c r="D47" s="5">
        <v>525</v>
      </c>
      <c r="E47" s="5">
        <v>555</v>
      </c>
      <c r="F47" s="5">
        <v>535</v>
      </c>
      <c r="G47" s="5">
        <v>485</v>
      </c>
      <c r="H47" s="5">
        <v>420</v>
      </c>
      <c r="I47" s="5">
        <v>2790</v>
      </c>
      <c r="J47" s="5">
        <v>550</v>
      </c>
      <c r="K47" s="5">
        <v>755</v>
      </c>
      <c r="L47" s="5">
        <v>560</v>
      </c>
      <c r="M47" s="5">
        <v>460</v>
      </c>
      <c r="N47" s="5">
        <v>465</v>
      </c>
      <c r="O47" s="5">
        <v>1410</v>
      </c>
      <c r="P47" s="5">
        <v>1690</v>
      </c>
      <c r="Q47" s="5">
        <v>180</v>
      </c>
      <c r="R47" s="5">
        <v>5</v>
      </c>
      <c r="S47" s="5">
        <v>3950</v>
      </c>
      <c r="T47" s="5">
        <v>585</v>
      </c>
      <c r="U47" s="5">
        <v>780</v>
      </c>
      <c r="V47" s="5">
        <v>940</v>
      </c>
      <c r="W47" s="5">
        <v>845</v>
      </c>
      <c r="X47" s="5">
        <v>2125</v>
      </c>
      <c r="Y47" s="5">
        <v>715</v>
      </c>
      <c r="Z47" s="5">
        <v>2465</v>
      </c>
      <c r="AA47" s="5">
        <v>2000</v>
      </c>
      <c r="AB47" s="5">
        <v>1020</v>
      </c>
      <c r="AC47" s="5">
        <v>1065</v>
      </c>
      <c r="AD47" s="5">
        <v>1230</v>
      </c>
    </row>
    <row r="48" spans="1:30" x14ac:dyDescent="0.25">
      <c r="A48" s="3" t="s">
        <v>245</v>
      </c>
      <c r="B48" s="5">
        <v>4650</v>
      </c>
      <c r="C48" s="5">
        <v>2315</v>
      </c>
      <c r="D48" s="5">
        <v>490</v>
      </c>
      <c r="E48" s="5">
        <v>445</v>
      </c>
      <c r="F48" s="5">
        <v>530</v>
      </c>
      <c r="G48" s="5">
        <v>430</v>
      </c>
      <c r="H48" s="5">
        <v>420</v>
      </c>
      <c r="I48" s="5">
        <v>2335</v>
      </c>
      <c r="J48" s="5">
        <v>500</v>
      </c>
      <c r="K48" s="5">
        <v>610</v>
      </c>
      <c r="L48" s="5">
        <v>510</v>
      </c>
      <c r="M48" s="5">
        <v>370</v>
      </c>
      <c r="N48" s="5">
        <v>340</v>
      </c>
      <c r="O48" s="5">
        <v>640</v>
      </c>
      <c r="P48" s="5">
        <v>1410</v>
      </c>
      <c r="Q48" s="5">
        <v>185</v>
      </c>
      <c r="R48" s="5">
        <v>15</v>
      </c>
      <c r="S48" s="5">
        <v>3380</v>
      </c>
      <c r="T48" s="5">
        <v>580</v>
      </c>
      <c r="U48" s="5">
        <v>690</v>
      </c>
      <c r="V48" s="5">
        <v>860</v>
      </c>
      <c r="W48" s="5">
        <v>760</v>
      </c>
      <c r="X48" s="5">
        <v>1640</v>
      </c>
      <c r="Y48" s="5">
        <v>495</v>
      </c>
      <c r="Z48" s="5">
        <v>2510</v>
      </c>
      <c r="AA48" s="5">
        <v>1555</v>
      </c>
      <c r="AB48" s="5">
        <v>990</v>
      </c>
      <c r="AC48" s="5">
        <v>1015</v>
      </c>
      <c r="AD48" s="5">
        <v>1095</v>
      </c>
    </row>
    <row r="49" spans="1:30" x14ac:dyDescent="0.25">
      <c r="A49" s="3" t="s">
        <v>246</v>
      </c>
      <c r="B49" s="5">
        <v>16360</v>
      </c>
      <c r="C49" s="5">
        <v>7710</v>
      </c>
      <c r="D49" s="5">
        <v>1650</v>
      </c>
      <c r="E49" s="5">
        <v>2715</v>
      </c>
      <c r="F49" s="5">
        <v>1380</v>
      </c>
      <c r="G49" s="5">
        <v>1155</v>
      </c>
      <c r="H49" s="5">
        <v>810</v>
      </c>
      <c r="I49" s="5">
        <v>8595</v>
      </c>
      <c r="J49" s="5">
        <v>1395</v>
      </c>
      <c r="K49" s="5">
        <v>2995</v>
      </c>
      <c r="L49" s="5">
        <v>1850</v>
      </c>
      <c r="M49" s="5">
        <v>1365</v>
      </c>
      <c r="N49" s="5">
        <v>990</v>
      </c>
      <c r="O49" s="5">
        <v>655</v>
      </c>
      <c r="P49" s="5">
        <v>3260</v>
      </c>
      <c r="Q49" s="5">
        <v>4250</v>
      </c>
      <c r="R49" s="5">
        <v>895</v>
      </c>
      <c r="S49" s="5">
        <v>14265</v>
      </c>
      <c r="T49" s="5">
        <v>765</v>
      </c>
      <c r="U49" s="5">
        <v>1335</v>
      </c>
      <c r="V49" s="5">
        <v>2655</v>
      </c>
      <c r="W49" s="5">
        <v>955</v>
      </c>
      <c r="X49" s="5">
        <v>2830</v>
      </c>
      <c r="Y49" s="5">
        <v>3060</v>
      </c>
      <c r="Z49" s="5">
        <v>10460</v>
      </c>
      <c r="AA49" s="5">
        <v>7990</v>
      </c>
      <c r="AB49" s="5">
        <v>3410</v>
      </c>
      <c r="AC49" s="5">
        <v>2780</v>
      </c>
      <c r="AD49" s="5">
        <v>2180</v>
      </c>
    </row>
    <row r="50" spans="1:30" x14ac:dyDescent="0.25">
      <c r="A50" s="3" t="s">
        <v>247</v>
      </c>
      <c r="B50" s="5">
        <v>4600</v>
      </c>
      <c r="C50" s="5">
        <v>2135</v>
      </c>
      <c r="D50" s="5">
        <v>470</v>
      </c>
      <c r="E50" s="5">
        <v>560</v>
      </c>
      <c r="F50" s="5">
        <v>375</v>
      </c>
      <c r="G50" s="5">
        <v>350</v>
      </c>
      <c r="H50" s="5">
        <v>380</v>
      </c>
      <c r="I50" s="5">
        <v>2450</v>
      </c>
      <c r="J50" s="5">
        <v>530</v>
      </c>
      <c r="K50" s="5">
        <v>800</v>
      </c>
      <c r="L50" s="5">
        <v>445</v>
      </c>
      <c r="M50" s="5">
        <v>355</v>
      </c>
      <c r="N50" s="5">
        <v>320</v>
      </c>
      <c r="O50" s="5">
        <v>100</v>
      </c>
      <c r="P50" s="5">
        <v>880</v>
      </c>
      <c r="Q50" s="5">
        <v>1500</v>
      </c>
      <c r="R50" s="5">
        <v>120</v>
      </c>
      <c r="S50" s="5">
        <v>3805</v>
      </c>
      <c r="T50" s="5">
        <v>235</v>
      </c>
      <c r="U50" s="5">
        <v>560</v>
      </c>
      <c r="V50" s="5">
        <v>745</v>
      </c>
      <c r="W50" s="5">
        <v>480</v>
      </c>
      <c r="X50" s="5">
        <v>565</v>
      </c>
      <c r="Y50" s="5">
        <v>915</v>
      </c>
      <c r="Z50" s="5">
        <v>3110</v>
      </c>
      <c r="AA50" s="5">
        <v>2445</v>
      </c>
      <c r="AB50" s="5">
        <v>995</v>
      </c>
      <c r="AC50" s="5">
        <v>750</v>
      </c>
      <c r="AD50" s="5">
        <v>410</v>
      </c>
    </row>
    <row r="51" spans="1:30" x14ac:dyDescent="0.25">
      <c r="A51" s="3" t="s">
        <v>248</v>
      </c>
      <c r="B51" s="5">
        <v>5655</v>
      </c>
      <c r="C51" s="5">
        <v>2650</v>
      </c>
      <c r="D51" s="5">
        <v>500</v>
      </c>
      <c r="E51" s="5">
        <v>640</v>
      </c>
      <c r="F51" s="5">
        <v>500</v>
      </c>
      <c r="G51" s="5">
        <v>540</v>
      </c>
      <c r="H51" s="5">
        <v>465</v>
      </c>
      <c r="I51" s="5">
        <v>3000</v>
      </c>
      <c r="J51" s="5">
        <v>550</v>
      </c>
      <c r="K51" s="5">
        <v>880</v>
      </c>
      <c r="L51" s="5">
        <v>580</v>
      </c>
      <c r="M51" s="5">
        <v>540</v>
      </c>
      <c r="N51" s="5">
        <v>445</v>
      </c>
      <c r="O51" s="5">
        <v>115</v>
      </c>
      <c r="P51" s="5">
        <v>1185</v>
      </c>
      <c r="Q51" s="5">
        <v>1175</v>
      </c>
      <c r="R51" s="5">
        <v>110</v>
      </c>
      <c r="S51" s="5">
        <v>4685</v>
      </c>
      <c r="T51" s="5">
        <v>310</v>
      </c>
      <c r="U51" s="5">
        <v>660</v>
      </c>
      <c r="V51" s="5">
        <v>995</v>
      </c>
      <c r="W51" s="5">
        <v>580</v>
      </c>
      <c r="X51" s="5">
        <v>845</v>
      </c>
      <c r="Y51" s="5">
        <v>1130</v>
      </c>
      <c r="Z51" s="5">
        <v>3670</v>
      </c>
      <c r="AA51" s="5">
        <v>2790</v>
      </c>
      <c r="AB51" s="5">
        <v>1180</v>
      </c>
      <c r="AC51" s="5">
        <v>1020</v>
      </c>
      <c r="AD51" s="5">
        <v>670</v>
      </c>
    </row>
    <row r="52" spans="1:30" x14ac:dyDescent="0.25">
      <c r="A52" s="3" t="s">
        <v>249</v>
      </c>
      <c r="B52" s="5">
        <v>13325</v>
      </c>
      <c r="C52" s="5">
        <v>6305</v>
      </c>
      <c r="D52" s="5">
        <v>1350</v>
      </c>
      <c r="E52" s="5">
        <v>1605</v>
      </c>
      <c r="F52" s="5">
        <v>1310</v>
      </c>
      <c r="G52" s="5">
        <v>1160</v>
      </c>
      <c r="H52" s="5">
        <v>875</v>
      </c>
      <c r="I52" s="5">
        <v>7010</v>
      </c>
      <c r="J52" s="5">
        <v>1515</v>
      </c>
      <c r="K52" s="5">
        <v>2060</v>
      </c>
      <c r="L52" s="5">
        <v>1495</v>
      </c>
      <c r="M52" s="5">
        <v>1050</v>
      </c>
      <c r="N52" s="5">
        <v>885</v>
      </c>
      <c r="O52" s="5">
        <v>705</v>
      </c>
      <c r="P52" s="5">
        <v>3005</v>
      </c>
      <c r="Q52" s="5">
        <v>3370</v>
      </c>
      <c r="R52" s="5">
        <v>800</v>
      </c>
      <c r="S52" s="5">
        <v>10500</v>
      </c>
      <c r="T52" s="5">
        <v>1190</v>
      </c>
      <c r="U52" s="5">
        <v>1630</v>
      </c>
      <c r="V52" s="5">
        <v>2390</v>
      </c>
      <c r="W52" s="5">
        <v>1790</v>
      </c>
      <c r="X52" s="5">
        <v>3240</v>
      </c>
      <c r="Y52" s="5">
        <v>2720</v>
      </c>
      <c r="Z52" s="5">
        <v>7355</v>
      </c>
      <c r="AA52" s="5">
        <v>5880</v>
      </c>
      <c r="AB52" s="5">
        <v>2860</v>
      </c>
      <c r="AC52" s="5">
        <v>2600</v>
      </c>
      <c r="AD52" s="5">
        <v>1985</v>
      </c>
    </row>
    <row r="53" spans="1:30" x14ac:dyDescent="0.25">
      <c r="A53" s="3" t="s">
        <v>250</v>
      </c>
      <c r="B53" s="5">
        <v>12730</v>
      </c>
      <c r="C53" s="5">
        <v>6025</v>
      </c>
      <c r="D53" s="5">
        <v>1490</v>
      </c>
      <c r="E53" s="5">
        <v>1415</v>
      </c>
      <c r="F53" s="5">
        <v>1225</v>
      </c>
      <c r="G53" s="5">
        <v>1085</v>
      </c>
      <c r="H53" s="5">
        <v>810</v>
      </c>
      <c r="I53" s="5">
        <v>6700</v>
      </c>
      <c r="J53" s="5">
        <v>1705</v>
      </c>
      <c r="K53" s="5">
        <v>1830</v>
      </c>
      <c r="L53" s="5">
        <v>1375</v>
      </c>
      <c r="M53" s="5">
        <v>975</v>
      </c>
      <c r="N53" s="5">
        <v>820</v>
      </c>
      <c r="O53" s="5">
        <v>365</v>
      </c>
      <c r="P53" s="5">
        <v>2660</v>
      </c>
      <c r="Q53" s="5">
        <v>4710</v>
      </c>
      <c r="R53" s="5">
        <v>1700</v>
      </c>
      <c r="S53" s="5">
        <v>9810</v>
      </c>
      <c r="T53" s="5">
        <v>1415</v>
      </c>
      <c r="U53" s="5">
        <v>1505</v>
      </c>
      <c r="V53" s="5">
        <v>2080</v>
      </c>
      <c r="W53" s="5">
        <v>1825</v>
      </c>
      <c r="X53" s="5">
        <v>3645</v>
      </c>
      <c r="Y53" s="5">
        <v>2680</v>
      </c>
      <c r="Z53" s="5">
        <v>6390</v>
      </c>
      <c r="AA53" s="5">
        <v>5685</v>
      </c>
      <c r="AB53" s="5">
        <v>2750</v>
      </c>
      <c r="AC53" s="5">
        <v>2490</v>
      </c>
      <c r="AD53" s="5">
        <v>1810</v>
      </c>
    </row>
    <row r="54" spans="1:30" x14ac:dyDescent="0.25">
      <c r="A54" s="3" t="s">
        <v>251</v>
      </c>
      <c r="B54" s="5">
        <v>8730</v>
      </c>
      <c r="C54" s="5">
        <v>4125</v>
      </c>
      <c r="D54" s="5">
        <v>940</v>
      </c>
      <c r="E54" s="5">
        <v>880</v>
      </c>
      <c r="F54" s="5">
        <v>800</v>
      </c>
      <c r="G54" s="5">
        <v>780</v>
      </c>
      <c r="H54" s="5">
        <v>720</v>
      </c>
      <c r="I54" s="5">
        <v>4585</v>
      </c>
      <c r="J54" s="5">
        <v>955</v>
      </c>
      <c r="K54" s="5">
        <v>1325</v>
      </c>
      <c r="L54" s="5">
        <v>860</v>
      </c>
      <c r="M54" s="5">
        <v>780</v>
      </c>
      <c r="N54" s="5">
        <v>660</v>
      </c>
      <c r="O54" s="5">
        <v>310</v>
      </c>
      <c r="P54" s="5">
        <v>2140</v>
      </c>
      <c r="Q54" s="5">
        <v>1710</v>
      </c>
      <c r="R54" s="5">
        <v>445</v>
      </c>
      <c r="S54" s="5">
        <v>6815</v>
      </c>
      <c r="T54" s="5">
        <v>795</v>
      </c>
      <c r="U54" s="5">
        <v>1120</v>
      </c>
      <c r="V54" s="5">
        <v>1735</v>
      </c>
      <c r="W54" s="5">
        <v>1075</v>
      </c>
      <c r="X54" s="5">
        <v>2335</v>
      </c>
      <c r="Y54" s="5">
        <v>1465</v>
      </c>
      <c r="Z54" s="5">
        <v>4915</v>
      </c>
      <c r="AA54" s="5">
        <v>4045</v>
      </c>
      <c r="AB54" s="5">
        <v>1900</v>
      </c>
      <c r="AC54" s="5">
        <v>1615</v>
      </c>
      <c r="AD54" s="5">
        <v>1175</v>
      </c>
    </row>
    <row r="55" spans="1:30" x14ac:dyDescent="0.25">
      <c r="A55" s="3" t="s">
        <v>252</v>
      </c>
      <c r="B55" s="5">
        <v>23020</v>
      </c>
      <c r="C55" s="5">
        <v>11235</v>
      </c>
      <c r="D55" s="5">
        <v>2695</v>
      </c>
      <c r="E55" s="5">
        <v>2635</v>
      </c>
      <c r="F55" s="5">
        <v>2270</v>
      </c>
      <c r="G55" s="5">
        <v>2000</v>
      </c>
      <c r="H55" s="5">
        <v>1635</v>
      </c>
      <c r="I55" s="5">
        <v>11760</v>
      </c>
      <c r="J55" s="5">
        <v>2860</v>
      </c>
      <c r="K55" s="5">
        <v>3375</v>
      </c>
      <c r="L55" s="5">
        <v>2345</v>
      </c>
      <c r="M55" s="5">
        <v>1610</v>
      </c>
      <c r="N55" s="5">
        <v>1565</v>
      </c>
      <c r="O55" s="5">
        <v>625</v>
      </c>
      <c r="P55" s="5">
        <v>5050</v>
      </c>
      <c r="Q55" s="5">
        <v>10490</v>
      </c>
      <c r="R55" s="5">
        <v>3665</v>
      </c>
      <c r="S55" s="5">
        <v>17690</v>
      </c>
      <c r="T55" s="5">
        <v>2380</v>
      </c>
      <c r="U55" s="5">
        <v>2950</v>
      </c>
      <c r="V55" s="5">
        <v>3695</v>
      </c>
      <c r="W55" s="5">
        <v>3370</v>
      </c>
      <c r="X55" s="5">
        <v>6975</v>
      </c>
      <c r="Y55" s="5">
        <v>4510</v>
      </c>
      <c r="Z55" s="5">
        <v>11495</v>
      </c>
      <c r="AA55" s="5">
        <v>10430</v>
      </c>
      <c r="AB55" s="5">
        <v>5320</v>
      </c>
      <c r="AC55" s="5">
        <v>4405</v>
      </c>
      <c r="AD55" s="5">
        <v>2865</v>
      </c>
    </row>
    <row r="56" spans="1:30" x14ac:dyDescent="0.25">
      <c r="A56" s="3" t="s">
        <v>253</v>
      </c>
      <c r="B56" s="5">
        <v>28230</v>
      </c>
      <c r="C56" s="5">
        <v>13305</v>
      </c>
      <c r="D56" s="5">
        <v>3085</v>
      </c>
      <c r="E56" s="5">
        <v>3070</v>
      </c>
      <c r="F56" s="5">
        <v>2785</v>
      </c>
      <c r="G56" s="5">
        <v>2515</v>
      </c>
      <c r="H56" s="5">
        <v>1850</v>
      </c>
      <c r="I56" s="5">
        <v>14900</v>
      </c>
      <c r="J56" s="5">
        <v>3380</v>
      </c>
      <c r="K56" s="5">
        <v>4210</v>
      </c>
      <c r="L56" s="5">
        <v>3200</v>
      </c>
      <c r="M56" s="5">
        <v>2285</v>
      </c>
      <c r="N56" s="5">
        <v>1820</v>
      </c>
      <c r="O56" s="5">
        <v>1000</v>
      </c>
      <c r="P56" s="5">
        <v>5875</v>
      </c>
      <c r="Q56" s="5">
        <v>11550</v>
      </c>
      <c r="R56" s="5">
        <v>3385</v>
      </c>
      <c r="S56" s="5">
        <v>21915</v>
      </c>
      <c r="T56" s="5">
        <v>2770</v>
      </c>
      <c r="U56" s="5">
        <v>3545</v>
      </c>
      <c r="V56" s="5">
        <v>4315</v>
      </c>
      <c r="W56" s="5">
        <v>4085</v>
      </c>
      <c r="X56" s="5">
        <v>8255</v>
      </c>
      <c r="Y56" s="5">
        <v>5555</v>
      </c>
      <c r="Z56" s="5">
        <v>14400</v>
      </c>
      <c r="AA56" s="5">
        <v>12365</v>
      </c>
      <c r="AB56" s="5">
        <v>6220</v>
      </c>
      <c r="AC56" s="5">
        <v>5275</v>
      </c>
      <c r="AD56" s="5">
        <v>4370</v>
      </c>
    </row>
    <row r="57" spans="1:30" x14ac:dyDescent="0.25">
      <c r="A57" s="3" t="s">
        <v>169</v>
      </c>
      <c r="B57" s="5">
        <v>8210</v>
      </c>
      <c r="C57" s="5">
        <v>3650</v>
      </c>
      <c r="D57" s="5">
        <v>875</v>
      </c>
      <c r="E57" s="5">
        <v>685</v>
      </c>
      <c r="F57" s="5">
        <v>660</v>
      </c>
      <c r="G57" s="5">
        <v>680</v>
      </c>
      <c r="H57" s="5">
        <v>755</v>
      </c>
      <c r="I57" s="5">
        <v>4560</v>
      </c>
      <c r="J57" s="5">
        <v>1030</v>
      </c>
      <c r="K57" s="5">
        <v>1180</v>
      </c>
      <c r="L57" s="5">
        <v>870</v>
      </c>
      <c r="M57" s="5">
        <v>725</v>
      </c>
      <c r="N57" s="5">
        <v>755</v>
      </c>
      <c r="O57" s="5">
        <v>2245</v>
      </c>
      <c r="P57" s="5">
        <v>1960</v>
      </c>
      <c r="Q57" s="5">
        <v>195</v>
      </c>
      <c r="R57" s="5">
        <v>5</v>
      </c>
      <c r="S57" s="5">
        <v>6050</v>
      </c>
      <c r="T57" s="5">
        <v>1100</v>
      </c>
      <c r="U57" s="5">
        <v>1055</v>
      </c>
      <c r="V57" s="5">
        <v>1785</v>
      </c>
      <c r="W57" s="5">
        <v>1110</v>
      </c>
      <c r="X57" s="5">
        <v>3400</v>
      </c>
      <c r="Y57" s="5">
        <v>1000</v>
      </c>
      <c r="Z57" s="5">
        <v>3790</v>
      </c>
      <c r="AA57" s="5">
        <v>3025</v>
      </c>
      <c r="AB57" s="5">
        <v>1630</v>
      </c>
      <c r="AC57" s="5">
        <v>1685</v>
      </c>
      <c r="AD57" s="5">
        <v>1870</v>
      </c>
    </row>
    <row r="58" spans="1:30" x14ac:dyDescent="0.25">
      <c r="A58" s="3" t="s">
        <v>254</v>
      </c>
      <c r="B58" s="5">
        <v>9100</v>
      </c>
      <c r="C58" s="5">
        <v>4285</v>
      </c>
      <c r="D58" s="5">
        <v>1210</v>
      </c>
      <c r="E58" s="5">
        <v>880</v>
      </c>
      <c r="F58" s="5">
        <v>890</v>
      </c>
      <c r="G58" s="5">
        <v>695</v>
      </c>
      <c r="H58" s="5">
        <v>610</v>
      </c>
      <c r="I58" s="5">
        <v>4805</v>
      </c>
      <c r="J58" s="5">
        <v>1370</v>
      </c>
      <c r="K58" s="5">
        <v>1340</v>
      </c>
      <c r="L58" s="5">
        <v>890</v>
      </c>
      <c r="M58" s="5">
        <v>665</v>
      </c>
      <c r="N58" s="5">
        <v>535</v>
      </c>
      <c r="O58" s="5">
        <v>1495</v>
      </c>
      <c r="P58" s="5">
        <v>2215</v>
      </c>
      <c r="Q58" s="5">
        <v>500</v>
      </c>
      <c r="R58" s="5">
        <v>50</v>
      </c>
      <c r="S58" s="5">
        <v>6265</v>
      </c>
      <c r="T58" s="5">
        <v>1495</v>
      </c>
      <c r="U58" s="5">
        <v>1335</v>
      </c>
      <c r="V58" s="5">
        <v>1890</v>
      </c>
      <c r="W58" s="5">
        <v>1355</v>
      </c>
      <c r="X58" s="5">
        <v>3130</v>
      </c>
      <c r="Y58" s="5">
        <v>1315</v>
      </c>
      <c r="Z58" s="5">
        <v>4640</v>
      </c>
      <c r="AA58" s="5">
        <v>3845</v>
      </c>
      <c r="AB58" s="5">
        <v>1945</v>
      </c>
      <c r="AC58" s="5">
        <v>1725</v>
      </c>
      <c r="AD58" s="5">
        <v>1585</v>
      </c>
    </row>
    <row r="59" spans="1:30" x14ac:dyDescent="0.25">
      <c r="A59" s="3" t="s">
        <v>255</v>
      </c>
      <c r="B59" s="5">
        <v>4455</v>
      </c>
      <c r="C59" s="5">
        <v>2175</v>
      </c>
      <c r="D59" s="5">
        <v>550</v>
      </c>
      <c r="E59" s="5">
        <v>505</v>
      </c>
      <c r="F59" s="5">
        <v>475</v>
      </c>
      <c r="G59" s="5">
        <v>395</v>
      </c>
      <c r="H59" s="5">
        <v>255</v>
      </c>
      <c r="I59" s="5">
        <v>2270</v>
      </c>
      <c r="J59" s="5">
        <v>590</v>
      </c>
      <c r="K59" s="5">
        <v>705</v>
      </c>
      <c r="L59" s="5">
        <v>435</v>
      </c>
      <c r="M59" s="5">
        <v>315</v>
      </c>
      <c r="N59" s="5">
        <v>225</v>
      </c>
      <c r="O59" s="5">
        <v>560</v>
      </c>
      <c r="P59" s="5">
        <v>1020</v>
      </c>
      <c r="Q59" s="5">
        <v>400</v>
      </c>
      <c r="R59" s="5">
        <v>75</v>
      </c>
      <c r="S59" s="5">
        <v>3190</v>
      </c>
      <c r="T59" s="5">
        <v>580</v>
      </c>
      <c r="U59" s="5">
        <v>690</v>
      </c>
      <c r="V59" s="5">
        <v>875</v>
      </c>
      <c r="W59" s="5">
        <v>715</v>
      </c>
      <c r="X59" s="5">
        <v>1170</v>
      </c>
      <c r="Y59" s="5">
        <v>770</v>
      </c>
      <c r="Z59" s="5">
        <v>2505</v>
      </c>
      <c r="AA59" s="5">
        <v>1930</v>
      </c>
      <c r="AB59" s="5">
        <v>980</v>
      </c>
      <c r="AC59" s="5">
        <v>795</v>
      </c>
      <c r="AD59" s="5">
        <v>750</v>
      </c>
    </row>
    <row r="60" spans="1:30" x14ac:dyDescent="0.25">
      <c r="A60" s="3" t="s">
        <v>256</v>
      </c>
      <c r="B60" s="5">
        <v>6650</v>
      </c>
      <c r="C60" s="5">
        <v>3170</v>
      </c>
      <c r="D60" s="5">
        <v>670</v>
      </c>
      <c r="E60" s="5">
        <v>645</v>
      </c>
      <c r="F60" s="5">
        <v>635</v>
      </c>
      <c r="G60" s="5">
        <v>645</v>
      </c>
      <c r="H60" s="5">
        <v>580</v>
      </c>
      <c r="I60" s="5">
        <v>3470</v>
      </c>
      <c r="J60" s="5">
        <v>740</v>
      </c>
      <c r="K60" s="5">
        <v>840</v>
      </c>
      <c r="L60" s="5">
        <v>700</v>
      </c>
      <c r="M60" s="5">
        <v>640</v>
      </c>
      <c r="N60" s="5">
        <v>555</v>
      </c>
      <c r="O60" s="5">
        <v>340</v>
      </c>
      <c r="P60" s="5">
        <v>1955</v>
      </c>
      <c r="Q60" s="5">
        <v>515</v>
      </c>
      <c r="R60" s="5">
        <v>55</v>
      </c>
      <c r="S60" s="5">
        <v>5085</v>
      </c>
      <c r="T60" s="5">
        <v>645</v>
      </c>
      <c r="U60" s="5">
        <v>925</v>
      </c>
      <c r="V60" s="5">
        <v>1445</v>
      </c>
      <c r="W60" s="5">
        <v>890</v>
      </c>
      <c r="X60" s="5">
        <v>2060</v>
      </c>
      <c r="Y60" s="5">
        <v>1000</v>
      </c>
      <c r="Z60" s="5">
        <v>3580</v>
      </c>
      <c r="AA60" s="5">
        <v>2975</v>
      </c>
      <c r="AB60" s="5">
        <v>1410</v>
      </c>
      <c r="AC60" s="5">
        <v>1265</v>
      </c>
      <c r="AD60" s="5">
        <v>1000</v>
      </c>
    </row>
    <row r="61" spans="1:30" x14ac:dyDescent="0.25">
      <c r="A61" s="3" t="s">
        <v>257</v>
      </c>
      <c r="B61" s="5">
        <v>3695</v>
      </c>
      <c r="C61" s="5">
        <v>1710</v>
      </c>
      <c r="D61" s="5">
        <v>370</v>
      </c>
      <c r="E61" s="5">
        <v>390</v>
      </c>
      <c r="F61" s="5">
        <v>320</v>
      </c>
      <c r="G61" s="5">
        <v>310</v>
      </c>
      <c r="H61" s="5">
        <v>320</v>
      </c>
      <c r="I61" s="5">
        <v>1980</v>
      </c>
      <c r="J61" s="5">
        <v>410</v>
      </c>
      <c r="K61" s="5">
        <v>545</v>
      </c>
      <c r="L61" s="5">
        <v>385</v>
      </c>
      <c r="M61" s="5">
        <v>305</v>
      </c>
      <c r="N61" s="5">
        <v>335</v>
      </c>
      <c r="O61" s="5">
        <v>810</v>
      </c>
      <c r="P61" s="5">
        <v>1150</v>
      </c>
      <c r="Q61" s="5">
        <v>175</v>
      </c>
      <c r="R61" s="5">
        <v>80</v>
      </c>
      <c r="S61" s="5">
        <v>2785</v>
      </c>
      <c r="T61" s="5">
        <v>425</v>
      </c>
      <c r="U61" s="5">
        <v>485</v>
      </c>
      <c r="V61" s="5">
        <v>730</v>
      </c>
      <c r="W61" s="5">
        <v>515</v>
      </c>
      <c r="X61" s="5">
        <v>1700</v>
      </c>
      <c r="Y61" s="5">
        <v>425</v>
      </c>
      <c r="Z61" s="5">
        <v>1565</v>
      </c>
      <c r="AA61" s="5">
        <v>1280</v>
      </c>
      <c r="AB61" s="5">
        <v>760</v>
      </c>
      <c r="AC61" s="5">
        <v>765</v>
      </c>
      <c r="AD61" s="5">
        <v>890</v>
      </c>
    </row>
    <row r="62" spans="1:30" x14ac:dyDescent="0.25">
      <c r="A62" s="3" t="s">
        <v>173</v>
      </c>
      <c r="B62" s="5">
        <v>9355</v>
      </c>
      <c r="C62" s="5">
        <v>4235</v>
      </c>
      <c r="D62" s="5">
        <v>1265</v>
      </c>
      <c r="E62" s="5">
        <v>810</v>
      </c>
      <c r="F62" s="5">
        <v>765</v>
      </c>
      <c r="G62" s="5">
        <v>730</v>
      </c>
      <c r="H62" s="5">
        <v>670</v>
      </c>
      <c r="I62" s="5">
        <v>5115</v>
      </c>
      <c r="J62" s="5">
        <v>1505</v>
      </c>
      <c r="K62" s="5">
        <v>1240</v>
      </c>
      <c r="L62" s="5">
        <v>885</v>
      </c>
      <c r="M62" s="5">
        <v>760</v>
      </c>
      <c r="N62" s="5">
        <v>725</v>
      </c>
      <c r="O62" s="5">
        <v>4260</v>
      </c>
      <c r="P62" s="5">
        <v>2455</v>
      </c>
      <c r="Q62" s="5">
        <v>430</v>
      </c>
      <c r="R62" s="5">
        <v>295</v>
      </c>
      <c r="S62" s="5">
        <v>6315</v>
      </c>
      <c r="T62" s="5">
        <v>1420</v>
      </c>
      <c r="U62" s="5">
        <v>1625</v>
      </c>
      <c r="V62" s="5">
        <v>1425</v>
      </c>
      <c r="W62" s="5">
        <v>1390</v>
      </c>
      <c r="X62" s="5">
        <v>4580</v>
      </c>
      <c r="Y62" s="5">
        <v>1130</v>
      </c>
      <c r="Z62" s="5">
        <v>3625</v>
      </c>
      <c r="AA62" s="5">
        <v>2825</v>
      </c>
      <c r="AB62" s="5">
        <v>1875</v>
      </c>
      <c r="AC62" s="5">
        <v>1965</v>
      </c>
      <c r="AD62" s="5">
        <v>2690</v>
      </c>
    </row>
    <row r="63" spans="1:30" x14ac:dyDescent="0.25">
      <c r="A63" s="3" t="s">
        <v>258</v>
      </c>
      <c r="B63" s="5">
        <v>10715</v>
      </c>
      <c r="C63" s="5">
        <v>4800</v>
      </c>
      <c r="D63" s="5">
        <v>1235</v>
      </c>
      <c r="E63" s="5">
        <v>1045</v>
      </c>
      <c r="F63" s="5">
        <v>965</v>
      </c>
      <c r="G63" s="5">
        <v>870</v>
      </c>
      <c r="H63" s="5">
        <v>685</v>
      </c>
      <c r="I63" s="5">
        <v>5895</v>
      </c>
      <c r="J63" s="5">
        <v>1355</v>
      </c>
      <c r="K63" s="5">
        <v>1610</v>
      </c>
      <c r="L63" s="5">
        <v>1120</v>
      </c>
      <c r="M63" s="5">
        <v>1015</v>
      </c>
      <c r="N63" s="5">
        <v>795</v>
      </c>
      <c r="O63" s="5">
        <v>2080</v>
      </c>
      <c r="P63" s="5">
        <v>2890</v>
      </c>
      <c r="Q63" s="5">
        <v>690</v>
      </c>
      <c r="R63" s="5">
        <v>290</v>
      </c>
      <c r="S63" s="5">
        <v>8035</v>
      </c>
      <c r="T63" s="5">
        <v>1410</v>
      </c>
      <c r="U63" s="5">
        <v>1275</v>
      </c>
      <c r="V63" s="5">
        <v>2295</v>
      </c>
      <c r="W63" s="5">
        <v>1350</v>
      </c>
      <c r="X63" s="5">
        <v>4400</v>
      </c>
      <c r="Y63" s="5">
        <v>1450</v>
      </c>
      <c r="Z63" s="5">
        <v>4860</v>
      </c>
      <c r="AA63" s="5">
        <v>3775</v>
      </c>
      <c r="AB63" s="5">
        <v>2170</v>
      </c>
      <c r="AC63" s="5">
        <v>2370</v>
      </c>
      <c r="AD63" s="5">
        <v>2400</v>
      </c>
    </row>
    <row r="64" spans="1:30" x14ac:dyDescent="0.25">
      <c r="A64" s="3" t="s">
        <v>259</v>
      </c>
      <c r="B64" s="5">
        <v>5300</v>
      </c>
      <c r="C64" s="5">
        <v>2385</v>
      </c>
      <c r="D64" s="5">
        <v>565</v>
      </c>
      <c r="E64" s="5">
        <v>465</v>
      </c>
      <c r="F64" s="5">
        <v>520</v>
      </c>
      <c r="G64" s="5">
        <v>430</v>
      </c>
      <c r="H64" s="5">
        <v>405</v>
      </c>
      <c r="I64" s="5">
        <v>2910</v>
      </c>
      <c r="J64" s="5">
        <v>645</v>
      </c>
      <c r="K64" s="5">
        <v>710</v>
      </c>
      <c r="L64" s="5">
        <v>560</v>
      </c>
      <c r="M64" s="5">
        <v>490</v>
      </c>
      <c r="N64" s="5">
        <v>510</v>
      </c>
      <c r="O64" s="5">
        <v>970</v>
      </c>
      <c r="P64" s="5">
        <v>1410</v>
      </c>
      <c r="Q64" s="5">
        <v>420</v>
      </c>
      <c r="R64" s="5">
        <v>150</v>
      </c>
      <c r="S64" s="5">
        <v>3980</v>
      </c>
      <c r="T64" s="5">
        <v>640</v>
      </c>
      <c r="U64" s="5">
        <v>680</v>
      </c>
      <c r="V64" s="5">
        <v>1050</v>
      </c>
      <c r="W64" s="5">
        <v>740</v>
      </c>
      <c r="X64" s="5">
        <v>2415</v>
      </c>
      <c r="Y64" s="5">
        <v>675</v>
      </c>
      <c r="Z64" s="5">
        <v>2190</v>
      </c>
      <c r="AA64" s="5">
        <v>1775</v>
      </c>
      <c r="AB64" s="5">
        <v>995</v>
      </c>
      <c r="AC64" s="5">
        <v>1090</v>
      </c>
      <c r="AD64" s="5">
        <v>1435</v>
      </c>
    </row>
    <row r="65" spans="1:30" x14ac:dyDescent="0.25">
      <c r="A65" s="3" t="s">
        <v>260</v>
      </c>
      <c r="B65" s="5">
        <v>1490</v>
      </c>
      <c r="C65" s="5">
        <v>705</v>
      </c>
      <c r="D65" s="5">
        <v>175</v>
      </c>
      <c r="E65" s="5">
        <v>150</v>
      </c>
      <c r="F65" s="5">
        <v>175</v>
      </c>
      <c r="G65" s="5">
        <v>140</v>
      </c>
      <c r="H65" s="5">
        <v>65</v>
      </c>
      <c r="I65" s="5">
        <v>785</v>
      </c>
      <c r="J65" s="5">
        <v>170</v>
      </c>
      <c r="K65" s="5">
        <v>230</v>
      </c>
      <c r="L65" s="5">
        <v>175</v>
      </c>
      <c r="M65" s="5">
        <v>140</v>
      </c>
      <c r="N65" s="5">
        <v>75</v>
      </c>
      <c r="O65" s="5">
        <v>1210</v>
      </c>
      <c r="P65" s="5">
        <v>230</v>
      </c>
      <c r="Q65" s="5">
        <v>95</v>
      </c>
      <c r="R65" s="5">
        <v>30</v>
      </c>
      <c r="S65" s="5">
        <v>1085</v>
      </c>
      <c r="T65" s="5">
        <v>225</v>
      </c>
      <c r="U65" s="5">
        <v>175</v>
      </c>
      <c r="V65" s="5">
        <v>150</v>
      </c>
      <c r="W65" s="5">
        <v>215</v>
      </c>
      <c r="X65" s="5">
        <v>970</v>
      </c>
      <c r="Y65" s="5">
        <v>170</v>
      </c>
      <c r="Z65" s="5">
        <v>350</v>
      </c>
      <c r="AA65" s="5">
        <v>535</v>
      </c>
      <c r="AB65" s="5">
        <v>200</v>
      </c>
      <c r="AC65" s="5">
        <v>255</v>
      </c>
      <c r="AD65" s="5">
        <v>500</v>
      </c>
    </row>
    <row r="66" spans="1:30" x14ac:dyDescent="0.25">
      <c r="A66" s="3" t="s">
        <v>261</v>
      </c>
      <c r="B66" s="5">
        <v>3235</v>
      </c>
      <c r="C66" s="5">
        <v>1380</v>
      </c>
      <c r="D66" s="5">
        <v>235</v>
      </c>
      <c r="E66" s="5">
        <v>335</v>
      </c>
      <c r="F66" s="5">
        <v>305</v>
      </c>
      <c r="G66" s="5">
        <v>290</v>
      </c>
      <c r="H66" s="5">
        <v>220</v>
      </c>
      <c r="I66" s="5">
        <v>1850</v>
      </c>
      <c r="J66" s="5">
        <v>200</v>
      </c>
      <c r="K66" s="5">
        <v>500</v>
      </c>
      <c r="L66" s="5">
        <v>435</v>
      </c>
      <c r="M66" s="5">
        <v>390</v>
      </c>
      <c r="N66" s="5">
        <v>330</v>
      </c>
      <c r="O66" s="5">
        <v>425</v>
      </c>
      <c r="P66" s="5">
        <v>975</v>
      </c>
      <c r="Q66" s="5">
        <v>685</v>
      </c>
      <c r="R66" s="5">
        <v>140</v>
      </c>
      <c r="S66" s="5">
        <v>2780</v>
      </c>
      <c r="T66" s="5">
        <v>165</v>
      </c>
      <c r="U66" s="5">
        <v>290</v>
      </c>
      <c r="V66" s="5">
        <v>610</v>
      </c>
      <c r="W66" s="5">
        <v>235</v>
      </c>
      <c r="X66" s="5">
        <v>760</v>
      </c>
      <c r="Y66" s="5">
        <v>455</v>
      </c>
      <c r="Z66" s="5">
        <v>2015</v>
      </c>
      <c r="AA66" s="5">
        <v>1165</v>
      </c>
      <c r="AB66" s="5">
        <v>580</v>
      </c>
      <c r="AC66" s="5">
        <v>660</v>
      </c>
      <c r="AD66" s="5">
        <v>835</v>
      </c>
    </row>
    <row r="67" spans="1:30" x14ac:dyDescent="0.25">
      <c r="A67" s="3" t="s">
        <v>262</v>
      </c>
      <c r="B67" s="5">
        <v>9280</v>
      </c>
      <c r="C67" s="5">
        <v>4550</v>
      </c>
      <c r="D67" s="5">
        <v>935</v>
      </c>
      <c r="E67" s="5">
        <v>905</v>
      </c>
      <c r="F67" s="5">
        <v>975</v>
      </c>
      <c r="G67" s="5">
        <v>955</v>
      </c>
      <c r="H67" s="5">
        <v>780</v>
      </c>
      <c r="I67" s="5">
        <v>4730</v>
      </c>
      <c r="J67" s="5">
        <v>985</v>
      </c>
      <c r="K67" s="5">
        <v>1285</v>
      </c>
      <c r="L67" s="5">
        <v>965</v>
      </c>
      <c r="M67" s="5">
        <v>750</v>
      </c>
      <c r="N67" s="5">
        <v>740</v>
      </c>
      <c r="O67" s="5">
        <v>1715</v>
      </c>
      <c r="P67" s="5">
        <v>2830</v>
      </c>
      <c r="Q67" s="5">
        <v>1965</v>
      </c>
      <c r="R67" s="5">
        <v>635</v>
      </c>
      <c r="S67" s="5">
        <v>7150</v>
      </c>
      <c r="T67" s="5">
        <v>920</v>
      </c>
      <c r="U67" s="5">
        <v>1210</v>
      </c>
      <c r="V67" s="5">
        <v>1605</v>
      </c>
      <c r="W67" s="5">
        <v>1395</v>
      </c>
      <c r="X67" s="5">
        <v>3275</v>
      </c>
      <c r="Y67" s="5">
        <v>1235</v>
      </c>
      <c r="Z67" s="5">
        <v>4755</v>
      </c>
      <c r="AA67" s="5">
        <v>3195</v>
      </c>
      <c r="AB67" s="5">
        <v>1800</v>
      </c>
      <c r="AC67" s="5">
        <v>1940</v>
      </c>
      <c r="AD67" s="5">
        <v>2345</v>
      </c>
    </row>
    <row r="68" spans="1:30" x14ac:dyDescent="0.25">
      <c r="A68" s="3" t="s">
        <v>263</v>
      </c>
      <c r="B68" s="5">
        <v>14535</v>
      </c>
      <c r="C68" s="5">
        <v>7240</v>
      </c>
      <c r="D68" s="5">
        <v>1435</v>
      </c>
      <c r="E68" s="5">
        <v>1465</v>
      </c>
      <c r="F68" s="5">
        <v>1620</v>
      </c>
      <c r="G68" s="5">
        <v>1435</v>
      </c>
      <c r="H68" s="5">
        <v>1285</v>
      </c>
      <c r="I68" s="5">
        <v>7275</v>
      </c>
      <c r="J68" s="5">
        <v>1545</v>
      </c>
      <c r="K68" s="5">
        <v>1885</v>
      </c>
      <c r="L68" s="5">
        <v>1625</v>
      </c>
      <c r="M68" s="5">
        <v>1155</v>
      </c>
      <c r="N68" s="5">
        <v>1065</v>
      </c>
      <c r="O68" s="5">
        <v>1665</v>
      </c>
      <c r="P68" s="5">
        <v>4215</v>
      </c>
      <c r="Q68" s="5">
        <v>3385</v>
      </c>
      <c r="R68" s="5">
        <v>1075</v>
      </c>
      <c r="S68" s="5">
        <v>10935</v>
      </c>
      <c r="T68" s="5">
        <v>1430</v>
      </c>
      <c r="U68" s="5">
        <v>2170</v>
      </c>
      <c r="V68" s="5">
        <v>2530</v>
      </c>
      <c r="W68" s="5">
        <v>2325</v>
      </c>
      <c r="X68" s="5">
        <v>4410</v>
      </c>
      <c r="Y68" s="5">
        <v>2125</v>
      </c>
      <c r="Z68" s="5">
        <v>7985</v>
      </c>
      <c r="AA68" s="5">
        <v>5340</v>
      </c>
      <c r="AB68" s="5">
        <v>2815</v>
      </c>
      <c r="AC68" s="5">
        <v>2940</v>
      </c>
      <c r="AD68" s="5">
        <v>3435</v>
      </c>
    </row>
    <row r="69" spans="1:30" x14ac:dyDescent="0.25">
      <c r="A69" s="3" t="s">
        <v>264</v>
      </c>
      <c r="B69" s="5">
        <v>17380</v>
      </c>
      <c r="C69" s="5">
        <v>8300</v>
      </c>
      <c r="D69" s="5">
        <v>1780</v>
      </c>
      <c r="E69" s="5">
        <v>1735</v>
      </c>
      <c r="F69" s="5">
        <v>1815</v>
      </c>
      <c r="G69" s="5">
        <v>1585</v>
      </c>
      <c r="H69" s="5">
        <v>1380</v>
      </c>
      <c r="I69" s="5">
        <v>9070</v>
      </c>
      <c r="J69" s="5">
        <v>1955</v>
      </c>
      <c r="K69" s="5">
        <v>2320</v>
      </c>
      <c r="L69" s="5">
        <v>1955</v>
      </c>
      <c r="M69" s="5">
        <v>1555</v>
      </c>
      <c r="N69" s="5">
        <v>1290</v>
      </c>
      <c r="O69" s="5">
        <v>3155</v>
      </c>
      <c r="P69" s="5">
        <v>4625</v>
      </c>
      <c r="Q69" s="5">
        <v>3880</v>
      </c>
      <c r="R69" s="5">
        <v>980</v>
      </c>
      <c r="S69" s="5">
        <v>13205</v>
      </c>
      <c r="T69" s="5">
        <v>1910</v>
      </c>
      <c r="U69" s="5">
        <v>2265</v>
      </c>
      <c r="V69" s="5">
        <v>3000</v>
      </c>
      <c r="W69" s="5">
        <v>2550</v>
      </c>
      <c r="X69" s="5">
        <v>5840</v>
      </c>
      <c r="Y69" s="5">
        <v>2345</v>
      </c>
      <c r="Z69" s="5">
        <v>9140</v>
      </c>
      <c r="AA69" s="5">
        <v>6205</v>
      </c>
      <c r="AB69" s="5">
        <v>3345</v>
      </c>
      <c r="AC69" s="5">
        <v>3490</v>
      </c>
      <c r="AD69" s="5">
        <v>4340</v>
      </c>
    </row>
    <row r="70" spans="1:30" x14ac:dyDescent="0.25">
      <c r="A70" s="3" t="s">
        <v>265</v>
      </c>
      <c r="B70" s="5">
        <v>12835</v>
      </c>
      <c r="C70" s="5">
        <v>6270</v>
      </c>
      <c r="D70" s="5">
        <v>1375</v>
      </c>
      <c r="E70" s="5">
        <v>1335</v>
      </c>
      <c r="F70" s="5">
        <v>1365</v>
      </c>
      <c r="G70" s="5">
        <v>1215</v>
      </c>
      <c r="H70" s="5">
        <v>985</v>
      </c>
      <c r="I70" s="5">
        <v>6555</v>
      </c>
      <c r="J70" s="5">
        <v>1480</v>
      </c>
      <c r="K70" s="5">
        <v>1740</v>
      </c>
      <c r="L70" s="5">
        <v>1365</v>
      </c>
      <c r="M70" s="5">
        <v>1055</v>
      </c>
      <c r="N70" s="5">
        <v>910</v>
      </c>
      <c r="O70" s="5">
        <v>1975</v>
      </c>
      <c r="P70" s="5">
        <v>3445</v>
      </c>
      <c r="Q70" s="5">
        <v>1335</v>
      </c>
      <c r="R70" s="5">
        <v>175</v>
      </c>
      <c r="S70" s="5">
        <v>9560</v>
      </c>
      <c r="T70" s="5">
        <v>1445</v>
      </c>
      <c r="U70" s="5">
        <v>1825</v>
      </c>
      <c r="V70" s="5">
        <v>2310</v>
      </c>
      <c r="W70" s="5">
        <v>1930</v>
      </c>
      <c r="X70" s="5">
        <v>4125</v>
      </c>
      <c r="Y70" s="5">
        <v>1590</v>
      </c>
      <c r="Z70" s="5">
        <v>7075</v>
      </c>
      <c r="AA70" s="5">
        <v>4750</v>
      </c>
      <c r="AB70" s="5">
        <v>2490</v>
      </c>
      <c r="AC70" s="5">
        <v>2580</v>
      </c>
      <c r="AD70" s="5">
        <v>3015</v>
      </c>
    </row>
    <row r="71" spans="1:30" x14ac:dyDescent="0.25">
      <c r="A71" s="3" t="s">
        <v>266</v>
      </c>
      <c r="B71" s="5">
        <v>1470</v>
      </c>
      <c r="C71" s="5">
        <v>620</v>
      </c>
      <c r="D71" s="5">
        <v>175</v>
      </c>
      <c r="E71" s="5">
        <v>155</v>
      </c>
      <c r="F71" s="5">
        <v>125</v>
      </c>
      <c r="G71" s="5">
        <v>105</v>
      </c>
      <c r="H71" s="5">
        <v>60</v>
      </c>
      <c r="I71" s="5">
        <v>850</v>
      </c>
      <c r="J71" s="5">
        <v>230</v>
      </c>
      <c r="K71" s="5">
        <v>245</v>
      </c>
      <c r="L71" s="5">
        <v>180</v>
      </c>
      <c r="M71" s="5">
        <v>115</v>
      </c>
      <c r="N71" s="5">
        <v>85</v>
      </c>
      <c r="O71" s="5">
        <v>1205</v>
      </c>
      <c r="P71" s="5">
        <v>270</v>
      </c>
      <c r="Q71" s="5">
        <v>25</v>
      </c>
      <c r="R71" s="5">
        <v>0</v>
      </c>
      <c r="S71" s="5">
        <v>1060</v>
      </c>
      <c r="T71" s="5">
        <v>225</v>
      </c>
      <c r="U71" s="5">
        <v>185</v>
      </c>
      <c r="V71" s="5">
        <v>160</v>
      </c>
      <c r="W71" s="5">
        <v>205</v>
      </c>
      <c r="X71" s="5">
        <v>910</v>
      </c>
      <c r="Y71" s="5">
        <v>180</v>
      </c>
      <c r="Z71" s="5">
        <v>380</v>
      </c>
      <c r="AA71" s="5">
        <v>495</v>
      </c>
      <c r="AB71" s="5">
        <v>265</v>
      </c>
      <c r="AC71" s="5">
        <v>285</v>
      </c>
      <c r="AD71" s="5">
        <v>425</v>
      </c>
    </row>
    <row r="72" spans="1:30" x14ac:dyDescent="0.25">
      <c r="A72" s="3" t="s">
        <v>267</v>
      </c>
      <c r="B72" s="5">
        <v>9095</v>
      </c>
      <c r="C72" s="5">
        <v>4380</v>
      </c>
      <c r="D72" s="5">
        <v>855</v>
      </c>
      <c r="E72" s="5">
        <v>895</v>
      </c>
      <c r="F72" s="5">
        <v>965</v>
      </c>
      <c r="G72" s="5">
        <v>930</v>
      </c>
      <c r="H72" s="5">
        <v>735</v>
      </c>
      <c r="I72" s="5">
        <v>4715</v>
      </c>
      <c r="J72" s="5">
        <v>940</v>
      </c>
      <c r="K72" s="5">
        <v>1270</v>
      </c>
      <c r="L72" s="5">
        <v>1005</v>
      </c>
      <c r="M72" s="5">
        <v>830</v>
      </c>
      <c r="N72" s="5">
        <v>670</v>
      </c>
      <c r="O72" s="5">
        <v>1755</v>
      </c>
      <c r="P72" s="5">
        <v>2355</v>
      </c>
      <c r="Q72" s="5">
        <v>525</v>
      </c>
      <c r="R72" s="5">
        <v>25</v>
      </c>
      <c r="S72" s="5">
        <v>6980</v>
      </c>
      <c r="T72" s="5">
        <v>935</v>
      </c>
      <c r="U72" s="5">
        <v>1180</v>
      </c>
      <c r="V72" s="5">
        <v>2130</v>
      </c>
      <c r="W72" s="5">
        <v>1320</v>
      </c>
      <c r="X72" s="5">
        <v>3020</v>
      </c>
      <c r="Y72" s="5">
        <v>1420</v>
      </c>
      <c r="Z72" s="5">
        <v>4650</v>
      </c>
      <c r="AA72" s="5">
        <v>3395</v>
      </c>
      <c r="AB72" s="5">
        <v>1900</v>
      </c>
      <c r="AC72" s="5">
        <v>1850</v>
      </c>
      <c r="AD72" s="5">
        <v>1950</v>
      </c>
    </row>
    <row r="73" spans="1:30" x14ac:dyDescent="0.25">
      <c r="A73" s="3" t="s">
        <v>268</v>
      </c>
      <c r="B73" s="5">
        <v>4730</v>
      </c>
      <c r="C73" s="5">
        <v>2195</v>
      </c>
      <c r="D73" s="5">
        <v>545</v>
      </c>
      <c r="E73" s="5">
        <v>475</v>
      </c>
      <c r="F73" s="5">
        <v>470</v>
      </c>
      <c r="G73" s="5">
        <v>395</v>
      </c>
      <c r="H73" s="5">
        <v>310</v>
      </c>
      <c r="I73" s="5">
        <v>2535</v>
      </c>
      <c r="J73" s="5">
        <v>655</v>
      </c>
      <c r="K73" s="5">
        <v>670</v>
      </c>
      <c r="L73" s="5">
        <v>505</v>
      </c>
      <c r="M73" s="5">
        <v>385</v>
      </c>
      <c r="N73" s="5">
        <v>325</v>
      </c>
      <c r="O73" s="5">
        <v>1360</v>
      </c>
      <c r="P73" s="5">
        <v>1160</v>
      </c>
      <c r="Q73" s="5">
        <v>570</v>
      </c>
      <c r="R73" s="5">
        <v>355</v>
      </c>
      <c r="S73" s="5">
        <v>3380</v>
      </c>
      <c r="T73" s="5">
        <v>665</v>
      </c>
      <c r="U73" s="5">
        <v>690</v>
      </c>
      <c r="V73" s="5">
        <v>835</v>
      </c>
      <c r="W73" s="5">
        <v>755</v>
      </c>
      <c r="X73" s="5">
        <v>2410</v>
      </c>
      <c r="Y73" s="5">
        <v>600</v>
      </c>
      <c r="Z73" s="5">
        <v>1720</v>
      </c>
      <c r="AA73" s="5">
        <v>1655</v>
      </c>
      <c r="AB73" s="5">
        <v>1080</v>
      </c>
      <c r="AC73" s="5">
        <v>965</v>
      </c>
      <c r="AD73" s="5">
        <v>1025</v>
      </c>
    </row>
    <row r="74" spans="1:30" x14ac:dyDescent="0.25">
      <c r="A74" s="3" t="s">
        <v>269</v>
      </c>
      <c r="B74" s="5">
        <v>4205</v>
      </c>
      <c r="C74" s="5">
        <v>1955</v>
      </c>
      <c r="D74" s="5">
        <v>480</v>
      </c>
      <c r="E74" s="5">
        <v>420</v>
      </c>
      <c r="F74" s="5">
        <v>400</v>
      </c>
      <c r="G74" s="5">
        <v>345</v>
      </c>
      <c r="H74" s="5">
        <v>310</v>
      </c>
      <c r="I74" s="5">
        <v>2245</v>
      </c>
      <c r="J74" s="5">
        <v>500</v>
      </c>
      <c r="K74" s="5">
        <v>585</v>
      </c>
      <c r="L74" s="5">
        <v>460</v>
      </c>
      <c r="M74" s="5">
        <v>365</v>
      </c>
      <c r="N74" s="5">
        <v>340</v>
      </c>
      <c r="O74" s="5">
        <v>700</v>
      </c>
      <c r="P74" s="5">
        <v>1250</v>
      </c>
      <c r="Q74" s="5">
        <v>475</v>
      </c>
      <c r="R74" s="5">
        <v>190</v>
      </c>
      <c r="S74" s="5">
        <v>3120</v>
      </c>
      <c r="T74" s="5">
        <v>535</v>
      </c>
      <c r="U74" s="5">
        <v>550</v>
      </c>
      <c r="V74" s="5">
        <v>920</v>
      </c>
      <c r="W74" s="5">
        <v>615</v>
      </c>
      <c r="X74" s="5">
        <v>1835</v>
      </c>
      <c r="Y74" s="5">
        <v>570</v>
      </c>
      <c r="Z74" s="5">
        <v>1790</v>
      </c>
      <c r="AA74" s="5">
        <v>1605</v>
      </c>
      <c r="AB74" s="5">
        <v>865</v>
      </c>
      <c r="AC74" s="5">
        <v>865</v>
      </c>
      <c r="AD74" s="5">
        <v>870</v>
      </c>
    </row>
    <row r="75" spans="1:30" x14ac:dyDescent="0.25">
      <c r="A75" s="3" t="s">
        <v>270</v>
      </c>
      <c r="B75" s="5">
        <v>3620</v>
      </c>
      <c r="C75" s="5">
        <v>1465</v>
      </c>
      <c r="D75" s="5">
        <v>405</v>
      </c>
      <c r="E75" s="5">
        <v>285</v>
      </c>
      <c r="F75" s="5">
        <v>325</v>
      </c>
      <c r="G75" s="5">
        <v>245</v>
      </c>
      <c r="H75" s="5">
        <v>205</v>
      </c>
      <c r="I75" s="5">
        <v>2155</v>
      </c>
      <c r="J75" s="5">
        <v>545</v>
      </c>
      <c r="K75" s="5">
        <v>575</v>
      </c>
      <c r="L75" s="5">
        <v>445</v>
      </c>
      <c r="M75" s="5">
        <v>300</v>
      </c>
      <c r="N75" s="5">
        <v>290</v>
      </c>
      <c r="O75" s="5">
        <v>1555</v>
      </c>
      <c r="P75" s="5">
        <v>850</v>
      </c>
      <c r="Q75" s="5">
        <v>60</v>
      </c>
      <c r="R75" s="5">
        <v>5</v>
      </c>
      <c r="S75" s="5">
        <v>2595</v>
      </c>
      <c r="T75" s="5">
        <v>555</v>
      </c>
      <c r="U75" s="5">
        <v>470</v>
      </c>
      <c r="V75" s="5">
        <v>575</v>
      </c>
      <c r="W75" s="5">
        <v>445</v>
      </c>
      <c r="X75" s="5">
        <v>1890</v>
      </c>
      <c r="Y75" s="5">
        <v>425</v>
      </c>
      <c r="Z75" s="5">
        <v>1295</v>
      </c>
      <c r="AA75" s="5">
        <v>1090</v>
      </c>
      <c r="AB75" s="5">
        <v>595</v>
      </c>
      <c r="AC75" s="5">
        <v>790</v>
      </c>
      <c r="AD75" s="5">
        <v>1140</v>
      </c>
    </row>
    <row r="76" spans="1:30" x14ac:dyDescent="0.25">
      <c r="A76" s="3" t="s">
        <v>271</v>
      </c>
      <c r="B76" s="5">
        <v>6045</v>
      </c>
      <c r="C76" s="5">
        <v>2665</v>
      </c>
      <c r="D76" s="5">
        <v>560</v>
      </c>
      <c r="E76" s="5">
        <v>490</v>
      </c>
      <c r="F76" s="5">
        <v>540</v>
      </c>
      <c r="G76" s="5">
        <v>565</v>
      </c>
      <c r="H76" s="5">
        <v>505</v>
      </c>
      <c r="I76" s="5">
        <v>3375</v>
      </c>
      <c r="J76" s="5">
        <v>665</v>
      </c>
      <c r="K76" s="5">
        <v>845</v>
      </c>
      <c r="L76" s="5">
        <v>680</v>
      </c>
      <c r="M76" s="5">
        <v>535</v>
      </c>
      <c r="N76" s="5">
        <v>645</v>
      </c>
      <c r="O76" s="5">
        <v>880</v>
      </c>
      <c r="P76" s="5">
        <v>1755</v>
      </c>
      <c r="Q76" s="5">
        <v>330</v>
      </c>
      <c r="R76" s="5">
        <v>120</v>
      </c>
      <c r="S76" s="5">
        <v>4660</v>
      </c>
      <c r="T76" s="5">
        <v>705</v>
      </c>
      <c r="U76" s="5">
        <v>680</v>
      </c>
      <c r="V76" s="5">
        <v>1220</v>
      </c>
      <c r="W76" s="5">
        <v>790</v>
      </c>
      <c r="X76" s="5">
        <v>2630</v>
      </c>
      <c r="Y76" s="5">
        <v>795</v>
      </c>
      <c r="Z76" s="5">
        <v>2610</v>
      </c>
      <c r="AA76" s="5">
        <v>2175</v>
      </c>
      <c r="AB76" s="5">
        <v>1145</v>
      </c>
      <c r="AC76" s="5">
        <v>1285</v>
      </c>
      <c r="AD76" s="5">
        <v>1435</v>
      </c>
    </row>
    <row r="77" spans="1:30" x14ac:dyDescent="0.25">
      <c r="A77" s="3" t="s">
        <v>272</v>
      </c>
      <c r="B77" s="5">
        <v>1480</v>
      </c>
      <c r="C77" s="5">
        <v>650</v>
      </c>
      <c r="D77" s="5">
        <v>140</v>
      </c>
      <c r="E77" s="5">
        <v>115</v>
      </c>
      <c r="F77" s="5">
        <v>105</v>
      </c>
      <c r="G77" s="5">
        <v>130</v>
      </c>
      <c r="H77" s="5">
        <v>160</v>
      </c>
      <c r="I77" s="5">
        <v>825</v>
      </c>
      <c r="J77" s="5">
        <v>180</v>
      </c>
      <c r="K77" s="5">
        <v>195</v>
      </c>
      <c r="L77" s="5">
        <v>165</v>
      </c>
      <c r="M77" s="5">
        <v>145</v>
      </c>
      <c r="N77" s="5">
        <v>140</v>
      </c>
      <c r="O77" s="5">
        <v>240</v>
      </c>
      <c r="P77" s="5">
        <v>445</v>
      </c>
      <c r="Q77" s="5">
        <v>50</v>
      </c>
      <c r="R77" s="5">
        <v>5</v>
      </c>
      <c r="S77" s="5">
        <v>1140</v>
      </c>
      <c r="T77" s="5">
        <v>175</v>
      </c>
      <c r="U77" s="5">
        <v>165</v>
      </c>
      <c r="V77" s="5">
        <v>300</v>
      </c>
      <c r="W77" s="5">
        <v>195</v>
      </c>
      <c r="X77" s="5">
        <v>570</v>
      </c>
      <c r="Y77" s="5">
        <v>225</v>
      </c>
      <c r="Z77" s="5">
        <v>685</v>
      </c>
      <c r="AA77" s="5">
        <v>530</v>
      </c>
      <c r="AB77" s="5">
        <v>285</v>
      </c>
      <c r="AC77" s="5">
        <v>320</v>
      </c>
      <c r="AD77" s="5">
        <v>350</v>
      </c>
    </row>
    <row r="78" spans="1:30" x14ac:dyDescent="0.25">
      <c r="A78" s="3" t="s">
        <v>273</v>
      </c>
      <c r="B78" s="5">
        <v>4045</v>
      </c>
      <c r="C78" s="5">
        <v>1830</v>
      </c>
      <c r="D78" s="5">
        <v>415</v>
      </c>
      <c r="E78" s="5">
        <v>335</v>
      </c>
      <c r="F78" s="5">
        <v>375</v>
      </c>
      <c r="G78" s="5">
        <v>370</v>
      </c>
      <c r="H78" s="5">
        <v>330</v>
      </c>
      <c r="I78" s="5">
        <v>2215</v>
      </c>
      <c r="J78" s="5">
        <v>480</v>
      </c>
      <c r="K78" s="5">
        <v>555</v>
      </c>
      <c r="L78" s="5">
        <v>410</v>
      </c>
      <c r="M78" s="5">
        <v>375</v>
      </c>
      <c r="N78" s="5">
        <v>395</v>
      </c>
      <c r="O78" s="5">
        <v>890</v>
      </c>
      <c r="P78" s="5">
        <v>1175</v>
      </c>
      <c r="Q78" s="5">
        <v>120</v>
      </c>
      <c r="R78" s="5">
        <v>10</v>
      </c>
      <c r="S78" s="5">
        <v>2975</v>
      </c>
      <c r="T78" s="5">
        <v>475</v>
      </c>
      <c r="U78" s="5">
        <v>595</v>
      </c>
      <c r="V78" s="5">
        <v>855</v>
      </c>
      <c r="W78" s="5">
        <v>575</v>
      </c>
      <c r="X78" s="5">
        <v>1650</v>
      </c>
      <c r="Y78" s="5">
        <v>475</v>
      </c>
      <c r="Z78" s="5">
        <v>1910</v>
      </c>
      <c r="AA78" s="5">
        <v>1600</v>
      </c>
      <c r="AB78" s="5">
        <v>880</v>
      </c>
      <c r="AC78" s="5">
        <v>815</v>
      </c>
      <c r="AD78" s="5">
        <v>750</v>
      </c>
    </row>
    <row r="79" spans="1:30" x14ac:dyDescent="0.25">
      <c r="A79" s="3" t="s">
        <v>274</v>
      </c>
      <c r="B79" s="5">
        <v>8280</v>
      </c>
      <c r="C79" s="5">
        <v>4235</v>
      </c>
      <c r="D79" s="5">
        <v>990</v>
      </c>
      <c r="E79" s="5">
        <v>815</v>
      </c>
      <c r="F79" s="5">
        <v>860</v>
      </c>
      <c r="G79" s="5">
        <v>775</v>
      </c>
      <c r="H79" s="5">
        <v>795</v>
      </c>
      <c r="I79" s="5">
        <v>4040</v>
      </c>
      <c r="J79" s="5">
        <v>915</v>
      </c>
      <c r="K79" s="5">
        <v>1050</v>
      </c>
      <c r="L79" s="5">
        <v>805</v>
      </c>
      <c r="M79" s="5">
        <v>650</v>
      </c>
      <c r="N79" s="5">
        <v>620</v>
      </c>
      <c r="O79" s="5">
        <v>845</v>
      </c>
      <c r="P79" s="5">
        <v>1970</v>
      </c>
      <c r="Q79" s="5">
        <v>450</v>
      </c>
      <c r="R79" s="5">
        <v>10</v>
      </c>
      <c r="S79" s="5">
        <v>6155</v>
      </c>
      <c r="T79" s="5">
        <v>920</v>
      </c>
      <c r="U79" s="5">
        <v>1210</v>
      </c>
      <c r="V79" s="5">
        <v>1640</v>
      </c>
      <c r="W79" s="5">
        <v>1170</v>
      </c>
      <c r="X79" s="5">
        <v>2210</v>
      </c>
      <c r="Y79" s="5">
        <v>1250</v>
      </c>
      <c r="Z79" s="5">
        <v>4785</v>
      </c>
      <c r="AA79" s="5">
        <v>3755</v>
      </c>
      <c r="AB79" s="5">
        <v>1835</v>
      </c>
      <c r="AC79" s="5">
        <v>1510</v>
      </c>
      <c r="AD79" s="5">
        <v>1185</v>
      </c>
    </row>
    <row r="80" spans="1:30" x14ac:dyDescent="0.25">
      <c r="A80" s="3" t="s">
        <v>275</v>
      </c>
      <c r="B80" s="5">
        <v>2725</v>
      </c>
      <c r="C80" s="5">
        <v>1315</v>
      </c>
      <c r="D80" s="5">
        <v>250</v>
      </c>
      <c r="E80" s="5">
        <v>280</v>
      </c>
      <c r="F80" s="5">
        <v>255</v>
      </c>
      <c r="G80" s="5">
        <v>265</v>
      </c>
      <c r="H80" s="5">
        <v>265</v>
      </c>
      <c r="I80" s="5">
        <v>1410</v>
      </c>
      <c r="J80" s="5">
        <v>295</v>
      </c>
      <c r="K80" s="5">
        <v>430</v>
      </c>
      <c r="L80" s="5">
        <v>255</v>
      </c>
      <c r="M80" s="5">
        <v>205</v>
      </c>
      <c r="N80" s="5">
        <v>225</v>
      </c>
      <c r="O80" s="5">
        <v>120</v>
      </c>
      <c r="P80" s="5">
        <v>475</v>
      </c>
      <c r="Q80" s="5">
        <v>880</v>
      </c>
      <c r="R80" s="5">
        <v>100</v>
      </c>
      <c r="S80" s="5">
        <v>2150</v>
      </c>
      <c r="T80" s="5">
        <v>175</v>
      </c>
      <c r="U80" s="5">
        <v>400</v>
      </c>
      <c r="V80" s="5">
        <v>375</v>
      </c>
      <c r="W80" s="5">
        <v>375</v>
      </c>
      <c r="X80" s="5">
        <v>535</v>
      </c>
      <c r="Y80" s="5">
        <v>565</v>
      </c>
      <c r="Z80" s="5">
        <v>1625</v>
      </c>
      <c r="AA80" s="5">
        <v>1390</v>
      </c>
      <c r="AB80" s="5">
        <v>550</v>
      </c>
      <c r="AC80" s="5">
        <v>500</v>
      </c>
      <c r="AD80" s="5">
        <v>285</v>
      </c>
    </row>
    <row r="81" spans="1:30" x14ac:dyDescent="0.25">
      <c r="A81" s="3" t="s">
        <v>276</v>
      </c>
      <c r="B81" s="5">
        <v>11890</v>
      </c>
      <c r="C81" s="5">
        <v>5660</v>
      </c>
      <c r="D81" s="5">
        <v>1455</v>
      </c>
      <c r="E81" s="5">
        <v>1305</v>
      </c>
      <c r="F81" s="5">
        <v>1150</v>
      </c>
      <c r="G81" s="5">
        <v>950</v>
      </c>
      <c r="H81" s="5">
        <v>800</v>
      </c>
      <c r="I81" s="5">
        <v>6225</v>
      </c>
      <c r="J81" s="5">
        <v>1520</v>
      </c>
      <c r="K81" s="5">
        <v>1800</v>
      </c>
      <c r="L81" s="5">
        <v>1285</v>
      </c>
      <c r="M81" s="5">
        <v>875</v>
      </c>
      <c r="N81" s="5">
        <v>755</v>
      </c>
      <c r="O81" s="5">
        <v>1755</v>
      </c>
      <c r="P81" s="5">
        <v>2290</v>
      </c>
      <c r="Q81" s="5">
        <v>3980</v>
      </c>
      <c r="R81" s="5">
        <v>870</v>
      </c>
      <c r="S81" s="5">
        <v>8835</v>
      </c>
      <c r="T81" s="5">
        <v>1395</v>
      </c>
      <c r="U81" s="5">
        <v>1655</v>
      </c>
      <c r="V81" s="5">
        <v>1930</v>
      </c>
      <c r="W81" s="5">
        <v>1840</v>
      </c>
      <c r="X81" s="5">
        <v>4315</v>
      </c>
      <c r="Y81" s="5">
        <v>2590</v>
      </c>
      <c r="Z81" s="5">
        <v>4970</v>
      </c>
      <c r="AA81" s="5">
        <v>4790</v>
      </c>
      <c r="AB81" s="5">
        <v>2565</v>
      </c>
      <c r="AC81" s="5">
        <v>2505</v>
      </c>
      <c r="AD81" s="5">
        <v>2035</v>
      </c>
    </row>
    <row r="82" spans="1:30" x14ac:dyDescent="0.25">
      <c r="A82" s="3" t="s">
        <v>277</v>
      </c>
      <c r="B82" s="5">
        <v>7270</v>
      </c>
      <c r="C82" s="5">
        <v>3050</v>
      </c>
      <c r="D82" s="5">
        <v>510</v>
      </c>
      <c r="E82" s="5">
        <v>850</v>
      </c>
      <c r="F82" s="5">
        <v>610</v>
      </c>
      <c r="G82" s="5">
        <v>555</v>
      </c>
      <c r="H82" s="5">
        <v>535</v>
      </c>
      <c r="I82" s="5">
        <v>4210</v>
      </c>
      <c r="J82" s="5">
        <v>535</v>
      </c>
      <c r="K82" s="5">
        <v>1135</v>
      </c>
      <c r="L82" s="5">
        <v>990</v>
      </c>
      <c r="M82" s="5">
        <v>890</v>
      </c>
      <c r="N82" s="5">
        <v>660</v>
      </c>
      <c r="O82" s="5">
        <v>1090</v>
      </c>
      <c r="P82" s="5">
        <v>1980</v>
      </c>
      <c r="Q82" s="5">
        <v>1720</v>
      </c>
      <c r="R82" s="5">
        <v>145</v>
      </c>
      <c r="S82" s="5">
        <v>6295</v>
      </c>
      <c r="T82" s="5">
        <v>385</v>
      </c>
      <c r="U82" s="5">
        <v>595</v>
      </c>
      <c r="V82" s="5">
        <v>1705</v>
      </c>
      <c r="W82" s="5">
        <v>455</v>
      </c>
      <c r="X82" s="5">
        <v>1855</v>
      </c>
      <c r="Y82" s="5">
        <v>1335</v>
      </c>
      <c r="Z82" s="5">
        <v>4080</v>
      </c>
      <c r="AA82" s="5">
        <v>2970</v>
      </c>
      <c r="AB82" s="5">
        <v>1460</v>
      </c>
      <c r="AC82" s="5">
        <v>1505</v>
      </c>
      <c r="AD82" s="5">
        <v>1335</v>
      </c>
    </row>
    <row r="83" spans="1:30" x14ac:dyDescent="0.25">
      <c r="A83" s="3" t="s">
        <v>278</v>
      </c>
      <c r="B83" s="5">
        <v>3155</v>
      </c>
      <c r="C83" s="5">
        <v>1540</v>
      </c>
      <c r="D83" s="5">
        <v>220</v>
      </c>
      <c r="E83" s="5">
        <v>375</v>
      </c>
      <c r="F83" s="5">
        <v>315</v>
      </c>
      <c r="G83" s="5">
        <v>350</v>
      </c>
      <c r="H83" s="5">
        <v>280</v>
      </c>
      <c r="I83" s="5">
        <v>1615</v>
      </c>
      <c r="J83" s="5">
        <v>245</v>
      </c>
      <c r="K83" s="5">
        <v>455</v>
      </c>
      <c r="L83" s="5">
        <v>320</v>
      </c>
      <c r="M83" s="5">
        <v>300</v>
      </c>
      <c r="N83" s="5">
        <v>295</v>
      </c>
      <c r="O83" s="5">
        <v>305</v>
      </c>
      <c r="P83" s="5">
        <v>795</v>
      </c>
      <c r="Q83" s="5">
        <v>665</v>
      </c>
      <c r="R83" s="5">
        <v>35</v>
      </c>
      <c r="S83" s="5">
        <v>2650</v>
      </c>
      <c r="T83" s="5">
        <v>145</v>
      </c>
      <c r="U83" s="5">
        <v>360</v>
      </c>
      <c r="V83" s="5">
        <v>590</v>
      </c>
      <c r="W83" s="5">
        <v>290</v>
      </c>
      <c r="X83" s="5">
        <v>630</v>
      </c>
      <c r="Y83" s="5">
        <v>555</v>
      </c>
      <c r="Z83" s="5">
        <v>1965</v>
      </c>
      <c r="AA83" s="5">
        <v>1465</v>
      </c>
      <c r="AB83" s="5">
        <v>640</v>
      </c>
      <c r="AC83" s="5">
        <v>590</v>
      </c>
      <c r="AD83" s="5">
        <v>460</v>
      </c>
    </row>
    <row r="84" spans="1:30" x14ac:dyDescent="0.25">
      <c r="A84" s="3" t="s">
        <v>279</v>
      </c>
      <c r="B84" s="5">
        <v>14380</v>
      </c>
      <c r="C84" s="5">
        <v>6940</v>
      </c>
      <c r="D84" s="5">
        <v>1335</v>
      </c>
      <c r="E84" s="5">
        <v>1300</v>
      </c>
      <c r="F84" s="5">
        <v>1500</v>
      </c>
      <c r="G84" s="5">
        <v>1365</v>
      </c>
      <c r="H84" s="5">
        <v>1445</v>
      </c>
      <c r="I84" s="5">
        <v>7440</v>
      </c>
      <c r="J84" s="5">
        <v>1540</v>
      </c>
      <c r="K84" s="5">
        <v>1885</v>
      </c>
      <c r="L84" s="5">
        <v>1465</v>
      </c>
      <c r="M84" s="5">
        <v>1210</v>
      </c>
      <c r="N84" s="5">
        <v>1340</v>
      </c>
      <c r="O84" s="5">
        <v>505</v>
      </c>
      <c r="P84" s="5">
        <v>3470</v>
      </c>
      <c r="Q84" s="5">
        <v>6225</v>
      </c>
      <c r="R84" s="5">
        <v>665</v>
      </c>
      <c r="S84" s="5">
        <v>11525</v>
      </c>
      <c r="T84" s="5">
        <v>1185</v>
      </c>
      <c r="U84" s="5">
        <v>1670</v>
      </c>
      <c r="V84" s="5">
        <v>2880</v>
      </c>
      <c r="W84" s="5">
        <v>2100</v>
      </c>
      <c r="X84" s="5">
        <v>4080</v>
      </c>
      <c r="Y84" s="5">
        <v>3435</v>
      </c>
      <c r="Z84" s="5">
        <v>6840</v>
      </c>
      <c r="AA84" s="5">
        <v>5990</v>
      </c>
      <c r="AB84" s="5">
        <v>3015</v>
      </c>
      <c r="AC84" s="5">
        <v>3090</v>
      </c>
      <c r="AD84" s="5">
        <v>2290</v>
      </c>
    </row>
    <row r="85" spans="1:30" x14ac:dyDescent="0.25">
      <c r="A85" s="3" t="s">
        <v>280</v>
      </c>
      <c r="B85" s="5">
        <v>4510</v>
      </c>
      <c r="C85" s="5">
        <v>2095</v>
      </c>
      <c r="D85" s="5">
        <v>390</v>
      </c>
      <c r="E85" s="5">
        <v>535</v>
      </c>
      <c r="F85" s="5">
        <v>400</v>
      </c>
      <c r="G85" s="5">
        <v>370</v>
      </c>
      <c r="H85" s="5">
        <v>405</v>
      </c>
      <c r="I85" s="5">
        <v>2410</v>
      </c>
      <c r="J85" s="5">
        <v>330</v>
      </c>
      <c r="K85" s="5">
        <v>720</v>
      </c>
      <c r="L85" s="5">
        <v>505</v>
      </c>
      <c r="M85" s="5">
        <v>450</v>
      </c>
      <c r="N85" s="5">
        <v>405</v>
      </c>
      <c r="O85" s="5">
        <v>305</v>
      </c>
      <c r="P85" s="5">
        <v>1115</v>
      </c>
      <c r="Q85" s="5">
        <v>1385</v>
      </c>
      <c r="R85" s="5">
        <v>105</v>
      </c>
      <c r="S85" s="5">
        <v>3815</v>
      </c>
      <c r="T85" s="5">
        <v>220</v>
      </c>
      <c r="U85" s="5">
        <v>475</v>
      </c>
      <c r="V85" s="5">
        <v>875</v>
      </c>
      <c r="W85" s="5">
        <v>395</v>
      </c>
      <c r="X85" s="5">
        <v>840</v>
      </c>
      <c r="Y85" s="5">
        <v>965</v>
      </c>
      <c r="Z85" s="5">
        <v>2700</v>
      </c>
      <c r="AA85" s="5">
        <v>2200</v>
      </c>
      <c r="AB85" s="5">
        <v>885</v>
      </c>
      <c r="AC85" s="5">
        <v>800</v>
      </c>
      <c r="AD85" s="5">
        <v>625</v>
      </c>
    </row>
    <row r="86" spans="1:30" x14ac:dyDescent="0.25">
      <c r="A86" s="3" t="s">
        <v>281</v>
      </c>
      <c r="B86" s="5">
        <v>3795</v>
      </c>
      <c r="C86" s="5">
        <v>1815</v>
      </c>
      <c r="D86" s="5">
        <v>290</v>
      </c>
      <c r="E86" s="5">
        <v>375</v>
      </c>
      <c r="F86" s="5">
        <v>350</v>
      </c>
      <c r="G86" s="5">
        <v>395</v>
      </c>
      <c r="H86" s="5">
        <v>405</v>
      </c>
      <c r="I86" s="5">
        <v>1975</v>
      </c>
      <c r="J86" s="5">
        <v>305</v>
      </c>
      <c r="K86" s="5">
        <v>570</v>
      </c>
      <c r="L86" s="5">
        <v>360</v>
      </c>
      <c r="M86" s="5">
        <v>355</v>
      </c>
      <c r="N86" s="5">
        <v>385</v>
      </c>
      <c r="O86" s="5">
        <v>95</v>
      </c>
      <c r="P86" s="5">
        <v>680</v>
      </c>
      <c r="Q86" s="5">
        <v>1290</v>
      </c>
      <c r="R86" s="5">
        <v>75</v>
      </c>
      <c r="S86" s="5">
        <v>3125</v>
      </c>
      <c r="T86" s="5">
        <v>155</v>
      </c>
      <c r="U86" s="5">
        <v>515</v>
      </c>
      <c r="V86" s="5">
        <v>510</v>
      </c>
      <c r="W86" s="5">
        <v>405</v>
      </c>
      <c r="X86" s="5">
        <v>480</v>
      </c>
      <c r="Y86" s="5">
        <v>710</v>
      </c>
      <c r="Z86" s="5">
        <v>2605</v>
      </c>
      <c r="AA86" s="5">
        <v>1985</v>
      </c>
      <c r="AB86" s="5">
        <v>700</v>
      </c>
      <c r="AC86" s="5">
        <v>685</v>
      </c>
      <c r="AD86" s="5">
        <v>425</v>
      </c>
    </row>
    <row r="87" spans="1:30" x14ac:dyDescent="0.25">
      <c r="A87" s="3" t="s">
        <v>282</v>
      </c>
      <c r="B87" s="5">
        <v>2180</v>
      </c>
      <c r="C87" s="5">
        <v>1065</v>
      </c>
      <c r="D87" s="5">
        <v>155</v>
      </c>
      <c r="E87" s="5">
        <v>235</v>
      </c>
      <c r="F87" s="5">
        <v>195</v>
      </c>
      <c r="G87" s="5">
        <v>250</v>
      </c>
      <c r="H87" s="5">
        <v>225</v>
      </c>
      <c r="I87" s="5">
        <v>1115</v>
      </c>
      <c r="J87" s="5">
        <v>170</v>
      </c>
      <c r="K87" s="5">
        <v>280</v>
      </c>
      <c r="L87" s="5">
        <v>210</v>
      </c>
      <c r="M87" s="5">
        <v>220</v>
      </c>
      <c r="N87" s="5">
        <v>235</v>
      </c>
      <c r="O87" s="5">
        <v>55</v>
      </c>
      <c r="P87" s="5">
        <v>440</v>
      </c>
      <c r="Q87" s="5">
        <v>390</v>
      </c>
      <c r="R87" s="5">
        <v>55</v>
      </c>
      <c r="S87" s="5">
        <v>1795</v>
      </c>
      <c r="T87" s="5">
        <v>95</v>
      </c>
      <c r="U87" s="5">
        <v>295</v>
      </c>
      <c r="V87" s="5">
        <v>360</v>
      </c>
      <c r="W87" s="5">
        <v>265</v>
      </c>
      <c r="X87" s="5">
        <v>410</v>
      </c>
      <c r="Y87" s="5">
        <v>415</v>
      </c>
      <c r="Z87" s="5">
        <v>1355</v>
      </c>
      <c r="AA87" s="5">
        <v>1130</v>
      </c>
      <c r="AB87" s="5">
        <v>455</v>
      </c>
      <c r="AC87" s="5">
        <v>375</v>
      </c>
      <c r="AD87" s="5">
        <v>225</v>
      </c>
    </row>
    <row r="88" spans="1:30" x14ac:dyDescent="0.25">
      <c r="A88" s="3" t="s">
        <v>283</v>
      </c>
      <c r="B88" s="5">
        <v>7760</v>
      </c>
      <c r="C88" s="5">
        <v>3780</v>
      </c>
      <c r="D88" s="5">
        <v>1020</v>
      </c>
      <c r="E88" s="5">
        <v>810</v>
      </c>
      <c r="F88" s="5">
        <v>745</v>
      </c>
      <c r="G88" s="5">
        <v>645</v>
      </c>
      <c r="H88" s="5">
        <v>565</v>
      </c>
      <c r="I88" s="5">
        <v>3975</v>
      </c>
      <c r="J88" s="5">
        <v>1010</v>
      </c>
      <c r="K88" s="5">
        <v>1105</v>
      </c>
      <c r="L88" s="5">
        <v>830</v>
      </c>
      <c r="M88" s="5">
        <v>565</v>
      </c>
      <c r="N88" s="5">
        <v>465</v>
      </c>
      <c r="O88" s="5">
        <v>1035</v>
      </c>
      <c r="P88" s="5">
        <v>1600</v>
      </c>
      <c r="Q88" s="5">
        <v>1525</v>
      </c>
      <c r="R88" s="5">
        <v>170</v>
      </c>
      <c r="S88" s="5">
        <v>5650</v>
      </c>
      <c r="T88" s="5">
        <v>980</v>
      </c>
      <c r="U88" s="5">
        <v>1130</v>
      </c>
      <c r="V88" s="5">
        <v>1390</v>
      </c>
      <c r="W88" s="5">
        <v>1230</v>
      </c>
      <c r="X88" s="5">
        <v>2980</v>
      </c>
      <c r="Y88" s="5">
        <v>1510</v>
      </c>
      <c r="Z88" s="5">
        <v>3245</v>
      </c>
      <c r="AA88" s="5">
        <v>3490</v>
      </c>
      <c r="AB88" s="5">
        <v>1665</v>
      </c>
      <c r="AC88" s="5">
        <v>1460</v>
      </c>
      <c r="AD88" s="5">
        <v>1140</v>
      </c>
    </row>
    <row r="89" spans="1:30" x14ac:dyDescent="0.25">
      <c r="A89" s="3" t="s">
        <v>284</v>
      </c>
      <c r="B89" s="5">
        <v>8785</v>
      </c>
      <c r="C89" s="5">
        <v>4130</v>
      </c>
      <c r="D89" s="5">
        <v>980</v>
      </c>
      <c r="E89" s="5">
        <v>945</v>
      </c>
      <c r="F89" s="5">
        <v>890</v>
      </c>
      <c r="G89" s="5">
        <v>730</v>
      </c>
      <c r="H89" s="5">
        <v>580</v>
      </c>
      <c r="I89" s="5">
        <v>4650</v>
      </c>
      <c r="J89" s="5">
        <v>1130</v>
      </c>
      <c r="K89" s="5">
        <v>1320</v>
      </c>
      <c r="L89" s="5">
        <v>950</v>
      </c>
      <c r="M89" s="5">
        <v>660</v>
      </c>
      <c r="N89" s="5">
        <v>590</v>
      </c>
      <c r="O89" s="5">
        <v>1410</v>
      </c>
      <c r="P89" s="5">
        <v>2055</v>
      </c>
      <c r="Q89" s="5">
        <v>1130</v>
      </c>
      <c r="R89" s="5">
        <v>155</v>
      </c>
      <c r="S89" s="5">
        <v>6350</v>
      </c>
      <c r="T89" s="5">
        <v>995</v>
      </c>
      <c r="U89" s="5">
        <v>1440</v>
      </c>
      <c r="V89" s="5">
        <v>1555</v>
      </c>
      <c r="W89" s="5">
        <v>1340</v>
      </c>
      <c r="X89" s="5">
        <v>3365</v>
      </c>
      <c r="Y89" s="5">
        <v>1450</v>
      </c>
      <c r="Z89" s="5">
        <v>3945</v>
      </c>
      <c r="AA89" s="5">
        <v>3570</v>
      </c>
      <c r="AB89" s="5">
        <v>1845</v>
      </c>
      <c r="AC89" s="5">
        <v>1875</v>
      </c>
      <c r="AD89" s="5">
        <v>1495</v>
      </c>
    </row>
    <row r="90" spans="1:30" x14ac:dyDescent="0.25">
      <c r="A90" s="3" t="s">
        <v>285</v>
      </c>
      <c r="B90" s="5">
        <v>13725</v>
      </c>
      <c r="C90" s="5">
        <v>6595</v>
      </c>
      <c r="D90" s="5">
        <v>1360</v>
      </c>
      <c r="E90" s="5">
        <v>1365</v>
      </c>
      <c r="F90" s="5">
        <v>1485</v>
      </c>
      <c r="G90" s="5">
        <v>1230</v>
      </c>
      <c r="H90" s="5">
        <v>1155</v>
      </c>
      <c r="I90" s="5">
        <v>7125</v>
      </c>
      <c r="J90" s="5">
        <v>1430</v>
      </c>
      <c r="K90" s="5">
        <v>1865</v>
      </c>
      <c r="L90" s="5">
        <v>1550</v>
      </c>
      <c r="M90" s="5">
        <v>1175</v>
      </c>
      <c r="N90" s="5">
        <v>1110</v>
      </c>
      <c r="O90" s="5">
        <v>530</v>
      </c>
      <c r="P90" s="5">
        <v>3140</v>
      </c>
      <c r="Q90" s="5">
        <v>7210</v>
      </c>
      <c r="R90" s="5">
        <v>1795</v>
      </c>
      <c r="S90" s="5">
        <v>11025</v>
      </c>
      <c r="T90" s="5">
        <v>1150</v>
      </c>
      <c r="U90" s="5">
        <v>1550</v>
      </c>
      <c r="V90" s="5">
        <v>2615</v>
      </c>
      <c r="W90" s="5">
        <v>1930</v>
      </c>
      <c r="X90" s="5">
        <v>4305</v>
      </c>
      <c r="Y90" s="5">
        <v>3125</v>
      </c>
      <c r="Z90" s="5">
        <v>6280</v>
      </c>
      <c r="AA90" s="5">
        <v>5595</v>
      </c>
      <c r="AB90" s="5">
        <v>2995</v>
      </c>
      <c r="AC90" s="5">
        <v>3010</v>
      </c>
      <c r="AD90" s="5">
        <v>2125</v>
      </c>
    </row>
    <row r="91" spans="1:30" x14ac:dyDescent="0.25">
      <c r="A91" s="3" t="s">
        <v>286</v>
      </c>
      <c r="B91" s="5">
        <v>2440</v>
      </c>
      <c r="C91" s="5">
        <v>1195</v>
      </c>
      <c r="D91" s="5">
        <v>165</v>
      </c>
      <c r="E91" s="5">
        <v>270</v>
      </c>
      <c r="F91" s="5">
        <v>260</v>
      </c>
      <c r="G91" s="5">
        <v>230</v>
      </c>
      <c r="H91" s="5">
        <v>265</v>
      </c>
      <c r="I91" s="5">
        <v>1245</v>
      </c>
      <c r="J91" s="5">
        <v>205</v>
      </c>
      <c r="K91" s="5">
        <v>375</v>
      </c>
      <c r="L91" s="5">
        <v>235</v>
      </c>
      <c r="M91" s="5">
        <v>220</v>
      </c>
      <c r="N91" s="5">
        <v>210</v>
      </c>
      <c r="O91" s="5">
        <v>60</v>
      </c>
      <c r="P91" s="5">
        <v>515</v>
      </c>
      <c r="Q91" s="5">
        <v>1140</v>
      </c>
      <c r="R91" s="5">
        <v>95</v>
      </c>
      <c r="S91" s="5">
        <v>2055</v>
      </c>
      <c r="T91" s="5">
        <v>95</v>
      </c>
      <c r="U91" s="5">
        <v>290</v>
      </c>
      <c r="V91" s="5">
        <v>405</v>
      </c>
      <c r="W91" s="5">
        <v>255</v>
      </c>
      <c r="X91" s="5">
        <v>340</v>
      </c>
      <c r="Y91" s="5">
        <v>530</v>
      </c>
      <c r="Z91" s="5">
        <v>1570</v>
      </c>
      <c r="AA91" s="5">
        <v>1195</v>
      </c>
      <c r="AB91" s="5">
        <v>520</v>
      </c>
      <c r="AC91" s="5">
        <v>445</v>
      </c>
      <c r="AD91" s="5">
        <v>275</v>
      </c>
    </row>
    <row r="92" spans="1:30" x14ac:dyDescent="0.25">
      <c r="A92" s="3" t="s">
        <v>287</v>
      </c>
      <c r="B92" s="5">
        <v>15630</v>
      </c>
      <c r="C92" s="5">
        <v>7815</v>
      </c>
      <c r="D92" s="5">
        <v>1815</v>
      </c>
      <c r="E92" s="5">
        <v>1640</v>
      </c>
      <c r="F92" s="5">
        <v>1600</v>
      </c>
      <c r="G92" s="5">
        <v>1400</v>
      </c>
      <c r="H92" s="5">
        <v>1360</v>
      </c>
      <c r="I92" s="5">
        <v>7810</v>
      </c>
      <c r="J92" s="5">
        <v>1995</v>
      </c>
      <c r="K92" s="5">
        <v>2015</v>
      </c>
      <c r="L92" s="5">
        <v>1445</v>
      </c>
      <c r="M92" s="5">
        <v>1110</v>
      </c>
      <c r="N92" s="5">
        <v>1245</v>
      </c>
      <c r="O92" s="5">
        <v>720</v>
      </c>
      <c r="P92" s="5">
        <v>3400</v>
      </c>
      <c r="Q92" s="5">
        <v>7985</v>
      </c>
      <c r="R92" s="5">
        <v>2680</v>
      </c>
      <c r="S92" s="5">
        <v>11920</v>
      </c>
      <c r="T92" s="5">
        <v>1770</v>
      </c>
      <c r="U92" s="5">
        <v>1940</v>
      </c>
      <c r="V92" s="5">
        <v>2915</v>
      </c>
      <c r="W92" s="5">
        <v>2435</v>
      </c>
      <c r="X92" s="5">
        <v>5825</v>
      </c>
      <c r="Y92" s="5">
        <v>3950</v>
      </c>
      <c r="Z92" s="5">
        <v>5840</v>
      </c>
      <c r="AA92" s="5">
        <v>6455</v>
      </c>
      <c r="AB92" s="5">
        <v>3415</v>
      </c>
      <c r="AC92" s="5">
        <v>3145</v>
      </c>
      <c r="AD92" s="5">
        <v>2615</v>
      </c>
    </row>
    <row r="93" spans="1:30" x14ac:dyDescent="0.25">
      <c r="A93" s="3" t="s">
        <v>288</v>
      </c>
      <c r="B93" s="5">
        <v>2485</v>
      </c>
      <c r="C93" s="5">
        <v>1190</v>
      </c>
      <c r="D93" s="5">
        <v>200</v>
      </c>
      <c r="E93" s="5">
        <v>240</v>
      </c>
      <c r="F93" s="5">
        <v>195</v>
      </c>
      <c r="G93" s="5">
        <v>295</v>
      </c>
      <c r="H93" s="5">
        <v>260</v>
      </c>
      <c r="I93" s="5">
        <v>1295</v>
      </c>
      <c r="J93" s="5">
        <v>245</v>
      </c>
      <c r="K93" s="5">
        <v>340</v>
      </c>
      <c r="L93" s="5">
        <v>245</v>
      </c>
      <c r="M93" s="5">
        <v>230</v>
      </c>
      <c r="N93" s="5">
        <v>235</v>
      </c>
      <c r="O93" s="5">
        <v>140</v>
      </c>
      <c r="P93" s="5">
        <v>600</v>
      </c>
      <c r="Q93" s="5">
        <v>310</v>
      </c>
      <c r="R93" s="5">
        <v>15</v>
      </c>
      <c r="S93" s="5">
        <v>1980</v>
      </c>
      <c r="T93" s="5">
        <v>195</v>
      </c>
      <c r="U93" s="5">
        <v>310</v>
      </c>
      <c r="V93" s="5">
        <v>520</v>
      </c>
      <c r="W93" s="5">
        <v>290</v>
      </c>
      <c r="X93" s="5">
        <v>635</v>
      </c>
      <c r="Y93" s="5">
        <v>430</v>
      </c>
      <c r="Z93" s="5">
        <v>1420</v>
      </c>
      <c r="AA93" s="5">
        <v>1150</v>
      </c>
      <c r="AB93" s="5">
        <v>520</v>
      </c>
      <c r="AC93" s="5">
        <v>460</v>
      </c>
      <c r="AD93" s="5">
        <v>355</v>
      </c>
    </row>
    <row r="94" spans="1:30" x14ac:dyDescent="0.25">
      <c r="A94" s="3" t="s">
        <v>289</v>
      </c>
      <c r="B94" s="5">
        <v>5095</v>
      </c>
      <c r="C94" s="5">
        <v>2405</v>
      </c>
      <c r="D94" s="5">
        <v>750</v>
      </c>
      <c r="E94" s="5">
        <v>545</v>
      </c>
      <c r="F94" s="5">
        <v>440</v>
      </c>
      <c r="G94" s="5">
        <v>385</v>
      </c>
      <c r="H94" s="5">
        <v>285</v>
      </c>
      <c r="I94" s="5">
        <v>2690</v>
      </c>
      <c r="J94" s="5">
        <v>795</v>
      </c>
      <c r="K94" s="5">
        <v>805</v>
      </c>
      <c r="L94" s="5">
        <v>515</v>
      </c>
      <c r="M94" s="5">
        <v>330</v>
      </c>
      <c r="N94" s="5">
        <v>245</v>
      </c>
      <c r="O94" s="5">
        <v>1055</v>
      </c>
      <c r="P94" s="5">
        <v>1360</v>
      </c>
      <c r="Q94" s="5">
        <v>1025</v>
      </c>
      <c r="R94" s="5">
        <v>720</v>
      </c>
      <c r="S94" s="5">
        <v>3615</v>
      </c>
      <c r="T94" s="5">
        <v>845</v>
      </c>
      <c r="U94" s="5">
        <v>635</v>
      </c>
      <c r="V94" s="5">
        <v>835</v>
      </c>
      <c r="W94" s="5">
        <v>690</v>
      </c>
      <c r="X94" s="5">
        <v>2065</v>
      </c>
      <c r="Y94" s="5">
        <v>685</v>
      </c>
      <c r="Z94" s="5">
        <v>2340</v>
      </c>
      <c r="AA94" s="5">
        <v>1880</v>
      </c>
      <c r="AB94" s="5">
        <v>1165</v>
      </c>
      <c r="AC94" s="5">
        <v>975</v>
      </c>
      <c r="AD94" s="5">
        <v>1070</v>
      </c>
    </row>
    <row r="95" spans="1:30" x14ac:dyDescent="0.25">
      <c r="A95" s="3" t="s">
        <v>290</v>
      </c>
      <c r="B95" s="5">
        <v>10150</v>
      </c>
      <c r="C95" s="5">
        <v>4495</v>
      </c>
      <c r="D95" s="5">
        <v>1030</v>
      </c>
      <c r="E95" s="5">
        <v>985</v>
      </c>
      <c r="F95" s="5">
        <v>995</v>
      </c>
      <c r="G95" s="5">
        <v>835</v>
      </c>
      <c r="H95" s="5">
        <v>650</v>
      </c>
      <c r="I95" s="5">
        <v>5645</v>
      </c>
      <c r="J95" s="5">
        <v>1285</v>
      </c>
      <c r="K95" s="5">
        <v>1555</v>
      </c>
      <c r="L95" s="5">
        <v>1185</v>
      </c>
      <c r="M95" s="5">
        <v>915</v>
      </c>
      <c r="N95" s="5">
        <v>705</v>
      </c>
      <c r="O95" s="5">
        <v>4155</v>
      </c>
      <c r="P95" s="5">
        <v>2570</v>
      </c>
      <c r="Q95" s="5">
        <v>560</v>
      </c>
      <c r="R95" s="5">
        <v>210</v>
      </c>
      <c r="S95" s="5">
        <v>7490</v>
      </c>
      <c r="T95" s="5">
        <v>1280</v>
      </c>
      <c r="U95" s="5">
        <v>1375</v>
      </c>
      <c r="V95" s="5">
        <v>1570</v>
      </c>
      <c r="W95" s="5">
        <v>1505</v>
      </c>
      <c r="X95" s="5">
        <v>3965</v>
      </c>
      <c r="Y95" s="5">
        <v>1310</v>
      </c>
      <c r="Z95" s="5">
        <v>4865</v>
      </c>
      <c r="AA95" s="5">
        <v>3370</v>
      </c>
      <c r="AB95" s="5">
        <v>2070</v>
      </c>
      <c r="AC95" s="5">
        <v>2080</v>
      </c>
      <c r="AD95" s="5">
        <v>2625</v>
      </c>
    </row>
    <row r="96" spans="1:30" x14ac:dyDescent="0.25">
      <c r="A96" s="3" t="s">
        <v>291</v>
      </c>
      <c r="B96" s="5">
        <v>3090</v>
      </c>
      <c r="C96" s="5">
        <v>1440</v>
      </c>
      <c r="D96" s="5">
        <v>305</v>
      </c>
      <c r="E96" s="5">
        <v>280</v>
      </c>
      <c r="F96" s="5">
        <v>315</v>
      </c>
      <c r="G96" s="5">
        <v>290</v>
      </c>
      <c r="H96" s="5">
        <v>250</v>
      </c>
      <c r="I96" s="5">
        <v>1650</v>
      </c>
      <c r="J96" s="5">
        <v>360</v>
      </c>
      <c r="K96" s="5">
        <v>425</v>
      </c>
      <c r="L96" s="5">
        <v>305</v>
      </c>
      <c r="M96" s="5">
        <v>280</v>
      </c>
      <c r="N96" s="5">
        <v>280</v>
      </c>
      <c r="O96" s="5">
        <v>320</v>
      </c>
      <c r="P96" s="5">
        <v>1015</v>
      </c>
      <c r="Q96" s="5">
        <v>95</v>
      </c>
      <c r="R96" s="5">
        <v>20</v>
      </c>
      <c r="S96" s="5">
        <v>2290</v>
      </c>
      <c r="T96" s="5">
        <v>385</v>
      </c>
      <c r="U96" s="5">
        <v>415</v>
      </c>
      <c r="V96" s="5">
        <v>690</v>
      </c>
      <c r="W96" s="5">
        <v>440</v>
      </c>
      <c r="X96" s="5">
        <v>1190</v>
      </c>
      <c r="Y96" s="5">
        <v>400</v>
      </c>
      <c r="Z96" s="5">
        <v>1495</v>
      </c>
      <c r="AA96" s="5">
        <v>1190</v>
      </c>
      <c r="AB96" s="5">
        <v>585</v>
      </c>
      <c r="AC96" s="5">
        <v>635</v>
      </c>
      <c r="AD96" s="5">
        <v>675</v>
      </c>
    </row>
    <row r="97" spans="1:30" x14ac:dyDescent="0.25">
      <c r="A97" s="3" t="s">
        <v>292</v>
      </c>
      <c r="B97" s="5">
        <v>4015</v>
      </c>
      <c r="C97" s="5">
        <v>1830</v>
      </c>
      <c r="D97" s="5">
        <v>465</v>
      </c>
      <c r="E97" s="5">
        <v>365</v>
      </c>
      <c r="F97" s="5">
        <v>350</v>
      </c>
      <c r="G97" s="5">
        <v>345</v>
      </c>
      <c r="H97" s="5">
        <v>310</v>
      </c>
      <c r="I97" s="5">
        <v>2180</v>
      </c>
      <c r="J97" s="5">
        <v>580</v>
      </c>
      <c r="K97" s="5">
        <v>535</v>
      </c>
      <c r="L97" s="5">
        <v>400</v>
      </c>
      <c r="M97" s="5">
        <v>320</v>
      </c>
      <c r="N97" s="5">
        <v>345</v>
      </c>
      <c r="O97" s="5">
        <v>800</v>
      </c>
      <c r="P97" s="5">
        <v>1185</v>
      </c>
      <c r="Q97" s="5">
        <v>80</v>
      </c>
      <c r="R97" s="5">
        <v>5</v>
      </c>
      <c r="S97" s="5">
        <v>2890</v>
      </c>
      <c r="T97" s="5">
        <v>650</v>
      </c>
      <c r="U97" s="5">
        <v>475</v>
      </c>
      <c r="V97" s="5">
        <v>830</v>
      </c>
      <c r="W97" s="5">
        <v>555</v>
      </c>
      <c r="X97" s="5">
        <v>1665</v>
      </c>
      <c r="Y97" s="5">
        <v>560</v>
      </c>
      <c r="Z97" s="5">
        <v>1790</v>
      </c>
      <c r="AA97" s="5">
        <v>1450</v>
      </c>
      <c r="AB97" s="5">
        <v>790</v>
      </c>
      <c r="AC97" s="5">
        <v>795</v>
      </c>
      <c r="AD97" s="5">
        <v>980</v>
      </c>
    </row>
    <row r="98" spans="1:30" x14ac:dyDescent="0.25">
      <c r="A98" s="3" t="s">
        <v>293</v>
      </c>
      <c r="B98" s="5">
        <v>1185</v>
      </c>
      <c r="C98" s="5">
        <v>525</v>
      </c>
      <c r="D98" s="5">
        <v>120</v>
      </c>
      <c r="E98" s="5">
        <v>120</v>
      </c>
      <c r="F98" s="5">
        <v>140</v>
      </c>
      <c r="G98" s="5">
        <v>75</v>
      </c>
      <c r="H98" s="5">
        <v>70</v>
      </c>
      <c r="I98" s="5">
        <v>660</v>
      </c>
      <c r="J98" s="5">
        <v>155</v>
      </c>
      <c r="K98" s="5">
        <v>205</v>
      </c>
      <c r="L98" s="5">
        <v>135</v>
      </c>
      <c r="M98" s="5">
        <v>105</v>
      </c>
      <c r="N98" s="5">
        <v>65</v>
      </c>
      <c r="O98" s="5">
        <v>995</v>
      </c>
      <c r="P98" s="5">
        <v>200</v>
      </c>
      <c r="Q98" s="5">
        <v>15</v>
      </c>
      <c r="R98" s="5">
        <v>5</v>
      </c>
      <c r="S98" s="5">
        <v>880</v>
      </c>
      <c r="T98" s="5">
        <v>140</v>
      </c>
      <c r="U98" s="5">
        <v>165</v>
      </c>
      <c r="V98" s="5">
        <v>125</v>
      </c>
      <c r="W98" s="5">
        <v>165</v>
      </c>
      <c r="X98" s="5">
        <v>605</v>
      </c>
      <c r="Y98" s="5">
        <v>125</v>
      </c>
      <c r="Z98" s="5">
        <v>450</v>
      </c>
      <c r="AA98" s="5">
        <v>385</v>
      </c>
      <c r="AB98" s="5">
        <v>190</v>
      </c>
      <c r="AC98" s="5">
        <v>230</v>
      </c>
      <c r="AD98" s="5">
        <v>385</v>
      </c>
    </row>
    <row r="99" spans="1:30" x14ac:dyDescent="0.25">
      <c r="A99" s="3" t="s">
        <v>294</v>
      </c>
      <c r="B99" s="5">
        <v>3985</v>
      </c>
      <c r="C99" s="5">
        <v>1815</v>
      </c>
      <c r="D99" s="5">
        <v>430</v>
      </c>
      <c r="E99" s="5">
        <v>380</v>
      </c>
      <c r="F99" s="5">
        <v>395</v>
      </c>
      <c r="G99" s="5">
        <v>350</v>
      </c>
      <c r="H99" s="5">
        <v>255</v>
      </c>
      <c r="I99" s="5">
        <v>2170</v>
      </c>
      <c r="J99" s="5">
        <v>515</v>
      </c>
      <c r="K99" s="5">
        <v>560</v>
      </c>
      <c r="L99" s="5">
        <v>465</v>
      </c>
      <c r="M99" s="5">
        <v>370</v>
      </c>
      <c r="N99" s="5">
        <v>260</v>
      </c>
      <c r="O99" s="5">
        <v>2075</v>
      </c>
      <c r="P99" s="5">
        <v>1075</v>
      </c>
      <c r="Q99" s="5">
        <v>100</v>
      </c>
      <c r="R99" s="5">
        <v>15</v>
      </c>
      <c r="S99" s="5">
        <v>2930</v>
      </c>
      <c r="T99" s="5">
        <v>510</v>
      </c>
      <c r="U99" s="5">
        <v>545</v>
      </c>
      <c r="V99" s="5">
        <v>560</v>
      </c>
      <c r="W99" s="5">
        <v>590</v>
      </c>
      <c r="X99" s="5">
        <v>2050</v>
      </c>
      <c r="Y99" s="5">
        <v>430</v>
      </c>
      <c r="Z99" s="5">
        <v>1500</v>
      </c>
      <c r="AA99" s="5">
        <v>1355</v>
      </c>
      <c r="AB99" s="5">
        <v>685</v>
      </c>
      <c r="AC99" s="5">
        <v>825</v>
      </c>
      <c r="AD99" s="5">
        <v>1125</v>
      </c>
    </row>
    <row r="100" spans="1:30" x14ac:dyDescent="0.25">
      <c r="A100" s="3" t="s">
        <v>295</v>
      </c>
      <c r="B100" s="5">
        <v>6055</v>
      </c>
      <c r="C100" s="5">
        <v>2875</v>
      </c>
      <c r="D100" s="5">
        <v>545</v>
      </c>
      <c r="E100" s="5">
        <v>450</v>
      </c>
      <c r="F100" s="5">
        <v>625</v>
      </c>
      <c r="G100" s="5">
        <v>615</v>
      </c>
      <c r="H100" s="5">
        <v>645</v>
      </c>
      <c r="I100" s="5">
        <v>3180</v>
      </c>
      <c r="J100" s="5">
        <v>625</v>
      </c>
      <c r="K100" s="5">
        <v>700</v>
      </c>
      <c r="L100" s="5">
        <v>670</v>
      </c>
      <c r="M100" s="5">
        <v>570</v>
      </c>
      <c r="N100" s="5">
        <v>610</v>
      </c>
      <c r="O100" s="5">
        <v>1755</v>
      </c>
      <c r="P100" s="5">
        <v>2195</v>
      </c>
      <c r="Q100" s="5">
        <v>190</v>
      </c>
      <c r="R100" s="5">
        <v>40</v>
      </c>
      <c r="S100" s="5">
        <v>4610</v>
      </c>
      <c r="T100" s="5">
        <v>645</v>
      </c>
      <c r="U100" s="5">
        <v>805</v>
      </c>
      <c r="V100" s="5">
        <v>1055</v>
      </c>
      <c r="W100" s="5">
        <v>905</v>
      </c>
      <c r="X100" s="5">
        <v>2685</v>
      </c>
      <c r="Y100" s="5">
        <v>675</v>
      </c>
      <c r="Z100" s="5">
        <v>2695</v>
      </c>
      <c r="AA100" s="5">
        <v>1700</v>
      </c>
      <c r="AB100" s="5">
        <v>1085</v>
      </c>
      <c r="AC100" s="5">
        <v>1450</v>
      </c>
      <c r="AD100" s="5">
        <v>1825</v>
      </c>
    </row>
    <row r="101" spans="1:30" x14ac:dyDescent="0.25">
      <c r="A101" s="3" t="s">
        <v>296</v>
      </c>
      <c r="B101" s="5">
        <v>13760</v>
      </c>
      <c r="C101" s="5">
        <v>6215</v>
      </c>
      <c r="D101" s="5">
        <v>1535</v>
      </c>
      <c r="E101" s="5">
        <v>1090</v>
      </c>
      <c r="F101" s="5">
        <v>1195</v>
      </c>
      <c r="G101" s="5">
        <v>1185</v>
      </c>
      <c r="H101" s="5">
        <v>1215</v>
      </c>
      <c r="I101" s="5">
        <v>7535</v>
      </c>
      <c r="J101" s="5">
        <v>1970</v>
      </c>
      <c r="K101" s="5">
        <v>1805</v>
      </c>
      <c r="L101" s="5">
        <v>1355</v>
      </c>
      <c r="M101" s="5">
        <v>1155</v>
      </c>
      <c r="N101" s="5">
        <v>1250</v>
      </c>
      <c r="O101" s="5">
        <v>2705</v>
      </c>
      <c r="P101" s="5">
        <v>3680</v>
      </c>
      <c r="Q101" s="5">
        <v>400</v>
      </c>
      <c r="R101" s="5">
        <v>25</v>
      </c>
      <c r="S101" s="5">
        <v>9890</v>
      </c>
      <c r="T101" s="5">
        <v>2010</v>
      </c>
      <c r="U101" s="5">
        <v>1855</v>
      </c>
      <c r="V101" s="5">
        <v>2630</v>
      </c>
      <c r="W101" s="5">
        <v>1900</v>
      </c>
      <c r="X101" s="5">
        <v>5245</v>
      </c>
      <c r="Y101" s="5">
        <v>1780</v>
      </c>
      <c r="Z101" s="5">
        <v>6655</v>
      </c>
      <c r="AA101" s="5">
        <v>5055</v>
      </c>
      <c r="AB101" s="5">
        <v>2880</v>
      </c>
      <c r="AC101" s="5">
        <v>2835</v>
      </c>
      <c r="AD101" s="5">
        <v>2990</v>
      </c>
    </row>
    <row r="102" spans="1:30" x14ac:dyDescent="0.25">
      <c r="A102" s="2" t="s">
        <v>194</v>
      </c>
      <c r="B102" s="10">
        <v>684565</v>
      </c>
      <c r="C102" s="10">
        <v>320765</v>
      </c>
      <c r="D102" s="10">
        <v>74030</v>
      </c>
      <c r="E102" s="10">
        <v>70010</v>
      </c>
      <c r="F102" s="10">
        <v>66095</v>
      </c>
      <c r="G102" s="10">
        <v>59545</v>
      </c>
      <c r="H102" s="10">
        <v>51085</v>
      </c>
      <c r="I102" s="10">
        <v>363160</v>
      </c>
      <c r="J102" s="10">
        <v>82880</v>
      </c>
      <c r="K102" s="10">
        <v>99285</v>
      </c>
      <c r="L102" s="10">
        <v>73000</v>
      </c>
      <c r="M102" s="10">
        <v>57320</v>
      </c>
      <c r="N102" s="10">
        <v>50670</v>
      </c>
      <c r="O102" s="10">
        <v>108425</v>
      </c>
      <c r="P102" s="10">
        <v>171990</v>
      </c>
      <c r="Q102" s="10">
        <v>123480</v>
      </c>
      <c r="R102" s="10">
        <v>32250</v>
      </c>
      <c r="S102" s="10">
        <v>518850</v>
      </c>
      <c r="T102" s="10">
        <v>76915</v>
      </c>
      <c r="U102" s="10">
        <v>88800</v>
      </c>
      <c r="V102" s="10">
        <v>125760</v>
      </c>
      <c r="W102" s="10">
        <v>94345</v>
      </c>
      <c r="X102" s="10">
        <v>233640</v>
      </c>
      <c r="Y102" s="10">
        <v>110625</v>
      </c>
      <c r="Z102" s="10">
        <v>338875</v>
      </c>
      <c r="AA102" s="10">
        <v>271345</v>
      </c>
      <c r="AB102" s="10">
        <v>140340</v>
      </c>
      <c r="AC102" s="10">
        <v>137350</v>
      </c>
      <c r="AD102" s="10">
        <v>135530</v>
      </c>
    </row>
    <row r="108" spans="1:30" x14ac:dyDescent="0.25">
      <c r="A108" s="61" t="s">
        <v>52</v>
      </c>
      <c r="B108" s="41"/>
      <c r="C108" s="41"/>
    </row>
    <row r="109" spans="1:30" x14ac:dyDescent="0.25">
      <c r="A109" s="41" t="s">
        <v>53</v>
      </c>
      <c r="B109" s="41"/>
      <c r="C109" s="41"/>
    </row>
    <row r="110" spans="1:30" x14ac:dyDescent="0.25">
      <c r="A110" s="43" t="s">
        <v>58</v>
      </c>
      <c r="B110" s="43"/>
      <c r="C110" s="43"/>
    </row>
    <row r="111" spans="1:30" x14ac:dyDescent="0.25">
      <c r="A111" s="61" t="s">
        <v>54</v>
      </c>
      <c r="B111" s="41"/>
      <c r="C111" s="41"/>
    </row>
    <row r="112" spans="1:30" x14ac:dyDescent="0.25">
      <c r="A112" s="41" t="s">
        <v>55</v>
      </c>
      <c r="B112" s="43" t="s">
        <v>56</v>
      </c>
    </row>
    <row r="113" spans="1:3" x14ac:dyDescent="0.25">
      <c r="A113" s="41" t="s">
        <v>57</v>
      </c>
      <c r="B113" s="41"/>
      <c r="C113" s="41"/>
    </row>
  </sheetData>
  <pageMargins left="0.31496062992125984" right="0.31496062992125984" top="0.74803149606299213" bottom="0.74803149606299213" header="0.31496062992125984" footer="0.31496062992125984"/>
  <pageSetup paperSize="8" scale="5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2E04B-8DF4-4939-A808-52AEFE8F40C3}">
  <dimension ref="A7:AD75"/>
  <sheetViews>
    <sheetView showGridLines="0" workbookViewId="0">
      <selection activeCell="A6" sqref="A6"/>
    </sheetView>
  </sheetViews>
  <sheetFormatPr defaultColWidth="17.42578125" defaultRowHeight="15" x14ac:dyDescent="0.25"/>
  <cols>
    <col min="1" max="1" width="35" customWidth="1"/>
    <col min="2" max="2" width="10.140625" customWidth="1"/>
    <col min="3" max="3" width="8.85546875" customWidth="1"/>
    <col min="4" max="8" width="9.7109375" customWidth="1"/>
    <col min="9" max="9" width="8.85546875" customWidth="1"/>
    <col min="10" max="14" width="9.7109375" customWidth="1"/>
    <col min="15" max="15" width="11.85546875" customWidth="1"/>
    <col min="16" max="16" width="10" style="9" customWidth="1"/>
    <col min="17" max="17" width="12.5703125" style="45" customWidth="1"/>
    <col min="18" max="18" width="10" customWidth="1"/>
    <col min="19" max="20" width="12.7109375" customWidth="1"/>
    <col min="21" max="21" width="11.28515625" customWidth="1"/>
    <col min="22" max="22" width="11.7109375" customWidth="1"/>
    <col min="23" max="23" width="9.85546875" customWidth="1"/>
    <col min="24" max="25" width="10.7109375" customWidth="1"/>
    <col min="26" max="26" width="12.28515625" customWidth="1"/>
    <col min="27" max="30" width="25" customWidth="1"/>
  </cols>
  <sheetData>
    <row r="7" spans="1:30" ht="23.25" x14ac:dyDescent="0.25">
      <c r="A7" s="72" t="str">
        <f>Contents!A7</f>
        <v>Workforce Australia Caseload by Selected Cohorts</v>
      </c>
      <c r="B7" s="62"/>
      <c r="C7" s="62"/>
    </row>
    <row r="8" spans="1:30" ht="15.75" x14ac:dyDescent="0.25">
      <c r="A8" s="68" t="str">
        <f>Contents!A8</f>
        <v>Data as at 31 March 2025</v>
      </c>
    </row>
    <row r="10" spans="1:30" x14ac:dyDescent="0.25">
      <c r="A10" s="1" t="s">
        <v>309</v>
      </c>
    </row>
    <row r="11" spans="1:30" x14ac:dyDescent="0.25">
      <c r="A11" s="4" t="s">
        <v>119</v>
      </c>
    </row>
    <row r="12" spans="1:30" x14ac:dyDescent="0.25">
      <c r="A12" s="4"/>
    </row>
    <row r="13" spans="1:30" ht="60" customHeight="1" x14ac:dyDescent="0.25">
      <c r="A13" s="11" t="s">
        <v>87</v>
      </c>
      <c r="B13" s="12" t="s">
        <v>120</v>
      </c>
      <c r="C13" s="12" t="s">
        <v>0</v>
      </c>
      <c r="D13" s="12" t="s">
        <v>298</v>
      </c>
      <c r="E13" s="12" t="s">
        <v>299</v>
      </c>
      <c r="F13" s="12" t="s">
        <v>300</v>
      </c>
      <c r="G13" s="12" t="s">
        <v>301</v>
      </c>
      <c r="H13" s="12" t="s">
        <v>302</v>
      </c>
      <c r="I13" s="12" t="s">
        <v>1</v>
      </c>
      <c r="J13" s="12" t="s">
        <v>303</v>
      </c>
      <c r="K13" s="12" t="s">
        <v>304</v>
      </c>
      <c r="L13" s="12" t="s">
        <v>305</v>
      </c>
      <c r="M13" s="12" t="s">
        <v>306</v>
      </c>
      <c r="N13" s="12" t="s">
        <v>307</v>
      </c>
      <c r="O13" s="12" t="s">
        <v>2</v>
      </c>
      <c r="P13" s="12" t="s">
        <v>131</v>
      </c>
      <c r="Q13" s="12" t="s">
        <v>132</v>
      </c>
      <c r="R13" s="12" t="s">
        <v>20</v>
      </c>
      <c r="S13" s="12" t="s">
        <v>133</v>
      </c>
      <c r="T13" s="12" t="s">
        <v>134</v>
      </c>
      <c r="U13" s="12" t="s">
        <v>135</v>
      </c>
      <c r="V13" s="12" t="s">
        <v>4</v>
      </c>
      <c r="W13" s="12" t="s">
        <v>5</v>
      </c>
      <c r="X13" s="12" t="s">
        <v>308</v>
      </c>
      <c r="Y13" s="12" t="s">
        <v>137</v>
      </c>
      <c r="Z13" s="12" t="s">
        <v>138</v>
      </c>
      <c r="AA13" s="15"/>
      <c r="AB13" s="15"/>
      <c r="AC13" s="15"/>
      <c r="AD13" s="15"/>
    </row>
    <row r="14" spans="1:30" x14ac:dyDescent="0.25">
      <c r="A14" s="46" t="s">
        <v>143</v>
      </c>
      <c r="B14" s="47">
        <v>16545</v>
      </c>
      <c r="C14" s="47">
        <v>7695</v>
      </c>
      <c r="D14" s="47">
        <v>1190</v>
      </c>
      <c r="E14" s="47">
        <v>1800</v>
      </c>
      <c r="F14" s="47">
        <v>1885</v>
      </c>
      <c r="G14" s="47">
        <v>1610</v>
      </c>
      <c r="H14" s="47">
        <v>1210</v>
      </c>
      <c r="I14" s="47">
        <v>8845</v>
      </c>
      <c r="J14" s="47">
        <v>1460</v>
      </c>
      <c r="K14" s="47">
        <v>2440</v>
      </c>
      <c r="L14" s="47">
        <v>2095</v>
      </c>
      <c r="M14" s="47">
        <v>1565</v>
      </c>
      <c r="N14" s="47">
        <v>1285</v>
      </c>
      <c r="O14" s="47">
        <v>2425</v>
      </c>
      <c r="P14" s="47">
        <v>5400</v>
      </c>
      <c r="Q14" s="47">
        <v>3860</v>
      </c>
      <c r="R14" s="47">
        <v>1735</v>
      </c>
      <c r="S14" s="47">
        <v>13370</v>
      </c>
      <c r="T14" s="47">
        <v>1330</v>
      </c>
      <c r="U14" s="47">
        <v>1840</v>
      </c>
      <c r="V14" s="47">
        <v>4000</v>
      </c>
      <c r="W14" s="47">
        <v>2680</v>
      </c>
      <c r="X14" s="47">
        <v>6900</v>
      </c>
      <c r="Y14" s="47">
        <v>2545</v>
      </c>
      <c r="Z14" s="47">
        <v>7090</v>
      </c>
    </row>
    <row r="15" spans="1:30" x14ac:dyDescent="0.25">
      <c r="A15" s="46" t="s">
        <v>144</v>
      </c>
      <c r="B15" s="47">
        <v>9735</v>
      </c>
      <c r="C15" s="47">
        <v>4465</v>
      </c>
      <c r="D15" s="47">
        <v>620</v>
      </c>
      <c r="E15" s="47">
        <v>940</v>
      </c>
      <c r="F15" s="47">
        <v>1065</v>
      </c>
      <c r="G15" s="47">
        <v>980</v>
      </c>
      <c r="H15" s="47">
        <v>860</v>
      </c>
      <c r="I15" s="47">
        <v>5265</v>
      </c>
      <c r="J15" s="47">
        <v>750</v>
      </c>
      <c r="K15" s="47">
        <v>1405</v>
      </c>
      <c r="L15" s="47">
        <v>1170</v>
      </c>
      <c r="M15" s="47">
        <v>1025</v>
      </c>
      <c r="N15" s="47">
        <v>915</v>
      </c>
      <c r="O15" s="47">
        <v>1050</v>
      </c>
      <c r="P15" s="47">
        <v>3445</v>
      </c>
      <c r="Q15" s="47">
        <v>1145</v>
      </c>
      <c r="R15" s="47">
        <v>280</v>
      </c>
      <c r="S15" s="47">
        <v>8130</v>
      </c>
      <c r="T15" s="47">
        <v>590</v>
      </c>
      <c r="U15" s="47">
        <v>1015</v>
      </c>
      <c r="V15" s="47">
        <v>2595</v>
      </c>
      <c r="W15" s="47">
        <v>1360</v>
      </c>
      <c r="X15" s="47">
        <v>3220</v>
      </c>
      <c r="Y15" s="47">
        <v>1480</v>
      </c>
      <c r="Z15" s="47">
        <v>5030</v>
      </c>
    </row>
    <row r="16" spans="1:30" x14ac:dyDescent="0.25">
      <c r="A16" s="46" t="s">
        <v>145</v>
      </c>
      <c r="B16" s="47">
        <v>3915</v>
      </c>
      <c r="C16" s="47">
        <v>1735</v>
      </c>
      <c r="D16" s="47">
        <v>260</v>
      </c>
      <c r="E16" s="47">
        <v>405</v>
      </c>
      <c r="F16" s="47">
        <v>365</v>
      </c>
      <c r="G16" s="47">
        <v>370</v>
      </c>
      <c r="H16" s="47">
        <v>330</v>
      </c>
      <c r="I16" s="47">
        <v>2180</v>
      </c>
      <c r="J16" s="47">
        <v>355</v>
      </c>
      <c r="K16" s="47">
        <v>645</v>
      </c>
      <c r="L16" s="47">
        <v>435</v>
      </c>
      <c r="M16" s="47">
        <v>355</v>
      </c>
      <c r="N16" s="47">
        <v>390</v>
      </c>
      <c r="O16" s="47">
        <v>320</v>
      </c>
      <c r="P16" s="47">
        <v>1645</v>
      </c>
      <c r="Q16" s="47">
        <v>150</v>
      </c>
      <c r="R16" s="47">
        <v>15</v>
      </c>
      <c r="S16" s="47">
        <v>3180</v>
      </c>
      <c r="T16" s="47">
        <v>270</v>
      </c>
      <c r="U16" s="47">
        <v>465</v>
      </c>
      <c r="V16" s="47">
        <v>890</v>
      </c>
      <c r="W16" s="47">
        <v>600</v>
      </c>
      <c r="X16" s="47">
        <v>1320</v>
      </c>
      <c r="Y16" s="47">
        <v>440</v>
      </c>
      <c r="Z16" s="47">
        <v>2150</v>
      </c>
    </row>
    <row r="17" spans="1:26" x14ac:dyDescent="0.25">
      <c r="A17" s="46" t="s">
        <v>146</v>
      </c>
      <c r="B17" s="47">
        <v>5135</v>
      </c>
      <c r="C17" s="47">
        <v>2405</v>
      </c>
      <c r="D17" s="47">
        <v>340</v>
      </c>
      <c r="E17" s="47">
        <v>515</v>
      </c>
      <c r="F17" s="47">
        <v>565</v>
      </c>
      <c r="G17" s="47">
        <v>550</v>
      </c>
      <c r="H17" s="47">
        <v>430</v>
      </c>
      <c r="I17" s="47">
        <v>2725</v>
      </c>
      <c r="J17" s="47">
        <v>455</v>
      </c>
      <c r="K17" s="47">
        <v>745</v>
      </c>
      <c r="L17" s="47">
        <v>550</v>
      </c>
      <c r="M17" s="47">
        <v>530</v>
      </c>
      <c r="N17" s="47">
        <v>445</v>
      </c>
      <c r="O17" s="47">
        <v>385</v>
      </c>
      <c r="P17" s="47">
        <v>1825</v>
      </c>
      <c r="Q17" s="47">
        <v>565</v>
      </c>
      <c r="R17" s="47">
        <v>225</v>
      </c>
      <c r="S17" s="47">
        <v>4095</v>
      </c>
      <c r="T17" s="47">
        <v>365</v>
      </c>
      <c r="U17" s="47">
        <v>670</v>
      </c>
      <c r="V17" s="47">
        <v>1165</v>
      </c>
      <c r="W17" s="47">
        <v>840</v>
      </c>
      <c r="X17" s="47">
        <v>1795</v>
      </c>
      <c r="Y17" s="47">
        <v>660</v>
      </c>
      <c r="Z17" s="47">
        <v>2670</v>
      </c>
    </row>
    <row r="18" spans="1:26" x14ac:dyDescent="0.25">
      <c r="A18" s="46" t="s">
        <v>147</v>
      </c>
      <c r="B18" s="47">
        <v>3035</v>
      </c>
      <c r="C18" s="47">
        <v>1445</v>
      </c>
      <c r="D18" s="47">
        <v>170</v>
      </c>
      <c r="E18" s="47">
        <v>295</v>
      </c>
      <c r="F18" s="47">
        <v>365</v>
      </c>
      <c r="G18" s="47">
        <v>325</v>
      </c>
      <c r="H18" s="47">
        <v>290</v>
      </c>
      <c r="I18" s="47">
        <v>1585</v>
      </c>
      <c r="J18" s="47">
        <v>205</v>
      </c>
      <c r="K18" s="47">
        <v>435</v>
      </c>
      <c r="L18" s="47">
        <v>375</v>
      </c>
      <c r="M18" s="47">
        <v>305</v>
      </c>
      <c r="N18" s="47">
        <v>270</v>
      </c>
      <c r="O18" s="47">
        <v>300</v>
      </c>
      <c r="P18" s="47">
        <v>1255</v>
      </c>
      <c r="Q18" s="47">
        <v>260</v>
      </c>
      <c r="R18" s="47">
        <v>155</v>
      </c>
      <c r="S18" s="47">
        <v>2460</v>
      </c>
      <c r="T18" s="47">
        <v>165</v>
      </c>
      <c r="U18" s="47">
        <v>410</v>
      </c>
      <c r="V18" s="47">
        <v>870</v>
      </c>
      <c r="W18" s="47">
        <v>530</v>
      </c>
      <c r="X18" s="47">
        <v>1275</v>
      </c>
      <c r="Y18" s="47">
        <v>320</v>
      </c>
      <c r="Z18" s="47">
        <v>1435</v>
      </c>
    </row>
    <row r="19" spans="1:26" x14ac:dyDescent="0.25">
      <c r="A19" s="46" t="s">
        <v>148</v>
      </c>
      <c r="B19" s="47">
        <v>19505</v>
      </c>
      <c r="C19" s="47">
        <v>9615</v>
      </c>
      <c r="D19" s="47">
        <v>1625</v>
      </c>
      <c r="E19" s="47">
        <v>2230</v>
      </c>
      <c r="F19" s="47">
        <v>2355</v>
      </c>
      <c r="G19" s="47">
        <v>1880</v>
      </c>
      <c r="H19" s="47">
        <v>1520</v>
      </c>
      <c r="I19" s="47">
        <v>9885</v>
      </c>
      <c r="J19" s="47">
        <v>1660</v>
      </c>
      <c r="K19" s="47">
        <v>3050</v>
      </c>
      <c r="L19" s="47">
        <v>2250</v>
      </c>
      <c r="M19" s="47">
        <v>1580</v>
      </c>
      <c r="N19" s="47">
        <v>1340</v>
      </c>
      <c r="O19" s="47">
        <v>2960</v>
      </c>
      <c r="P19" s="47">
        <v>5865</v>
      </c>
      <c r="Q19" s="47">
        <v>4300</v>
      </c>
      <c r="R19" s="47">
        <v>1720</v>
      </c>
      <c r="S19" s="47">
        <v>15165</v>
      </c>
      <c r="T19" s="47">
        <v>1730</v>
      </c>
      <c r="U19" s="47">
        <v>2615</v>
      </c>
      <c r="V19" s="47">
        <v>4155</v>
      </c>
      <c r="W19" s="47">
        <v>3535</v>
      </c>
      <c r="X19" s="47">
        <v>6515</v>
      </c>
      <c r="Y19" s="47">
        <v>2955</v>
      </c>
      <c r="Z19" s="47">
        <v>10010</v>
      </c>
    </row>
    <row r="20" spans="1:26" x14ac:dyDescent="0.25">
      <c r="A20" s="46" t="s">
        <v>150</v>
      </c>
      <c r="B20" s="47">
        <v>10245</v>
      </c>
      <c r="C20" s="47">
        <v>4680</v>
      </c>
      <c r="D20" s="47">
        <v>885</v>
      </c>
      <c r="E20" s="47">
        <v>870</v>
      </c>
      <c r="F20" s="47">
        <v>1060</v>
      </c>
      <c r="G20" s="47">
        <v>995</v>
      </c>
      <c r="H20" s="47">
        <v>870</v>
      </c>
      <c r="I20" s="47">
        <v>5560</v>
      </c>
      <c r="J20" s="47">
        <v>1060</v>
      </c>
      <c r="K20" s="47">
        <v>1420</v>
      </c>
      <c r="L20" s="47">
        <v>1190</v>
      </c>
      <c r="M20" s="47">
        <v>1015</v>
      </c>
      <c r="N20" s="47">
        <v>875</v>
      </c>
      <c r="O20" s="47">
        <v>5895</v>
      </c>
      <c r="P20" s="47">
        <v>2345</v>
      </c>
      <c r="Q20" s="47">
        <v>695</v>
      </c>
      <c r="R20" s="47">
        <v>140</v>
      </c>
      <c r="S20" s="47">
        <v>7835</v>
      </c>
      <c r="T20" s="47">
        <v>1195</v>
      </c>
      <c r="U20" s="47">
        <v>1215</v>
      </c>
      <c r="V20" s="47">
        <v>1460</v>
      </c>
      <c r="W20" s="47">
        <v>1620</v>
      </c>
      <c r="X20" s="47">
        <v>4355</v>
      </c>
      <c r="Y20" s="47">
        <v>1330</v>
      </c>
      <c r="Z20" s="47">
        <v>4555</v>
      </c>
    </row>
    <row r="21" spans="1:26" x14ac:dyDescent="0.25">
      <c r="A21" s="46" t="s">
        <v>151</v>
      </c>
      <c r="B21" s="47">
        <v>6730</v>
      </c>
      <c r="C21" s="47">
        <v>2980</v>
      </c>
      <c r="D21" s="47">
        <v>475</v>
      </c>
      <c r="E21" s="47">
        <v>635</v>
      </c>
      <c r="F21" s="47">
        <v>695</v>
      </c>
      <c r="G21" s="47">
        <v>620</v>
      </c>
      <c r="H21" s="47">
        <v>555</v>
      </c>
      <c r="I21" s="47">
        <v>3745</v>
      </c>
      <c r="J21" s="47">
        <v>555</v>
      </c>
      <c r="K21" s="47">
        <v>1005</v>
      </c>
      <c r="L21" s="47">
        <v>845</v>
      </c>
      <c r="M21" s="47">
        <v>725</v>
      </c>
      <c r="N21" s="47">
        <v>610</v>
      </c>
      <c r="O21" s="47">
        <v>1015</v>
      </c>
      <c r="P21" s="47">
        <v>2100</v>
      </c>
      <c r="Q21" s="47">
        <v>1150</v>
      </c>
      <c r="R21" s="47">
        <v>350</v>
      </c>
      <c r="S21" s="47">
        <v>5415</v>
      </c>
      <c r="T21" s="47">
        <v>535</v>
      </c>
      <c r="U21" s="47">
        <v>785</v>
      </c>
      <c r="V21" s="47">
        <v>1615</v>
      </c>
      <c r="W21" s="47">
        <v>1025</v>
      </c>
      <c r="X21" s="47">
        <v>2685</v>
      </c>
      <c r="Y21" s="47">
        <v>1175</v>
      </c>
      <c r="Z21" s="47">
        <v>2860</v>
      </c>
    </row>
    <row r="22" spans="1:26" x14ac:dyDescent="0.25">
      <c r="A22" s="46" t="s">
        <v>152</v>
      </c>
      <c r="B22" s="47">
        <v>4885</v>
      </c>
      <c r="C22" s="47">
        <v>2205</v>
      </c>
      <c r="D22" s="47">
        <v>350</v>
      </c>
      <c r="E22" s="47">
        <v>480</v>
      </c>
      <c r="F22" s="47">
        <v>525</v>
      </c>
      <c r="G22" s="47">
        <v>445</v>
      </c>
      <c r="H22" s="47">
        <v>405</v>
      </c>
      <c r="I22" s="47">
        <v>2675</v>
      </c>
      <c r="J22" s="47">
        <v>500</v>
      </c>
      <c r="K22" s="47">
        <v>705</v>
      </c>
      <c r="L22" s="47">
        <v>565</v>
      </c>
      <c r="M22" s="47">
        <v>480</v>
      </c>
      <c r="N22" s="47">
        <v>430</v>
      </c>
      <c r="O22" s="47">
        <v>1800</v>
      </c>
      <c r="P22" s="47">
        <v>1425</v>
      </c>
      <c r="Q22" s="47">
        <v>115</v>
      </c>
      <c r="R22" s="47">
        <v>15</v>
      </c>
      <c r="S22" s="47">
        <v>3725</v>
      </c>
      <c r="T22" s="47">
        <v>495</v>
      </c>
      <c r="U22" s="47">
        <v>665</v>
      </c>
      <c r="V22" s="47">
        <v>1040</v>
      </c>
      <c r="W22" s="47">
        <v>845</v>
      </c>
      <c r="X22" s="47">
        <v>2540</v>
      </c>
      <c r="Y22" s="47">
        <v>540</v>
      </c>
      <c r="Z22" s="47">
        <v>1800</v>
      </c>
    </row>
    <row r="23" spans="1:26" x14ac:dyDescent="0.25">
      <c r="A23" s="46" t="s">
        <v>153</v>
      </c>
      <c r="B23" s="47">
        <v>6565</v>
      </c>
      <c r="C23" s="47">
        <v>3125</v>
      </c>
      <c r="D23" s="47">
        <v>565</v>
      </c>
      <c r="E23" s="47">
        <v>695</v>
      </c>
      <c r="F23" s="47">
        <v>710</v>
      </c>
      <c r="G23" s="47">
        <v>630</v>
      </c>
      <c r="H23" s="47">
        <v>520</v>
      </c>
      <c r="I23" s="47">
        <v>3435</v>
      </c>
      <c r="J23" s="47">
        <v>665</v>
      </c>
      <c r="K23" s="47">
        <v>980</v>
      </c>
      <c r="L23" s="47">
        <v>735</v>
      </c>
      <c r="M23" s="47">
        <v>565</v>
      </c>
      <c r="N23" s="47">
        <v>495</v>
      </c>
      <c r="O23" s="47">
        <v>1685</v>
      </c>
      <c r="P23" s="47">
        <v>2385</v>
      </c>
      <c r="Q23" s="47">
        <v>830</v>
      </c>
      <c r="R23" s="47">
        <v>575</v>
      </c>
      <c r="S23" s="47">
        <v>5040</v>
      </c>
      <c r="T23" s="47">
        <v>670</v>
      </c>
      <c r="U23" s="47">
        <v>850</v>
      </c>
      <c r="V23" s="47">
        <v>1400</v>
      </c>
      <c r="W23" s="47">
        <v>1155</v>
      </c>
      <c r="X23" s="47">
        <v>2865</v>
      </c>
      <c r="Y23" s="47">
        <v>790</v>
      </c>
      <c r="Z23" s="47">
        <v>2900</v>
      </c>
    </row>
    <row r="24" spans="1:26" x14ac:dyDescent="0.25">
      <c r="A24" s="46" t="s">
        <v>154</v>
      </c>
      <c r="B24" s="47">
        <v>4845</v>
      </c>
      <c r="C24" s="47">
        <v>2335</v>
      </c>
      <c r="D24" s="47">
        <v>330</v>
      </c>
      <c r="E24" s="47">
        <v>565</v>
      </c>
      <c r="F24" s="47">
        <v>665</v>
      </c>
      <c r="G24" s="47">
        <v>485</v>
      </c>
      <c r="H24" s="47">
        <v>290</v>
      </c>
      <c r="I24" s="47">
        <v>2510</v>
      </c>
      <c r="J24" s="47">
        <v>365</v>
      </c>
      <c r="K24" s="47">
        <v>705</v>
      </c>
      <c r="L24" s="47">
        <v>605</v>
      </c>
      <c r="M24" s="47">
        <v>505</v>
      </c>
      <c r="N24" s="47">
        <v>330</v>
      </c>
      <c r="O24" s="47">
        <v>3475</v>
      </c>
      <c r="P24" s="47">
        <v>1105</v>
      </c>
      <c r="Q24" s="47">
        <v>435</v>
      </c>
      <c r="R24" s="47">
        <v>105</v>
      </c>
      <c r="S24" s="47">
        <v>3890</v>
      </c>
      <c r="T24" s="47">
        <v>390</v>
      </c>
      <c r="U24" s="47">
        <v>570</v>
      </c>
      <c r="V24" s="47">
        <v>620</v>
      </c>
      <c r="W24" s="47">
        <v>810</v>
      </c>
      <c r="X24" s="47">
        <v>2855</v>
      </c>
      <c r="Y24" s="47">
        <v>510</v>
      </c>
      <c r="Z24" s="47">
        <v>1480</v>
      </c>
    </row>
    <row r="25" spans="1:26" x14ac:dyDescent="0.25">
      <c r="A25" s="46" t="s">
        <v>155</v>
      </c>
      <c r="B25" s="47">
        <v>315</v>
      </c>
      <c r="C25" s="47">
        <v>145</v>
      </c>
      <c r="D25" s="47">
        <v>20</v>
      </c>
      <c r="E25" s="47">
        <v>30</v>
      </c>
      <c r="F25" s="47">
        <v>35</v>
      </c>
      <c r="G25" s="47">
        <v>35</v>
      </c>
      <c r="H25" s="47">
        <v>25</v>
      </c>
      <c r="I25" s="47">
        <v>170</v>
      </c>
      <c r="J25" s="47">
        <v>35</v>
      </c>
      <c r="K25" s="47">
        <v>35</v>
      </c>
      <c r="L25" s="47">
        <v>40</v>
      </c>
      <c r="M25" s="47">
        <v>35</v>
      </c>
      <c r="N25" s="47">
        <v>20</v>
      </c>
      <c r="O25" s="47">
        <v>115</v>
      </c>
      <c r="P25" s="47">
        <v>90</v>
      </c>
      <c r="Q25" s="47">
        <v>5</v>
      </c>
      <c r="R25" s="47">
        <v>0</v>
      </c>
      <c r="S25" s="47">
        <v>240</v>
      </c>
      <c r="T25" s="47">
        <v>35</v>
      </c>
      <c r="U25" s="47">
        <v>40</v>
      </c>
      <c r="V25" s="47">
        <v>50</v>
      </c>
      <c r="W25" s="47">
        <v>50</v>
      </c>
      <c r="X25" s="47">
        <v>155</v>
      </c>
      <c r="Y25" s="47">
        <v>40</v>
      </c>
      <c r="Z25" s="47">
        <v>120</v>
      </c>
    </row>
    <row r="26" spans="1:26" x14ac:dyDescent="0.25">
      <c r="A26" s="46" t="s">
        <v>156</v>
      </c>
      <c r="B26" s="47">
        <v>4530</v>
      </c>
      <c r="C26" s="47">
        <v>1970</v>
      </c>
      <c r="D26" s="47">
        <v>280</v>
      </c>
      <c r="E26" s="47">
        <v>430</v>
      </c>
      <c r="F26" s="47">
        <v>465</v>
      </c>
      <c r="G26" s="47">
        <v>410</v>
      </c>
      <c r="H26" s="47">
        <v>380</v>
      </c>
      <c r="I26" s="47">
        <v>2560</v>
      </c>
      <c r="J26" s="47">
        <v>415</v>
      </c>
      <c r="K26" s="47">
        <v>670</v>
      </c>
      <c r="L26" s="47">
        <v>555</v>
      </c>
      <c r="M26" s="47">
        <v>455</v>
      </c>
      <c r="N26" s="47">
        <v>460</v>
      </c>
      <c r="O26" s="47">
        <v>2660</v>
      </c>
      <c r="P26" s="47">
        <v>1320</v>
      </c>
      <c r="Q26" s="47">
        <v>60</v>
      </c>
      <c r="R26" s="47">
        <v>5</v>
      </c>
      <c r="S26" s="47">
        <v>3570</v>
      </c>
      <c r="T26" s="47">
        <v>335</v>
      </c>
      <c r="U26" s="47">
        <v>625</v>
      </c>
      <c r="V26" s="47">
        <v>840</v>
      </c>
      <c r="W26" s="47">
        <v>770</v>
      </c>
      <c r="X26" s="47">
        <v>2495</v>
      </c>
      <c r="Y26" s="47">
        <v>425</v>
      </c>
      <c r="Z26" s="47">
        <v>1605</v>
      </c>
    </row>
    <row r="27" spans="1:26" x14ac:dyDescent="0.25">
      <c r="A27" s="46" t="s">
        <v>157</v>
      </c>
      <c r="B27" s="47">
        <v>6695</v>
      </c>
      <c r="C27" s="47">
        <v>3170</v>
      </c>
      <c r="D27" s="47">
        <v>485</v>
      </c>
      <c r="E27" s="47">
        <v>645</v>
      </c>
      <c r="F27" s="47">
        <v>770</v>
      </c>
      <c r="G27" s="47">
        <v>690</v>
      </c>
      <c r="H27" s="47">
        <v>580</v>
      </c>
      <c r="I27" s="47">
        <v>3520</v>
      </c>
      <c r="J27" s="47">
        <v>570</v>
      </c>
      <c r="K27" s="47">
        <v>980</v>
      </c>
      <c r="L27" s="47">
        <v>790</v>
      </c>
      <c r="M27" s="47">
        <v>630</v>
      </c>
      <c r="N27" s="47">
        <v>550</v>
      </c>
      <c r="O27" s="47">
        <v>2280</v>
      </c>
      <c r="P27" s="47">
        <v>2395</v>
      </c>
      <c r="Q27" s="47">
        <v>175</v>
      </c>
      <c r="R27" s="47">
        <v>15</v>
      </c>
      <c r="S27" s="47">
        <v>5080</v>
      </c>
      <c r="T27" s="47">
        <v>605</v>
      </c>
      <c r="U27" s="47">
        <v>1005</v>
      </c>
      <c r="V27" s="47">
        <v>1215</v>
      </c>
      <c r="W27" s="47">
        <v>1285</v>
      </c>
      <c r="X27" s="47">
        <v>2945</v>
      </c>
      <c r="Y27" s="47">
        <v>785</v>
      </c>
      <c r="Z27" s="47">
        <v>2965</v>
      </c>
    </row>
    <row r="28" spans="1:26" x14ac:dyDescent="0.25">
      <c r="A28" s="46" t="s">
        <v>158</v>
      </c>
      <c r="B28" s="47">
        <v>1735</v>
      </c>
      <c r="C28" s="47">
        <v>785</v>
      </c>
      <c r="D28" s="47">
        <v>135</v>
      </c>
      <c r="E28" s="47">
        <v>165</v>
      </c>
      <c r="F28" s="47">
        <v>185</v>
      </c>
      <c r="G28" s="47">
        <v>185</v>
      </c>
      <c r="H28" s="47">
        <v>120</v>
      </c>
      <c r="I28" s="47">
        <v>945</v>
      </c>
      <c r="J28" s="47">
        <v>165</v>
      </c>
      <c r="K28" s="47">
        <v>270</v>
      </c>
      <c r="L28" s="47">
        <v>215</v>
      </c>
      <c r="M28" s="47">
        <v>175</v>
      </c>
      <c r="N28" s="47">
        <v>120</v>
      </c>
      <c r="O28" s="47">
        <v>995</v>
      </c>
      <c r="P28" s="47">
        <v>625</v>
      </c>
      <c r="Q28" s="47">
        <v>25</v>
      </c>
      <c r="R28" s="47">
        <v>5</v>
      </c>
      <c r="S28" s="47">
        <v>1375</v>
      </c>
      <c r="T28" s="47">
        <v>145</v>
      </c>
      <c r="U28" s="47">
        <v>210</v>
      </c>
      <c r="V28" s="47">
        <v>270</v>
      </c>
      <c r="W28" s="47">
        <v>275</v>
      </c>
      <c r="X28" s="47">
        <v>875</v>
      </c>
      <c r="Y28" s="47">
        <v>150</v>
      </c>
      <c r="Z28" s="47">
        <v>705</v>
      </c>
    </row>
    <row r="29" spans="1:26" x14ac:dyDescent="0.25">
      <c r="A29" s="46" t="s">
        <v>159</v>
      </c>
      <c r="B29" s="47">
        <v>6235</v>
      </c>
      <c r="C29" s="47">
        <v>2820</v>
      </c>
      <c r="D29" s="47">
        <v>405</v>
      </c>
      <c r="E29" s="47">
        <v>585</v>
      </c>
      <c r="F29" s="47">
        <v>655</v>
      </c>
      <c r="G29" s="47">
        <v>620</v>
      </c>
      <c r="H29" s="47">
        <v>550</v>
      </c>
      <c r="I29" s="47">
        <v>3415</v>
      </c>
      <c r="J29" s="47">
        <v>495</v>
      </c>
      <c r="K29" s="47">
        <v>905</v>
      </c>
      <c r="L29" s="47">
        <v>720</v>
      </c>
      <c r="M29" s="47">
        <v>690</v>
      </c>
      <c r="N29" s="47">
        <v>600</v>
      </c>
      <c r="O29" s="47">
        <v>765</v>
      </c>
      <c r="P29" s="47">
        <v>2360</v>
      </c>
      <c r="Q29" s="47">
        <v>265</v>
      </c>
      <c r="R29" s="47">
        <v>45</v>
      </c>
      <c r="S29" s="47">
        <v>5005</v>
      </c>
      <c r="T29" s="47">
        <v>470</v>
      </c>
      <c r="U29" s="47">
        <v>765</v>
      </c>
      <c r="V29" s="47">
        <v>1580</v>
      </c>
      <c r="W29" s="47">
        <v>1000</v>
      </c>
      <c r="X29" s="47">
        <v>2605</v>
      </c>
      <c r="Y29" s="47">
        <v>675</v>
      </c>
      <c r="Z29" s="47">
        <v>2950</v>
      </c>
    </row>
    <row r="30" spans="1:26" x14ac:dyDescent="0.25">
      <c r="A30" s="46" t="s">
        <v>160</v>
      </c>
      <c r="B30" s="47">
        <v>10055</v>
      </c>
      <c r="C30" s="47">
        <v>5030</v>
      </c>
      <c r="D30" s="47">
        <v>605</v>
      </c>
      <c r="E30" s="47">
        <v>1000</v>
      </c>
      <c r="F30" s="47">
        <v>1195</v>
      </c>
      <c r="G30" s="47">
        <v>1180</v>
      </c>
      <c r="H30" s="47">
        <v>1050</v>
      </c>
      <c r="I30" s="47">
        <v>5020</v>
      </c>
      <c r="J30" s="47">
        <v>655</v>
      </c>
      <c r="K30" s="47">
        <v>1325</v>
      </c>
      <c r="L30" s="47">
        <v>1185</v>
      </c>
      <c r="M30" s="47">
        <v>990</v>
      </c>
      <c r="N30" s="47">
        <v>865</v>
      </c>
      <c r="O30" s="47">
        <v>1175</v>
      </c>
      <c r="P30" s="47">
        <v>3510</v>
      </c>
      <c r="Q30" s="47">
        <v>1265</v>
      </c>
      <c r="R30" s="47">
        <v>135</v>
      </c>
      <c r="S30" s="47">
        <v>8130</v>
      </c>
      <c r="T30" s="47">
        <v>590</v>
      </c>
      <c r="U30" s="47">
        <v>1335</v>
      </c>
      <c r="V30" s="47">
        <v>2615</v>
      </c>
      <c r="W30" s="47">
        <v>1735</v>
      </c>
      <c r="X30" s="47">
        <v>2825</v>
      </c>
      <c r="Y30" s="47">
        <v>1505</v>
      </c>
      <c r="Z30" s="47">
        <v>5715</v>
      </c>
    </row>
    <row r="31" spans="1:26" x14ac:dyDescent="0.25">
      <c r="A31" s="46" t="s">
        <v>161</v>
      </c>
      <c r="B31" s="47">
        <v>7750</v>
      </c>
      <c r="C31" s="47">
        <v>3650</v>
      </c>
      <c r="D31" s="47">
        <v>535</v>
      </c>
      <c r="E31" s="47">
        <v>775</v>
      </c>
      <c r="F31" s="47">
        <v>840</v>
      </c>
      <c r="G31" s="47">
        <v>820</v>
      </c>
      <c r="H31" s="47">
        <v>675</v>
      </c>
      <c r="I31" s="47">
        <v>4095</v>
      </c>
      <c r="J31" s="47">
        <v>560</v>
      </c>
      <c r="K31" s="47">
        <v>1105</v>
      </c>
      <c r="L31" s="47">
        <v>905</v>
      </c>
      <c r="M31" s="47">
        <v>795</v>
      </c>
      <c r="N31" s="47">
        <v>735</v>
      </c>
      <c r="O31" s="47">
        <v>1250</v>
      </c>
      <c r="P31" s="47">
        <v>2950</v>
      </c>
      <c r="Q31" s="47">
        <v>615</v>
      </c>
      <c r="R31" s="47">
        <v>280</v>
      </c>
      <c r="S31" s="47">
        <v>6220</v>
      </c>
      <c r="T31" s="47">
        <v>565</v>
      </c>
      <c r="U31" s="47">
        <v>965</v>
      </c>
      <c r="V31" s="47">
        <v>2015</v>
      </c>
      <c r="W31" s="47">
        <v>1310</v>
      </c>
      <c r="X31" s="47">
        <v>3380</v>
      </c>
      <c r="Y31" s="47">
        <v>855</v>
      </c>
      <c r="Z31" s="47">
        <v>3505</v>
      </c>
    </row>
    <row r="32" spans="1:26" x14ac:dyDescent="0.25">
      <c r="A32" s="46" t="s">
        <v>162</v>
      </c>
      <c r="B32" s="47">
        <v>4595</v>
      </c>
      <c r="C32" s="47">
        <v>2200</v>
      </c>
      <c r="D32" s="47">
        <v>275</v>
      </c>
      <c r="E32" s="47">
        <v>345</v>
      </c>
      <c r="F32" s="47">
        <v>525</v>
      </c>
      <c r="G32" s="47">
        <v>525</v>
      </c>
      <c r="H32" s="47">
        <v>530</v>
      </c>
      <c r="I32" s="47">
        <v>2395</v>
      </c>
      <c r="J32" s="47">
        <v>335</v>
      </c>
      <c r="K32" s="47">
        <v>540</v>
      </c>
      <c r="L32" s="47">
        <v>550</v>
      </c>
      <c r="M32" s="47">
        <v>455</v>
      </c>
      <c r="N32" s="47">
        <v>515</v>
      </c>
      <c r="O32" s="47">
        <v>1465</v>
      </c>
      <c r="P32" s="47">
        <v>1940</v>
      </c>
      <c r="Q32" s="47">
        <v>150</v>
      </c>
      <c r="R32" s="47">
        <v>35</v>
      </c>
      <c r="S32" s="47">
        <v>3710</v>
      </c>
      <c r="T32" s="47">
        <v>330</v>
      </c>
      <c r="U32" s="47">
        <v>560</v>
      </c>
      <c r="V32" s="47">
        <v>925</v>
      </c>
      <c r="W32" s="47">
        <v>760</v>
      </c>
      <c r="X32" s="47">
        <v>2160</v>
      </c>
      <c r="Y32" s="47">
        <v>455</v>
      </c>
      <c r="Z32" s="47">
        <v>1980</v>
      </c>
    </row>
    <row r="33" spans="1:26" x14ac:dyDescent="0.25">
      <c r="A33" s="46" t="s">
        <v>163</v>
      </c>
      <c r="B33" s="47">
        <v>6420</v>
      </c>
      <c r="C33" s="47">
        <v>2870</v>
      </c>
      <c r="D33" s="47">
        <v>470</v>
      </c>
      <c r="E33" s="47">
        <v>675</v>
      </c>
      <c r="F33" s="47">
        <v>690</v>
      </c>
      <c r="G33" s="47">
        <v>530</v>
      </c>
      <c r="H33" s="47">
        <v>505</v>
      </c>
      <c r="I33" s="47">
        <v>3545</v>
      </c>
      <c r="J33" s="47">
        <v>695</v>
      </c>
      <c r="K33" s="47">
        <v>1035</v>
      </c>
      <c r="L33" s="47">
        <v>730</v>
      </c>
      <c r="M33" s="47">
        <v>595</v>
      </c>
      <c r="N33" s="47">
        <v>490</v>
      </c>
      <c r="O33" s="47">
        <v>1055</v>
      </c>
      <c r="P33" s="47">
        <v>2180</v>
      </c>
      <c r="Q33" s="47">
        <v>425</v>
      </c>
      <c r="R33" s="47">
        <v>195</v>
      </c>
      <c r="S33" s="47">
        <v>5080</v>
      </c>
      <c r="T33" s="47">
        <v>570</v>
      </c>
      <c r="U33" s="47">
        <v>765</v>
      </c>
      <c r="V33" s="47">
        <v>1465</v>
      </c>
      <c r="W33" s="47">
        <v>1020</v>
      </c>
      <c r="X33" s="47">
        <v>2580</v>
      </c>
      <c r="Y33" s="47">
        <v>980</v>
      </c>
      <c r="Z33" s="47">
        <v>2855</v>
      </c>
    </row>
    <row r="34" spans="1:26" x14ac:dyDescent="0.25">
      <c r="A34" s="46" t="s">
        <v>164</v>
      </c>
      <c r="B34" s="47">
        <v>13715</v>
      </c>
      <c r="C34" s="47">
        <v>6285</v>
      </c>
      <c r="D34" s="47">
        <v>1020</v>
      </c>
      <c r="E34" s="47">
        <v>1345</v>
      </c>
      <c r="F34" s="47">
        <v>1435</v>
      </c>
      <c r="G34" s="47">
        <v>1370</v>
      </c>
      <c r="H34" s="47">
        <v>1120</v>
      </c>
      <c r="I34" s="47">
        <v>7420</v>
      </c>
      <c r="J34" s="47">
        <v>1275</v>
      </c>
      <c r="K34" s="47">
        <v>2035</v>
      </c>
      <c r="L34" s="47">
        <v>1535</v>
      </c>
      <c r="M34" s="47">
        <v>1435</v>
      </c>
      <c r="N34" s="47">
        <v>1135</v>
      </c>
      <c r="O34" s="47">
        <v>3175</v>
      </c>
      <c r="P34" s="47">
        <v>4765</v>
      </c>
      <c r="Q34" s="47">
        <v>650</v>
      </c>
      <c r="R34" s="47">
        <v>245</v>
      </c>
      <c r="S34" s="47">
        <v>10705</v>
      </c>
      <c r="T34" s="47">
        <v>1290</v>
      </c>
      <c r="U34" s="47">
        <v>1720</v>
      </c>
      <c r="V34" s="47">
        <v>3445</v>
      </c>
      <c r="W34" s="47">
        <v>2200</v>
      </c>
      <c r="X34" s="47">
        <v>6350</v>
      </c>
      <c r="Y34" s="47">
        <v>1520</v>
      </c>
      <c r="Z34" s="47">
        <v>5835</v>
      </c>
    </row>
    <row r="35" spans="1:26" x14ac:dyDescent="0.25">
      <c r="A35" s="46" t="s">
        <v>165</v>
      </c>
      <c r="B35" s="47">
        <v>9835</v>
      </c>
      <c r="C35" s="47">
        <v>4480</v>
      </c>
      <c r="D35" s="47">
        <v>720</v>
      </c>
      <c r="E35" s="47">
        <v>870</v>
      </c>
      <c r="F35" s="47">
        <v>1035</v>
      </c>
      <c r="G35" s="47">
        <v>990</v>
      </c>
      <c r="H35" s="47">
        <v>860</v>
      </c>
      <c r="I35" s="47">
        <v>5360</v>
      </c>
      <c r="J35" s="47">
        <v>845</v>
      </c>
      <c r="K35" s="47">
        <v>1470</v>
      </c>
      <c r="L35" s="47">
        <v>1095</v>
      </c>
      <c r="M35" s="47">
        <v>995</v>
      </c>
      <c r="N35" s="47">
        <v>955</v>
      </c>
      <c r="O35" s="47">
        <v>2070</v>
      </c>
      <c r="P35" s="47">
        <v>3590</v>
      </c>
      <c r="Q35" s="47">
        <v>800</v>
      </c>
      <c r="R35" s="47">
        <v>235</v>
      </c>
      <c r="S35" s="47">
        <v>7780</v>
      </c>
      <c r="T35" s="47">
        <v>840</v>
      </c>
      <c r="U35" s="47">
        <v>1215</v>
      </c>
      <c r="V35" s="47">
        <v>2510</v>
      </c>
      <c r="W35" s="47">
        <v>1580</v>
      </c>
      <c r="X35" s="47">
        <v>4070</v>
      </c>
      <c r="Y35" s="47">
        <v>1125</v>
      </c>
      <c r="Z35" s="47">
        <v>4635</v>
      </c>
    </row>
    <row r="36" spans="1:26" x14ac:dyDescent="0.25">
      <c r="A36" s="46" t="s">
        <v>166</v>
      </c>
      <c r="B36" s="47">
        <v>14600</v>
      </c>
      <c r="C36" s="47">
        <v>6640</v>
      </c>
      <c r="D36" s="47">
        <v>755</v>
      </c>
      <c r="E36" s="47">
        <v>1740</v>
      </c>
      <c r="F36" s="47">
        <v>1435</v>
      </c>
      <c r="G36" s="47">
        <v>1435</v>
      </c>
      <c r="H36" s="47">
        <v>1275</v>
      </c>
      <c r="I36" s="47">
        <v>7935</v>
      </c>
      <c r="J36" s="47">
        <v>795</v>
      </c>
      <c r="K36" s="47">
        <v>2265</v>
      </c>
      <c r="L36" s="47">
        <v>1840</v>
      </c>
      <c r="M36" s="47">
        <v>1625</v>
      </c>
      <c r="N36" s="47">
        <v>1405</v>
      </c>
      <c r="O36" s="47">
        <v>695</v>
      </c>
      <c r="P36" s="47">
        <v>4545</v>
      </c>
      <c r="Q36" s="47">
        <v>4500</v>
      </c>
      <c r="R36" s="47">
        <v>940</v>
      </c>
      <c r="S36" s="47">
        <v>12985</v>
      </c>
      <c r="T36" s="47">
        <v>480</v>
      </c>
      <c r="U36" s="47">
        <v>1135</v>
      </c>
      <c r="V36" s="47">
        <v>3685</v>
      </c>
      <c r="W36" s="47">
        <v>1465</v>
      </c>
      <c r="X36" s="47">
        <v>3310</v>
      </c>
      <c r="Y36" s="47">
        <v>2810</v>
      </c>
      <c r="Z36" s="47">
        <v>8465</v>
      </c>
    </row>
    <row r="37" spans="1:26" x14ac:dyDescent="0.25">
      <c r="A37" s="46" t="s">
        <v>167</v>
      </c>
      <c r="B37" s="47">
        <v>1005</v>
      </c>
      <c r="C37" s="47">
        <v>450</v>
      </c>
      <c r="D37" s="47">
        <v>65</v>
      </c>
      <c r="E37" s="47">
        <v>105</v>
      </c>
      <c r="F37" s="47">
        <v>130</v>
      </c>
      <c r="G37" s="47">
        <v>85</v>
      </c>
      <c r="H37" s="47">
        <v>65</v>
      </c>
      <c r="I37" s="47">
        <v>555</v>
      </c>
      <c r="J37" s="47">
        <v>75</v>
      </c>
      <c r="K37" s="47">
        <v>145</v>
      </c>
      <c r="L37" s="47">
        <v>140</v>
      </c>
      <c r="M37" s="47">
        <v>115</v>
      </c>
      <c r="N37" s="47">
        <v>80</v>
      </c>
      <c r="O37" s="47">
        <v>595</v>
      </c>
      <c r="P37" s="47">
        <v>260</v>
      </c>
      <c r="Q37" s="47">
        <v>35</v>
      </c>
      <c r="R37" s="47">
        <v>5</v>
      </c>
      <c r="S37" s="47">
        <v>790</v>
      </c>
      <c r="T37" s="47">
        <v>75</v>
      </c>
      <c r="U37" s="47">
        <v>135</v>
      </c>
      <c r="V37" s="47">
        <v>165</v>
      </c>
      <c r="W37" s="47">
        <v>170</v>
      </c>
      <c r="X37" s="47">
        <v>600</v>
      </c>
      <c r="Y37" s="47">
        <v>100</v>
      </c>
      <c r="Z37" s="47">
        <v>305</v>
      </c>
    </row>
    <row r="38" spans="1:26" x14ac:dyDescent="0.25">
      <c r="A38" s="46" t="s">
        <v>168</v>
      </c>
      <c r="B38" s="47">
        <v>3785</v>
      </c>
      <c r="C38" s="47">
        <v>1820</v>
      </c>
      <c r="D38" s="47">
        <v>255</v>
      </c>
      <c r="E38" s="47">
        <v>405</v>
      </c>
      <c r="F38" s="47">
        <v>430</v>
      </c>
      <c r="G38" s="47">
        <v>400</v>
      </c>
      <c r="H38" s="47">
        <v>330</v>
      </c>
      <c r="I38" s="47">
        <v>1965</v>
      </c>
      <c r="J38" s="47">
        <v>265</v>
      </c>
      <c r="K38" s="47">
        <v>525</v>
      </c>
      <c r="L38" s="47">
        <v>445</v>
      </c>
      <c r="M38" s="47">
        <v>350</v>
      </c>
      <c r="N38" s="47">
        <v>380</v>
      </c>
      <c r="O38" s="47">
        <v>1085</v>
      </c>
      <c r="P38" s="47">
        <v>1530</v>
      </c>
      <c r="Q38" s="47">
        <v>130</v>
      </c>
      <c r="R38" s="47">
        <v>5</v>
      </c>
      <c r="S38" s="47">
        <v>2940</v>
      </c>
      <c r="T38" s="47">
        <v>300</v>
      </c>
      <c r="U38" s="47">
        <v>545</v>
      </c>
      <c r="V38" s="47">
        <v>785</v>
      </c>
      <c r="W38" s="47">
        <v>670</v>
      </c>
      <c r="X38" s="47">
        <v>1590</v>
      </c>
      <c r="Y38" s="47">
        <v>440</v>
      </c>
      <c r="Z38" s="47">
        <v>1750</v>
      </c>
    </row>
    <row r="39" spans="1:26" x14ac:dyDescent="0.25">
      <c r="A39" s="46" t="s">
        <v>169</v>
      </c>
      <c r="B39" s="47">
        <v>7950</v>
      </c>
      <c r="C39" s="47">
        <v>3600</v>
      </c>
      <c r="D39" s="47">
        <v>525</v>
      </c>
      <c r="E39" s="47">
        <v>695</v>
      </c>
      <c r="F39" s="47">
        <v>775</v>
      </c>
      <c r="G39" s="47">
        <v>790</v>
      </c>
      <c r="H39" s="47">
        <v>815</v>
      </c>
      <c r="I39" s="47">
        <v>4350</v>
      </c>
      <c r="J39" s="47">
        <v>660</v>
      </c>
      <c r="K39" s="47">
        <v>1080</v>
      </c>
      <c r="L39" s="47">
        <v>980</v>
      </c>
      <c r="M39" s="47">
        <v>795</v>
      </c>
      <c r="N39" s="47">
        <v>835</v>
      </c>
      <c r="O39" s="47">
        <v>2185</v>
      </c>
      <c r="P39" s="47">
        <v>2345</v>
      </c>
      <c r="Q39" s="47">
        <v>460</v>
      </c>
      <c r="R39" s="47">
        <v>245</v>
      </c>
      <c r="S39" s="47">
        <v>6345</v>
      </c>
      <c r="T39" s="47">
        <v>625</v>
      </c>
      <c r="U39" s="47">
        <v>975</v>
      </c>
      <c r="V39" s="47">
        <v>2130</v>
      </c>
      <c r="W39" s="47">
        <v>1310</v>
      </c>
      <c r="X39" s="47">
        <v>3455</v>
      </c>
      <c r="Y39" s="47">
        <v>875</v>
      </c>
      <c r="Z39" s="47">
        <v>3615</v>
      </c>
    </row>
    <row r="40" spans="1:26" x14ac:dyDescent="0.25">
      <c r="A40" s="46" t="s">
        <v>170</v>
      </c>
      <c r="B40" s="47">
        <v>2740</v>
      </c>
      <c r="C40" s="47">
        <v>1230</v>
      </c>
      <c r="D40" s="47">
        <v>175</v>
      </c>
      <c r="E40" s="47">
        <v>205</v>
      </c>
      <c r="F40" s="47">
        <v>260</v>
      </c>
      <c r="G40" s="47">
        <v>275</v>
      </c>
      <c r="H40" s="47">
        <v>305</v>
      </c>
      <c r="I40" s="47">
        <v>1510</v>
      </c>
      <c r="J40" s="47">
        <v>215</v>
      </c>
      <c r="K40" s="47">
        <v>355</v>
      </c>
      <c r="L40" s="47">
        <v>345</v>
      </c>
      <c r="M40" s="47">
        <v>265</v>
      </c>
      <c r="N40" s="47">
        <v>330</v>
      </c>
      <c r="O40" s="47">
        <v>385</v>
      </c>
      <c r="P40" s="47">
        <v>1070</v>
      </c>
      <c r="Q40" s="47">
        <v>60</v>
      </c>
      <c r="R40" s="47">
        <v>5</v>
      </c>
      <c r="S40" s="47">
        <v>2230</v>
      </c>
      <c r="T40" s="47">
        <v>210</v>
      </c>
      <c r="U40" s="47">
        <v>300</v>
      </c>
      <c r="V40" s="47">
        <v>630</v>
      </c>
      <c r="W40" s="47">
        <v>420</v>
      </c>
      <c r="X40" s="47">
        <v>1230</v>
      </c>
      <c r="Y40" s="47">
        <v>295</v>
      </c>
      <c r="Z40" s="47">
        <v>1215</v>
      </c>
    </row>
    <row r="41" spans="1:26" x14ac:dyDescent="0.25">
      <c r="A41" s="46" t="s">
        <v>171</v>
      </c>
      <c r="B41" s="47">
        <v>3595</v>
      </c>
      <c r="C41" s="47">
        <v>1575</v>
      </c>
      <c r="D41" s="47">
        <v>225</v>
      </c>
      <c r="E41" s="47">
        <v>315</v>
      </c>
      <c r="F41" s="47">
        <v>375</v>
      </c>
      <c r="G41" s="47">
        <v>380</v>
      </c>
      <c r="H41" s="47">
        <v>280</v>
      </c>
      <c r="I41" s="47">
        <v>2020</v>
      </c>
      <c r="J41" s="47">
        <v>290</v>
      </c>
      <c r="K41" s="47">
        <v>500</v>
      </c>
      <c r="L41" s="47">
        <v>440</v>
      </c>
      <c r="M41" s="47">
        <v>355</v>
      </c>
      <c r="N41" s="47">
        <v>430</v>
      </c>
      <c r="O41" s="47">
        <v>635</v>
      </c>
      <c r="P41" s="47">
        <v>1255</v>
      </c>
      <c r="Q41" s="47">
        <v>215</v>
      </c>
      <c r="R41" s="47">
        <v>95</v>
      </c>
      <c r="S41" s="47">
        <v>2920</v>
      </c>
      <c r="T41" s="47">
        <v>275</v>
      </c>
      <c r="U41" s="47">
        <v>395</v>
      </c>
      <c r="V41" s="47">
        <v>790</v>
      </c>
      <c r="W41" s="47">
        <v>530</v>
      </c>
      <c r="X41" s="47">
        <v>1730</v>
      </c>
      <c r="Y41" s="47">
        <v>395</v>
      </c>
      <c r="Z41" s="47">
        <v>1465</v>
      </c>
    </row>
    <row r="42" spans="1:26" x14ac:dyDescent="0.25">
      <c r="A42" s="46" t="s">
        <v>172</v>
      </c>
      <c r="B42" s="47">
        <v>4475</v>
      </c>
      <c r="C42" s="47">
        <v>2080</v>
      </c>
      <c r="D42" s="47">
        <v>335</v>
      </c>
      <c r="E42" s="47">
        <v>460</v>
      </c>
      <c r="F42" s="47">
        <v>480</v>
      </c>
      <c r="G42" s="47">
        <v>425</v>
      </c>
      <c r="H42" s="47">
        <v>380</v>
      </c>
      <c r="I42" s="47">
        <v>2395</v>
      </c>
      <c r="J42" s="47">
        <v>400</v>
      </c>
      <c r="K42" s="47">
        <v>640</v>
      </c>
      <c r="L42" s="47">
        <v>525</v>
      </c>
      <c r="M42" s="47">
        <v>420</v>
      </c>
      <c r="N42" s="47">
        <v>410</v>
      </c>
      <c r="O42" s="47">
        <v>1270</v>
      </c>
      <c r="P42" s="47">
        <v>1420</v>
      </c>
      <c r="Q42" s="47">
        <v>415</v>
      </c>
      <c r="R42" s="47">
        <v>265</v>
      </c>
      <c r="S42" s="47">
        <v>3460</v>
      </c>
      <c r="T42" s="47">
        <v>390</v>
      </c>
      <c r="U42" s="47">
        <v>625</v>
      </c>
      <c r="V42" s="47">
        <v>940</v>
      </c>
      <c r="W42" s="47">
        <v>805</v>
      </c>
      <c r="X42" s="47">
        <v>2390</v>
      </c>
      <c r="Y42" s="47">
        <v>480</v>
      </c>
      <c r="Z42" s="47">
        <v>1605</v>
      </c>
    </row>
    <row r="43" spans="1:26" x14ac:dyDescent="0.25">
      <c r="A43" s="46" t="s">
        <v>173</v>
      </c>
      <c r="B43" s="47">
        <v>6730</v>
      </c>
      <c r="C43" s="47">
        <v>3000</v>
      </c>
      <c r="D43" s="47">
        <v>455</v>
      </c>
      <c r="E43" s="47">
        <v>670</v>
      </c>
      <c r="F43" s="47">
        <v>640</v>
      </c>
      <c r="G43" s="47">
        <v>645</v>
      </c>
      <c r="H43" s="47">
        <v>590</v>
      </c>
      <c r="I43" s="47">
        <v>3730</v>
      </c>
      <c r="J43" s="47">
        <v>640</v>
      </c>
      <c r="K43" s="47">
        <v>1005</v>
      </c>
      <c r="L43" s="47">
        <v>760</v>
      </c>
      <c r="M43" s="47">
        <v>685</v>
      </c>
      <c r="N43" s="47">
        <v>645</v>
      </c>
      <c r="O43" s="47">
        <v>3140</v>
      </c>
      <c r="P43" s="47">
        <v>2175</v>
      </c>
      <c r="Q43" s="47">
        <v>320</v>
      </c>
      <c r="R43" s="47">
        <v>220</v>
      </c>
      <c r="S43" s="47">
        <v>5260</v>
      </c>
      <c r="T43" s="47">
        <v>590</v>
      </c>
      <c r="U43" s="47">
        <v>880</v>
      </c>
      <c r="V43" s="47">
        <v>1255</v>
      </c>
      <c r="W43" s="47">
        <v>1175</v>
      </c>
      <c r="X43" s="47">
        <v>3245</v>
      </c>
      <c r="Y43" s="47">
        <v>705</v>
      </c>
      <c r="Z43" s="47">
        <v>2775</v>
      </c>
    </row>
    <row r="44" spans="1:26" x14ac:dyDescent="0.25">
      <c r="A44" s="46" t="s">
        <v>174</v>
      </c>
      <c r="B44" s="47">
        <v>6650</v>
      </c>
      <c r="C44" s="47">
        <v>3030</v>
      </c>
      <c r="D44" s="47">
        <v>485</v>
      </c>
      <c r="E44" s="47">
        <v>650</v>
      </c>
      <c r="F44" s="47">
        <v>695</v>
      </c>
      <c r="G44" s="47">
        <v>630</v>
      </c>
      <c r="H44" s="47">
        <v>575</v>
      </c>
      <c r="I44" s="47">
        <v>3610</v>
      </c>
      <c r="J44" s="47">
        <v>650</v>
      </c>
      <c r="K44" s="47">
        <v>995</v>
      </c>
      <c r="L44" s="47">
        <v>740</v>
      </c>
      <c r="M44" s="47">
        <v>615</v>
      </c>
      <c r="N44" s="47">
        <v>605</v>
      </c>
      <c r="O44" s="47">
        <v>1125</v>
      </c>
      <c r="P44" s="47">
        <v>2215</v>
      </c>
      <c r="Q44" s="47">
        <v>340</v>
      </c>
      <c r="R44" s="47">
        <v>175</v>
      </c>
      <c r="S44" s="47">
        <v>5205</v>
      </c>
      <c r="T44" s="47">
        <v>640</v>
      </c>
      <c r="U44" s="47">
        <v>800</v>
      </c>
      <c r="V44" s="47">
        <v>1495</v>
      </c>
      <c r="W44" s="47">
        <v>1100</v>
      </c>
      <c r="X44" s="47">
        <v>2885</v>
      </c>
      <c r="Y44" s="47">
        <v>820</v>
      </c>
      <c r="Z44" s="47">
        <v>2940</v>
      </c>
    </row>
    <row r="45" spans="1:26" x14ac:dyDescent="0.25">
      <c r="A45" s="46" t="s">
        <v>175</v>
      </c>
      <c r="B45" s="47">
        <v>6640</v>
      </c>
      <c r="C45" s="47">
        <v>3080</v>
      </c>
      <c r="D45" s="47">
        <v>375</v>
      </c>
      <c r="E45" s="47">
        <v>595</v>
      </c>
      <c r="F45" s="47">
        <v>740</v>
      </c>
      <c r="G45" s="47">
        <v>780</v>
      </c>
      <c r="H45" s="47">
        <v>585</v>
      </c>
      <c r="I45" s="47">
        <v>3560</v>
      </c>
      <c r="J45" s="47">
        <v>525</v>
      </c>
      <c r="K45" s="47">
        <v>895</v>
      </c>
      <c r="L45" s="47">
        <v>785</v>
      </c>
      <c r="M45" s="47">
        <v>705</v>
      </c>
      <c r="N45" s="47">
        <v>645</v>
      </c>
      <c r="O45" s="47">
        <v>1560</v>
      </c>
      <c r="P45" s="47">
        <v>2130</v>
      </c>
      <c r="Q45" s="47">
        <v>345</v>
      </c>
      <c r="R45" s="47">
        <v>20</v>
      </c>
      <c r="S45" s="47">
        <v>5325</v>
      </c>
      <c r="T45" s="47">
        <v>460</v>
      </c>
      <c r="U45" s="47">
        <v>855</v>
      </c>
      <c r="V45" s="47">
        <v>1905</v>
      </c>
      <c r="W45" s="47">
        <v>1120</v>
      </c>
      <c r="X45" s="47">
        <v>2535</v>
      </c>
      <c r="Y45" s="47">
        <v>900</v>
      </c>
      <c r="Z45" s="47">
        <v>3205</v>
      </c>
    </row>
    <row r="46" spans="1:26" x14ac:dyDescent="0.25">
      <c r="A46" s="46" t="s">
        <v>176</v>
      </c>
      <c r="B46" s="47">
        <v>13395</v>
      </c>
      <c r="C46" s="47">
        <v>6480</v>
      </c>
      <c r="D46" s="47">
        <v>810</v>
      </c>
      <c r="E46" s="47">
        <v>1430</v>
      </c>
      <c r="F46" s="47">
        <v>1495</v>
      </c>
      <c r="G46" s="47">
        <v>1460</v>
      </c>
      <c r="H46" s="47">
        <v>1280</v>
      </c>
      <c r="I46" s="47">
        <v>6910</v>
      </c>
      <c r="J46" s="47">
        <v>905</v>
      </c>
      <c r="K46" s="47">
        <v>1875</v>
      </c>
      <c r="L46" s="47">
        <v>1590</v>
      </c>
      <c r="M46" s="47">
        <v>1320</v>
      </c>
      <c r="N46" s="47">
        <v>1220</v>
      </c>
      <c r="O46" s="47">
        <v>750</v>
      </c>
      <c r="P46" s="47">
        <v>4405</v>
      </c>
      <c r="Q46" s="47">
        <v>3370</v>
      </c>
      <c r="R46" s="47">
        <v>960</v>
      </c>
      <c r="S46" s="47">
        <v>11115</v>
      </c>
      <c r="T46" s="47">
        <v>705</v>
      </c>
      <c r="U46" s="47">
        <v>1575</v>
      </c>
      <c r="V46" s="47">
        <v>3415</v>
      </c>
      <c r="W46" s="47">
        <v>2155</v>
      </c>
      <c r="X46" s="47">
        <v>4025</v>
      </c>
      <c r="Y46" s="47">
        <v>2345</v>
      </c>
      <c r="Z46" s="47">
        <v>7010</v>
      </c>
    </row>
    <row r="47" spans="1:26" x14ac:dyDescent="0.25">
      <c r="A47" s="46" t="s">
        <v>177</v>
      </c>
      <c r="B47" s="47">
        <v>2790</v>
      </c>
      <c r="C47" s="47">
        <v>1125</v>
      </c>
      <c r="D47" s="47">
        <v>180</v>
      </c>
      <c r="E47" s="47">
        <v>245</v>
      </c>
      <c r="F47" s="47">
        <v>300</v>
      </c>
      <c r="G47" s="47">
        <v>220</v>
      </c>
      <c r="H47" s="47">
        <v>180</v>
      </c>
      <c r="I47" s="47">
        <v>1665</v>
      </c>
      <c r="J47" s="47">
        <v>270</v>
      </c>
      <c r="K47" s="47">
        <v>485</v>
      </c>
      <c r="L47" s="47">
        <v>380</v>
      </c>
      <c r="M47" s="47">
        <v>265</v>
      </c>
      <c r="N47" s="47">
        <v>260</v>
      </c>
      <c r="O47" s="47">
        <v>1260</v>
      </c>
      <c r="P47" s="47">
        <v>760</v>
      </c>
      <c r="Q47" s="47">
        <v>45</v>
      </c>
      <c r="R47" s="47">
        <v>5</v>
      </c>
      <c r="S47" s="47">
        <v>2210</v>
      </c>
      <c r="T47" s="47">
        <v>230</v>
      </c>
      <c r="U47" s="47">
        <v>350</v>
      </c>
      <c r="V47" s="47">
        <v>520</v>
      </c>
      <c r="W47" s="47">
        <v>405</v>
      </c>
      <c r="X47" s="47">
        <v>1480</v>
      </c>
      <c r="Y47" s="47">
        <v>280</v>
      </c>
      <c r="Z47" s="47">
        <v>1030</v>
      </c>
    </row>
    <row r="48" spans="1:26" x14ac:dyDescent="0.25">
      <c r="A48" s="46" t="s">
        <v>178</v>
      </c>
      <c r="B48" s="47">
        <v>8005</v>
      </c>
      <c r="C48" s="47">
        <v>3915</v>
      </c>
      <c r="D48" s="47">
        <v>525</v>
      </c>
      <c r="E48" s="47">
        <v>865</v>
      </c>
      <c r="F48" s="47">
        <v>965</v>
      </c>
      <c r="G48" s="47">
        <v>880</v>
      </c>
      <c r="H48" s="47">
        <v>675</v>
      </c>
      <c r="I48" s="47">
        <v>4090</v>
      </c>
      <c r="J48" s="47">
        <v>590</v>
      </c>
      <c r="K48" s="47">
        <v>1110</v>
      </c>
      <c r="L48" s="47">
        <v>960</v>
      </c>
      <c r="M48" s="47">
        <v>755</v>
      </c>
      <c r="N48" s="47">
        <v>675</v>
      </c>
      <c r="O48" s="47">
        <v>260</v>
      </c>
      <c r="P48" s="47">
        <v>2360</v>
      </c>
      <c r="Q48" s="47">
        <v>3310</v>
      </c>
      <c r="R48" s="47">
        <v>1345</v>
      </c>
      <c r="S48" s="47">
        <v>6640</v>
      </c>
      <c r="T48" s="47">
        <v>465</v>
      </c>
      <c r="U48" s="47">
        <v>900</v>
      </c>
      <c r="V48" s="47">
        <v>1820</v>
      </c>
      <c r="W48" s="47">
        <v>1460</v>
      </c>
      <c r="X48" s="47">
        <v>2655</v>
      </c>
      <c r="Y48" s="47">
        <v>1505</v>
      </c>
      <c r="Z48" s="47">
        <v>3835</v>
      </c>
    </row>
    <row r="49" spans="1:26" x14ac:dyDescent="0.25">
      <c r="A49" s="46" t="s">
        <v>179</v>
      </c>
      <c r="B49" s="47">
        <v>19090</v>
      </c>
      <c r="C49" s="47">
        <v>9390</v>
      </c>
      <c r="D49" s="47">
        <v>1045</v>
      </c>
      <c r="E49" s="47">
        <v>1865</v>
      </c>
      <c r="F49" s="47">
        <v>2305</v>
      </c>
      <c r="G49" s="47">
        <v>2225</v>
      </c>
      <c r="H49" s="47">
        <v>1950</v>
      </c>
      <c r="I49" s="47">
        <v>9695</v>
      </c>
      <c r="J49" s="47">
        <v>1165</v>
      </c>
      <c r="K49" s="47">
        <v>2515</v>
      </c>
      <c r="L49" s="47">
        <v>2335</v>
      </c>
      <c r="M49" s="47">
        <v>1850</v>
      </c>
      <c r="N49" s="47">
        <v>1830</v>
      </c>
      <c r="O49" s="47">
        <v>3125</v>
      </c>
      <c r="P49" s="47">
        <v>7315</v>
      </c>
      <c r="Q49" s="47">
        <v>4505</v>
      </c>
      <c r="R49" s="47">
        <v>1590</v>
      </c>
      <c r="S49" s="47">
        <v>15695</v>
      </c>
      <c r="T49" s="47">
        <v>1045</v>
      </c>
      <c r="U49" s="47">
        <v>2350</v>
      </c>
      <c r="V49" s="47">
        <v>4190</v>
      </c>
      <c r="W49" s="47">
        <v>3235</v>
      </c>
      <c r="X49" s="47">
        <v>6640</v>
      </c>
      <c r="Y49" s="47">
        <v>2445</v>
      </c>
      <c r="Z49" s="47">
        <v>9990</v>
      </c>
    </row>
    <row r="50" spans="1:26" x14ac:dyDescent="0.25">
      <c r="A50" s="46" t="s">
        <v>180</v>
      </c>
      <c r="B50" s="47">
        <v>24420</v>
      </c>
      <c r="C50" s="47">
        <v>12025</v>
      </c>
      <c r="D50" s="47">
        <v>1625</v>
      </c>
      <c r="E50" s="47">
        <v>2425</v>
      </c>
      <c r="F50" s="47">
        <v>2955</v>
      </c>
      <c r="G50" s="47">
        <v>2680</v>
      </c>
      <c r="H50" s="47">
        <v>2335</v>
      </c>
      <c r="I50" s="47">
        <v>12385</v>
      </c>
      <c r="J50" s="47">
        <v>1850</v>
      </c>
      <c r="K50" s="47">
        <v>3200</v>
      </c>
      <c r="L50" s="47">
        <v>2885</v>
      </c>
      <c r="M50" s="47">
        <v>2355</v>
      </c>
      <c r="N50" s="47">
        <v>2100</v>
      </c>
      <c r="O50" s="47">
        <v>4640</v>
      </c>
      <c r="P50" s="47">
        <v>8410</v>
      </c>
      <c r="Q50" s="47">
        <v>3745</v>
      </c>
      <c r="R50" s="47">
        <v>990</v>
      </c>
      <c r="S50" s="47">
        <v>19490</v>
      </c>
      <c r="T50" s="47">
        <v>1735</v>
      </c>
      <c r="U50" s="47">
        <v>3195</v>
      </c>
      <c r="V50" s="47">
        <v>5355</v>
      </c>
      <c r="W50" s="47">
        <v>4200</v>
      </c>
      <c r="X50" s="47">
        <v>8875</v>
      </c>
      <c r="Y50" s="47">
        <v>2780</v>
      </c>
      <c r="Z50" s="47">
        <v>12740</v>
      </c>
    </row>
    <row r="51" spans="1:26" x14ac:dyDescent="0.25">
      <c r="A51" s="46" t="s">
        <v>181</v>
      </c>
      <c r="B51" s="47">
        <v>15335</v>
      </c>
      <c r="C51" s="47">
        <v>7090</v>
      </c>
      <c r="D51" s="47">
        <v>1140</v>
      </c>
      <c r="E51" s="47">
        <v>1650</v>
      </c>
      <c r="F51" s="47">
        <v>1745</v>
      </c>
      <c r="G51" s="47">
        <v>1445</v>
      </c>
      <c r="H51" s="47">
        <v>1115</v>
      </c>
      <c r="I51" s="47">
        <v>8240</v>
      </c>
      <c r="J51" s="47">
        <v>1365</v>
      </c>
      <c r="K51" s="47">
        <v>2425</v>
      </c>
      <c r="L51" s="47">
        <v>1925</v>
      </c>
      <c r="M51" s="47">
        <v>1470</v>
      </c>
      <c r="N51" s="47">
        <v>1055</v>
      </c>
      <c r="O51" s="47">
        <v>2600</v>
      </c>
      <c r="P51" s="47">
        <v>4695</v>
      </c>
      <c r="Q51" s="47">
        <v>1655</v>
      </c>
      <c r="R51" s="47">
        <v>340</v>
      </c>
      <c r="S51" s="47">
        <v>12110</v>
      </c>
      <c r="T51" s="47">
        <v>1300</v>
      </c>
      <c r="U51" s="47">
        <v>1925</v>
      </c>
      <c r="V51" s="47">
        <v>3995</v>
      </c>
      <c r="W51" s="47">
        <v>2430</v>
      </c>
      <c r="X51" s="47">
        <v>4885</v>
      </c>
      <c r="Y51" s="47">
        <v>2420</v>
      </c>
      <c r="Z51" s="47">
        <v>8020</v>
      </c>
    </row>
    <row r="52" spans="1:26" x14ac:dyDescent="0.25">
      <c r="A52" s="46" t="s">
        <v>182</v>
      </c>
      <c r="B52" s="47">
        <v>2125</v>
      </c>
      <c r="C52" s="47">
        <v>1010</v>
      </c>
      <c r="D52" s="47">
        <v>120</v>
      </c>
      <c r="E52" s="47">
        <v>205</v>
      </c>
      <c r="F52" s="47">
        <v>260</v>
      </c>
      <c r="G52" s="47">
        <v>225</v>
      </c>
      <c r="H52" s="47">
        <v>195</v>
      </c>
      <c r="I52" s="47">
        <v>1120</v>
      </c>
      <c r="J52" s="47">
        <v>145</v>
      </c>
      <c r="K52" s="47">
        <v>295</v>
      </c>
      <c r="L52" s="47">
        <v>225</v>
      </c>
      <c r="M52" s="47">
        <v>220</v>
      </c>
      <c r="N52" s="47">
        <v>230</v>
      </c>
      <c r="O52" s="47">
        <v>240</v>
      </c>
      <c r="P52" s="47">
        <v>885</v>
      </c>
      <c r="Q52" s="47">
        <v>80</v>
      </c>
      <c r="R52" s="47">
        <v>20</v>
      </c>
      <c r="S52" s="47">
        <v>1700</v>
      </c>
      <c r="T52" s="47">
        <v>140</v>
      </c>
      <c r="U52" s="47">
        <v>290</v>
      </c>
      <c r="V52" s="47">
        <v>560</v>
      </c>
      <c r="W52" s="47">
        <v>365</v>
      </c>
      <c r="X52" s="47">
        <v>860</v>
      </c>
      <c r="Y52" s="47">
        <v>250</v>
      </c>
      <c r="Z52" s="47">
        <v>1010</v>
      </c>
    </row>
    <row r="53" spans="1:26" x14ac:dyDescent="0.25">
      <c r="A53" s="46" t="s">
        <v>183</v>
      </c>
      <c r="B53" s="47">
        <v>18555</v>
      </c>
      <c r="C53" s="47">
        <v>9365</v>
      </c>
      <c r="D53" s="47">
        <v>1110</v>
      </c>
      <c r="E53" s="47">
        <v>2065</v>
      </c>
      <c r="F53" s="47">
        <v>2225</v>
      </c>
      <c r="G53" s="47">
        <v>2090</v>
      </c>
      <c r="H53" s="47">
        <v>1875</v>
      </c>
      <c r="I53" s="47">
        <v>9175</v>
      </c>
      <c r="J53" s="47">
        <v>1155</v>
      </c>
      <c r="K53" s="47">
        <v>2585</v>
      </c>
      <c r="L53" s="47">
        <v>2120</v>
      </c>
      <c r="M53" s="47">
        <v>1630</v>
      </c>
      <c r="N53" s="47">
        <v>1685</v>
      </c>
      <c r="O53" s="47">
        <v>705</v>
      </c>
      <c r="P53" s="47">
        <v>6110</v>
      </c>
      <c r="Q53" s="47">
        <v>7395</v>
      </c>
      <c r="R53" s="47">
        <v>2780</v>
      </c>
      <c r="S53" s="47">
        <v>15355</v>
      </c>
      <c r="T53" s="47">
        <v>960</v>
      </c>
      <c r="U53" s="47">
        <v>2235</v>
      </c>
      <c r="V53" s="47">
        <v>4300</v>
      </c>
      <c r="W53" s="47">
        <v>3330</v>
      </c>
      <c r="X53" s="47">
        <v>6405</v>
      </c>
      <c r="Y53" s="47">
        <v>3060</v>
      </c>
      <c r="Z53" s="47">
        <v>9070</v>
      </c>
    </row>
    <row r="54" spans="1:26" x14ac:dyDescent="0.25">
      <c r="A54" s="46" t="s">
        <v>184</v>
      </c>
      <c r="B54" s="47">
        <v>3940</v>
      </c>
      <c r="C54" s="47">
        <v>1935</v>
      </c>
      <c r="D54" s="47">
        <v>215</v>
      </c>
      <c r="E54" s="47">
        <v>345</v>
      </c>
      <c r="F54" s="47">
        <v>515</v>
      </c>
      <c r="G54" s="47">
        <v>455</v>
      </c>
      <c r="H54" s="47">
        <v>410</v>
      </c>
      <c r="I54" s="47">
        <v>2000</v>
      </c>
      <c r="J54" s="47">
        <v>275</v>
      </c>
      <c r="K54" s="47">
        <v>500</v>
      </c>
      <c r="L54" s="47">
        <v>425</v>
      </c>
      <c r="M54" s="47">
        <v>420</v>
      </c>
      <c r="N54" s="47">
        <v>375</v>
      </c>
      <c r="O54" s="47">
        <v>725</v>
      </c>
      <c r="P54" s="47">
        <v>1340</v>
      </c>
      <c r="Q54" s="47">
        <v>135</v>
      </c>
      <c r="R54" s="47">
        <v>10</v>
      </c>
      <c r="S54" s="47">
        <v>3080</v>
      </c>
      <c r="T54" s="47">
        <v>270</v>
      </c>
      <c r="U54" s="47">
        <v>590</v>
      </c>
      <c r="V54" s="47">
        <v>940</v>
      </c>
      <c r="W54" s="47">
        <v>740</v>
      </c>
      <c r="X54" s="47">
        <v>1710</v>
      </c>
      <c r="Y54" s="47">
        <v>415</v>
      </c>
      <c r="Z54" s="47">
        <v>1810</v>
      </c>
    </row>
    <row r="55" spans="1:26" x14ac:dyDescent="0.25">
      <c r="A55" s="46" t="s">
        <v>185</v>
      </c>
      <c r="B55" s="47">
        <v>16480</v>
      </c>
      <c r="C55" s="47">
        <v>7525</v>
      </c>
      <c r="D55" s="47">
        <v>715</v>
      </c>
      <c r="E55" s="47">
        <v>1340</v>
      </c>
      <c r="F55" s="47">
        <v>1620</v>
      </c>
      <c r="G55" s="47">
        <v>1760</v>
      </c>
      <c r="H55" s="47">
        <v>2090</v>
      </c>
      <c r="I55" s="47">
        <v>8950</v>
      </c>
      <c r="J55" s="47">
        <v>820</v>
      </c>
      <c r="K55" s="47">
        <v>2095</v>
      </c>
      <c r="L55" s="47">
        <v>1995</v>
      </c>
      <c r="M55" s="47">
        <v>1985</v>
      </c>
      <c r="N55" s="47">
        <v>2055</v>
      </c>
      <c r="O55" s="47">
        <v>1765</v>
      </c>
      <c r="P55" s="47">
        <v>5865</v>
      </c>
      <c r="Q55" s="47">
        <v>5515</v>
      </c>
      <c r="R55" s="47">
        <v>535</v>
      </c>
      <c r="S55" s="47">
        <v>14325</v>
      </c>
      <c r="T55" s="47">
        <v>675</v>
      </c>
      <c r="U55" s="47">
        <v>1480</v>
      </c>
      <c r="V55" s="47">
        <v>4795</v>
      </c>
      <c r="W55" s="47">
        <v>1985</v>
      </c>
      <c r="X55" s="47">
        <v>5115</v>
      </c>
      <c r="Y55" s="47">
        <v>3305</v>
      </c>
      <c r="Z55" s="47">
        <v>8045</v>
      </c>
    </row>
    <row r="56" spans="1:26" x14ac:dyDescent="0.25">
      <c r="A56" s="46" t="s">
        <v>186</v>
      </c>
      <c r="B56" s="47">
        <v>22960</v>
      </c>
      <c r="C56" s="47">
        <v>11245</v>
      </c>
      <c r="D56" s="47">
        <v>1390</v>
      </c>
      <c r="E56" s="47">
        <v>2430</v>
      </c>
      <c r="F56" s="47">
        <v>2760</v>
      </c>
      <c r="G56" s="47">
        <v>2415</v>
      </c>
      <c r="H56" s="47">
        <v>2250</v>
      </c>
      <c r="I56" s="47">
        <v>11710</v>
      </c>
      <c r="J56" s="47">
        <v>1450</v>
      </c>
      <c r="K56" s="47">
        <v>3280</v>
      </c>
      <c r="L56" s="47">
        <v>2795</v>
      </c>
      <c r="M56" s="47">
        <v>2095</v>
      </c>
      <c r="N56" s="47">
        <v>2090</v>
      </c>
      <c r="O56" s="47">
        <v>2680</v>
      </c>
      <c r="P56" s="47">
        <v>6675</v>
      </c>
      <c r="Q56" s="47">
        <v>8895</v>
      </c>
      <c r="R56" s="47">
        <v>2245</v>
      </c>
      <c r="S56" s="47">
        <v>18820</v>
      </c>
      <c r="T56" s="47">
        <v>1230</v>
      </c>
      <c r="U56" s="47">
        <v>2910</v>
      </c>
      <c r="V56" s="47">
        <v>5380</v>
      </c>
      <c r="W56" s="47">
        <v>4175</v>
      </c>
      <c r="X56" s="47">
        <v>8900</v>
      </c>
      <c r="Y56" s="47">
        <v>4370</v>
      </c>
      <c r="Z56" s="47">
        <v>9665</v>
      </c>
    </row>
    <row r="57" spans="1:26" x14ac:dyDescent="0.25">
      <c r="A57" s="46" t="s">
        <v>187</v>
      </c>
      <c r="B57" s="47">
        <v>12865</v>
      </c>
      <c r="C57" s="47">
        <v>6200</v>
      </c>
      <c r="D57" s="47">
        <v>695</v>
      </c>
      <c r="E57" s="47">
        <v>1120</v>
      </c>
      <c r="F57" s="47">
        <v>1325</v>
      </c>
      <c r="G57" s="47">
        <v>1455</v>
      </c>
      <c r="H57" s="47">
        <v>1610</v>
      </c>
      <c r="I57" s="47">
        <v>6660</v>
      </c>
      <c r="J57" s="47">
        <v>830</v>
      </c>
      <c r="K57" s="47">
        <v>1695</v>
      </c>
      <c r="L57" s="47">
        <v>1335</v>
      </c>
      <c r="M57" s="47">
        <v>1315</v>
      </c>
      <c r="N57" s="47">
        <v>1485</v>
      </c>
      <c r="O57" s="47">
        <v>1510</v>
      </c>
      <c r="P57" s="47">
        <v>4355</v>
      </c>
      <c r="Q57" s="47">
        <v>2570</v>
      </c>
      <c r="R57" s="47">
        <v>290</v>
      </c>
      <c r="S57" s="47">
        <v>10630</v>
      </c>
      <c r="T57" s="47">
        <v>735</v>
      </c>
      <c r="U57" s="47">
        <v>1500</v>
      </c>
      <c r="V57" s="47">
        <v>3015</v>
      </c>
      <c r="W57" s="47">
        <v>1940</v>
      </c>
      <c r="X57" s="47">
        <v>3935</v>
      </c>
      <c r="Y57" s="47">
        <v>2000</v>
      </c>
      <c r="Z57" s="47">
        <v>6925</v>
      </c>
    </row>
    <row r="58" spans="1:26" x14ac:dyDescent="0.25">
      <c r="A58" s="46" t="s">
        <v>188</v>
      </c>
      <c r="B58" s="47">
        <v>19270</v>
      </c>
      <c r="C58" s="47">
        <v>9925</v>
      </c>
      <c r="D58" s="47">
        <v>1235</v>
      </c>
      <c r="E58" s="47">
        <v>1890</v>
      </c>
      <c r="F58" s="47">
        <v>2375</v>
      </c>
      <c r="G58" s="47">
        <v>2240</v>
      </c>
      <c r="H58" s="47">
        <v>2185</v>
      </c>
      <c r="I58" s="47">
        <v>9345</v>
      </c>
      <c r="J58" s="47">
        <v>1360</v>
      </c>
      <c r="K58" s="47">
        <v>2375</v>
      </c>
      <c r="L58" s="47">
        <v>2095</v>
      </c>
      <c r="M58" s="47">
        <v>1620</v>
      </c>
      <c r="N58" s="47">
        <v>1895</v>
      </c>
      <c r="O58" s="47">
        <v>1390</v>
      </c>
      <c r="P58" s="47">
        <v>5675</v>
      </c>
      <c r="Q58" s="47">
        <v>9135</v>
      </c>
      <c r="R58" s="47">
        <v>2550</v>
      </c>
      <c r="S58" s="47">
        <v>15600</v>
      </c>
      <c r="T58" s="47">
        <v>1200</v>
      </c>
      <c r="U58" s="47">
        <v>2470</v>
      </c>
      <c r="V58" s="47">
        <v>4780</v>
      </c>
      <c r="W58" s="47">
        <v>3800</v>
      </c>
      <c r="X58" s="47">
        <v>8140</v>
      </c>
      <c r="Y58" s="47">
        <v>4135</v>
      </c>
      <c r="Z58" s="47">
        <v>6975</v>
      </c>
    </row>
    <row r="59" spans="1:26" x14ac:dyDescent="0.25">
      <c r="A59" s="46" t="s">
        <v>189</v>
      </c>
      <c r="B59" s="47">
        <v>8350</v>
      </c>
      <c r="C59" s="47">
        <v>3690</v>
      </c>
      <c r="D59" s="47">
        <v>495</v>
      </c>
      <c r="E59" s="47">
        <v>885</v>
      </c>
      <c r="F59" s="47">
        <v>945</v>
      </c>
      <c r="G59" s="47">
        <v>770</v>
      </c>
      <c r="H59" s="47">
        <v>595</v>
      </c>
      <c r="I59" s="47">
        <v>4660</v>
      </c>
      <c r="J59" s="47">
        <v>685</v>
      </c>
      <c r="K59" s="47">
        <v>1345</v>
      </c>
      <c r="L59" s="47">
        <v>1110</v>
      </c>
      <c r="M59" s="47">
        <v>855</v>
      </c>
      <c r="N59" s="47">
        <v>660</v>
      </c>
      <c r="O59" s="47">
        <v>4125</v>
      </c>
      <c r="P59" s="47">
        <v>2490</v>
      </c>
      <c r="Q59" s="47">
        <v>415</v>
      </c>
      <c r="R59" s="47">
        <v>160</v>
      </c>
      <c r="S59" s="47">
        <v>6645</v>
      </c>
      <c r="T59" s="47">
        <v>645</v>
      </c>
      <c r="U59" s="47">
        <v>1065</v>
      </c>
      <c r="V59" s="47">
        <v>1445</v>
      </c>
      <c r="W59" s="47">
        <v>1405</v>
      </c>
      <c r="X59" s="47">
        <v>3645</v>
      </c>
      <c r="Y59" s="47">
        <v>975</v>
      </c>
      <c r="Z59" s="47">
        <v>3730</v>
      </c>
    </row>
    <row r="60" spans="1:26" x14ac:dyDescent="0.25">
      <c r="A60" s="46" t="s">
        <v>190</v>
      </c>
      <c r="B60" s="47">
        <v>18010</v>
      </c>
      <c r="C60" s="47">
        <v>8695</v>
      </c>
      <c r="D60" s="47">
        <v>1065</v>
      </c>
      <c r="E60" s="47">
        <v>1870</v>
      </c>
      <c r="F60" s="47">
        <v>2120</v>
      </c>
      <c r="G60" s="47">
        <v>2035</v>
      </c>
      <c r="H60" s="47">
        <v>1605</v>
      </c>
      <c r="I60" s="47">
        <v>9305</v>
      </c>
      <c r="J60" s="47">
        <v>1205</v>
      </c>
      <c r="K60" s="47">
        <v>2590</v>
      </c>
      <c r="L60" s="47">
        <v>2290</v>
      </c>
      <c r="M60" s="47">
        <v>1710</v>
      </c>
      <c r="N60" s="47">
        <v>1515</v>
      </c>
      <c r="O60" s="47">
        <v>720</v>
      </c>
      <c r="P60" s="47">
        <v>5215</v>
      </c>
      <c r="Q60" s="47">
        <v>8010</v>
      </c>
      <c r="R60" s="47">
        <v>2685</v>
      </c>
      <c r="S60" s="47">
        <v>14985</v>
      </c>
      <c r="T60" s="47">
        <v>915</v>
      </c>
      <c r="U60" s="47">
        <v>2110</v>
      </c>
      <c r="V60" s="47">
        <v>3730</v>
      </c>
      <c r="W60" s="47">
        <v>3220</v>
      </c>
      <c r="X60" s="47">
        <v>6125</v>
      </c>
      <c r="Y60" s="47">
        <v>3205</v>
      </c>
      <c r="Z60" s="47">
        <v>8665</v>
      </c>
    </row>
    <row r="61" spans="1:26" x14ac:dyDescent="0.25">
      <c r="A61" s="46" t="s">
        <v>191</v>
      </c>
      <c r="B61" s="47">
        <v>14590</v>
      </c>
      <c r="C61" s="47">
        <v>6945</v>
      </c>
      <c r="D61" s="47">
        <v>1110</v>
      </c>
      <c r="E61" s="47">
        <v>1255</v>
      </c>
      <c r="F61" s="47">
        <v>1555</v>
      </c>
      <c r="G61" s="47">
        <v>1485</v>
      </c>
      <c r="H61" s="47">
        <v>1545</v>
      </c>
      <c r="I61" s="47">
        <v>7640</v>
      </c>
      <c r="J61" s="47">
        <v>1345</v>
      </c>
      <c r="K61" s="47">
        <v>1900</v>
      </c>
      <c r="L61" s="47">
        <v>1620</v>
      </c>
      <c r="M61" s="47">
        <v>1330</v>
      </c>
      <c r="N61" s="47">
        <v>1445</v>
      </c>
      <c r="O61" s="47">
        <v>2610</v>
      </c>
      <c r="P61" s="47">
        <v>4730</v>
      </c>
      <c r="Q61" s="47">
        <v>515</v>
      </c>
      <c r="R61" s="47">
        <v>25</v>
      </c>
      <c r="S61" s="47">
        <v>11330</v>
      </c>
      <c r="T61" s="47">
        <v>1395</v>
      </c>
      <c r="U61" s="47">
        <v>1865</v>
      </c>
      <c r="V61" s="47">
        <v>3435</v>
      </c>
      <c r="W61" s="47">
        <v>2425</v>
      </c>
      <c r="X61" s="47">
        <v>5370</v>
      </c>
      <c r="Y61" s="47">
        <v>1880</v>
      </c>
      <c r="Z61" s="47">
        <v>7325</v>
      </c>
    </row>
    <row r="62" spans="1:26" x14ac:dyDescent="0.25">
      <c r="A62" s="46" t="s">
        <v>192</v>
      </c>
      <c r="B62" s="47">
        <v>4150</v>
      </c>
      <c r="C62" s="47">
        <v>1835</v>
      </c>
      <c r="D62" s="47">
        <v>235</v>
      </c>
      <c r="E62" s="47">
        <v>395</v>
      </c>
      <c r="F62" s="47">
        <v>450</v>
      </c>
      <c r="G62" s="47">
        <v>385</v>
      </c>
      <c r="H62" s="47">
        <v>370</v>
      </c>
      <c r="I62" s="47">
        <v>2315</v>
      </c>
      <c r="J62" s="47">
        <v>320</v>
      </c>
      <c r="K62" s="47">
        <v>600</v>
      </c>
      <c r="L62" s="47">
        <v>480</v>
      </c>
      <c r="M62" s="47">
        <v>435</v>
      </c>
      <c r="N62" s="47">
        <v>485</v>
      </c>
      <c r="O62" s="47">
        <v>910</v>
      </c>
      <c r="P62" s="47">
        <v>1320</v>
      </c>
      <c r="Q62" s="47">
        <v>355</v>
      </c>
      <c r="R62" s="47">
        <v>130</v>
      </c>
      <c r="S62" s="47">
        <v>3370</v>
      </c>
      <c r="T62" s="47">
        <v>285</v>
      </c>
      <c r="U62" s="47">
        <v>495</v>
      </c>
      <c r="V62" s="47">
        <v>980</v>
      </c>
      <c r="W62" s="47">
        <v>670</v>
      </c>
      <c r="X62" s="47">
        <v>2005</v>
      </c>
      <c r="Y62" s="47">
        <v>465</v>
      </c>
      <c r="Z62" s="47">
        <v>1680</v>
      </c>
    </row>
    <row r="63" spans="1:26" x14ac:dyDescent="0.25">
      <c r="A63" s="46" t="s">
        <v>193</v>
      </c>
      <c r="B63" s="47">
        <v>10250</v>
      </c>
      <c r="C63" s="47">
        <v>4965</v>
      </c>
      <c r="D63" s="47">
        <v>915</v>
      </c>
      <c r="E63" s="47">
        <v>1150</v>
      </c>
      <c r="F63" s="47">
        <v>1110</v>
      </c>
      <c r="G63" s="47">
        <v>1010</v>
      </c>
      <c r="H63" s="47">
        <v>785</v>
      </c>
      <c r="I63" s="47">
        <v>5275</v>
      </c>
      <c r="J63" s="47">
        <v>995</v>
      </c>
      <c r="K63" s="47">
        <v>1635</v>
      </c>
      <c r="L63" s="47">
        <v>1150</v>
      </c>
      <c r="M63" s="47">
        <v>795</v>
      </c>
      <c r="N63" s="47">
        <v>700</v>
      </c>
      <c r="O63" s="47">
        <v>1870</v>
      </c>
      <c r="P63" s="47">
        <v>3040</v>
      </c>
      <c r="Q63" s="47">
        <v>1875</v>
      </c>
      <c r="R63" s="47">
        <v>605</v>
      </c>
      <c r="S63" s="47">
        <v>7735</v>
      </c>
      <c r="T63" s="47">
        <v>1055</v>
      </c>
      <c r="U63" s="47">
        <v>1460</v>
      </c>
      <c r="V63" s="47">
        <v>2315</v>
      </c>
      <c r="W63" s="47">
        <v>1905</v>
      </c>
      <c r="X63" s="47">
        <v>3685</v>
      </c>
      <c r="Y63" s="47">
        <v>1680</v>
      </c>
      <c r="Z63" s="47">
        <v>4870</v>
      </c>
    </row>
    <row r="64" spans="1:26" x14ac:dyDescent="0.25">
      <c r="A64" s="48" t="s">
        <v>194</v>
      </c>
      <c r="B64" s="49">
        <v>455820</v>
      </c>
      <c r="C64" s="49">
        <v>215980</v>
      </c>
      <c r="D64" s="49">
        <v>30040</v>
      </c>
      <c r="E64" s="49">
        <v>45565</v>
      </c>
      <c r="F64" s="49">
        <v>51075</v>
      </c>
      <c r="G64" s="49">
        <v>47340</v>
      </c>
      <c r="H64" s="49">
        <v>41955</v>
      </c>
      <c r="I64" s="49">
        <v>239635</v>
      </c>
      <c r="J64" s="49">
        <v>35320</v>
      </c>
      <c r="K64" s="49">
        <v>64825</v>
      </c>
      <c r="L64" s="49">
        <v>53870</v>
      </c>
      <c r="M64" s="49">
        <v>44265</v>
      </c>
      <c r="N64" s="49">
        <v>41360</v>
      </c>
      <c r="O64" s="49">
        <v>82865</v>
      </c>
      <c r="P64" s="49">
        <v>149135</v>
      </c>
      <c r="Q64" s="49">
        <v>86285</v>
      </c>
      <c r="R64" s="49">
        <v>25730</v>
      </c>
      <c r="S64" s="49">
        <v>367555</v>
      </c>
      <c r="T64" s="49">
        <v>32545</v>
      </c>
      <c r="U64" s="49">
        <v>55720</v>
      </c>
      <c r="V64" s="49">
        <v>105500</v>
      </c>
      <c r="W64" s="49">
        <v>75590</v>
      </c>
      <c r="X64" s="49">
        <v>174210</v>
      </c>
      <c r="Y64" s="49">
        <v>66605</v>
      </c>
      <c r="Z64" s="49">
        <v>214630</v>
      </c>
    </row>
    <row r="65" spans="1:6" ht="14.45" customHeight="1" x14ac:dyDescent="0.25">
      <c r="A65" s="144"/>
      <c r="B65" s="144"/>
      <c r="C65" s="144"/>
      <c r="D65" s="144"/>
      <c r="E65" s="144"/>
      <c r="F65" s="144"/>
    </row>
    <row r="66" spans="1:6" ht="20.85" customHeight="1" x14ac:dyDescent="0.25">
      <c r="A66" s="144"/>
      <c r="B66" s="144"/>
      <c r="C66" s="144"/>
      <c r="D66" s="144"/>
      <c r="E66" s="144"/>
      <c r="F66" s="144"/>
    </row>
    <row r="70" spans="1:6" x14ac:dyDescent="0.25">
      <c r="A70" s="61" t="s">
        <v>52</v>
      </c>
      <c r="B70" s="41"/>
      <c r="C70" s="41"/>
    </row>
    <row r="71" spans="1:6" x14ac:dyDescent="0.25">
      <c r="A71" s="41" t="s">
        <v>53</v>
      </c>
      <c r="B71" s="41"/>
      <c r="C71" s="41"/>
    </row>
    <row r="72" spans="1:6" x14ac:dyDescent="0.25">
      <c r="A72" s="43" t="s">
        <v>58</v>
      </c>
      <c r="B72" s="43"/>
      <c r="C72" s="43"/>
    </row>
    <row r="73" spans="1:6" x14ac:dyDescent="0.25">
      <c r="A73" s="61" t="s">
        <v>54</v>
      </c>
      <c r="B73" s="41"/>
      <c r="C73" s="41"/>
    </row>
    <row r="74" spans="1:6" x14ac:dyDescent="0.25">
      <c r="A74" s="41" t="s">
        <v>55</v>
      </c>
      <c r="B74" s="43" t="s">
        <v>56</v>
      </c>
    </row>
    <row r="75" spans="1:6" x14ac:dyDescent="0.25">
      <c r="A75" s="41" t="s">
        <v>57</v>
      </c>
      <c r="B75" s="41"/>
      <c r="C75" s="41"/>
    </row>
  </sheetData>
  <mergeCells count="1">
    <mergeCell ref="A65:F66"/>
  </mergeCells>
  <pageMargins left="0.31496062992125984" right="0.31496062992125984" top="0.74803149606299213" bottom="0.74803149606299213" header="0.31496062992125984" footer="0.31496062992125984"/>
  <pageSetup paperSize="8"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71EC9-0E42-46D4-8DD1-971ED404910E}">
  <dimension ref="A7:Z103"/>
  <sheetViews>
    <sheetView showGridLines="0" zoomScaleNormal="100" zoomScaleSheetLayoutView="85" workbookViewId="0">
      <selection activeCell="A6" sqref="A6"/>
    </sheetView>
  </sheetViews>
  <sheetFormatPr defaultColWidth="17.42578125" defaultRowHeight="15" x14ac:dyDescent="0.25"/>
  <cols>
    <col min="1" max="1" width="14.5703125" customWidth="1"/>
    <col min="2" max="2" width="11.5703125" customWidth="1"/>
    <col min="3" max="3" width="9.42578125" customWidth="1"/>
    <col min="4" max="7" width="10.28515625" customWidth="1"/>
    <col min="8" max="8" width="13.57031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28515625" style="9" customWidth="1"/>
    <col min="25" max="25" width="11.28515625" customWidth="1"/>
    <col min="26" max="26" width="12.85546875" customWidth="1"/>
    <col min="27" max="27" width="19.85546875" customWidth="1"/>
  </cols>
  <sheetData>
    <row r="7" spans="1:26" ht="23.25" x14ac:dyDescent="0.25">
      <c r="A7" s="72" t="str">
        <f>Contents!A7</f>
        <v>Workforce Australia Caseload by Selected Cohorts</v>
      </c>
      <c r="B7" s="62"/>
      <c r="C7" s="62"/>
    </row>
    <row r="8" spans="1:26" ht="15.75" x14ac:dyDescent="0.25">
      <c r="A8" s="68" t="str">
        <f>Contents!A8</f>
        <v>Data as at 31 March 2025</v>
      </c>
    </row>
    <row r="10" spans="1:26" x14ac:dyDescent="0.25">
      <c r="A10" s="1" t="s">
        <v>310</v>
      </c>
    </row>
    <row r="11" spans="1:26" x14ac:dyDescent="0.25">
      <c r="A11" s="4" t="s">
        <v>119</v>
      </c>
    </row>
    <row r="12" spans="1:26" x14ac:dyDescent="0.25">
      <c r="A12" s="4"/>
    </row>
    <row r="13" spans="1:26" s="15" customFormat="1" ht="60" customHeight="1" x14ac:dyDescent="0.25">
      <c r="A13" s="11" t="s">
        <v>205</v>
      </c>
      <c r="B13" s="12" t="s">
        <v>120</v>
      </c>
      <c r="C13" s="12" t="s">
        <v>0</v>
      </c>
      <c r="D13" s="12" t="s">
        <v>298</v>
      </c>
      <c r="E13" s="12" t="s">
        <v>299</v>
      </c>
      <c r="F13" s="12" t="s">
        <v>300</v>
      </c>
      <c r="G13" s="12" t="s">
        <v>301</v>
      </c>
      <c r="H13" s="12" t="s">
        <v>302</v>
      </c>
      <c r="I13" s="12" t="s">
        <v>1</v>
      </c>
      <c r="J13" s="12" t="s">
        <v>303</v>
      </c>
      <c r="K13" s="12" t="s">
        <v>304</v>
      </c>
      <c r="L13" s="12" t="s">
        <v>305</v>
      </c>
      <c r="M13" s="12" t="s">
        <v>306</v>
      </c>
      <c r="N13" s="12" t="s">
        <v>307</v>
      </c>
      <c r="O13" s="12" t="s">
        <v>2</v>
      </c>
      <c r="P13" s="12" t="s">
        <v>131</v>
      </c>
      <c r="Q13" s="12" t="s">
        <v>132</v>
      </c>
      <c r="R13" s="12" t="s">
        <v>20</v>
      </c>
      <c r="S13" s="12" t="s">
        <v>133</v>
      </c>
      <c r="T13" s="12" t="s">
        <v>134</v>
      </c>
      <c r="U13" s="12" t="s">
        <v>135</v>
      </c>
      <c r="V13" s="12" t="s">
        <v>4</v>
      </c>
      <c r="W13" s="12" t="s">
        <v>5</v>
      </c>
      <c r="X13" s="12" t="s">
        <v>308</v>
      </c>
      <c r="Y13" s="12" t="s">
        <v>137</v>
      </c>
      <c r="Z13" s="12" t="s">
        <v>138</v>
      </c>
    </row>
    <row r="14" spans="1:26" x14ac:dyDescent="0.25">
      <c r="A14" s="3" t="s">
        <v>206</v>
      </c>
      <c r="B14" s="5">
        <v>4635</v>
      </c>
      <c r="C14" s="5">
        <v>2060</v>
      </c>
      <c r="D14" s="5">
        <v>325</v>
      </c>
      <c r="E14" s="5">
        <v>460</v>
      </c>
      <c r="F14" s="5">
        <v>490</v>
      </c>
      <c r="G14" s="5">
        <v>410</v>
      </c>
      <c r="H14" s="5">
        <v>370</v>
      </c>
      <c r="I14" s="5">
        <v>2570</v>
      </c>
      <c r="J14" s="5">
        <v>385</v>
      </c>
      <c r="K14" s="5">
        <v>720</v>
      </c>
      <c r="L14" s="5">
        <v>605</v>
      </c>
      <c r="M14" s="5">
        <v>490</v>
      </c>
      <c r="N14" s="5">
        <v>370</v>
      </c>
      <c r="O14" s="5">
        <v>630</v>
      </c>
      <c r="P14" s="5">
        <v>1415</v>
      </c>
      <c r="Q14" s="5">
        <v>1040</v>
      </c>
      <c r="R14" s="5">
        <v>335</v>
      </c>
      <c r="S14" s="5">
        <v>3770</v>
      </c>
      <c r="T14" s="5">
        <v>350</v>
      </c>
      <c r="U14" s="5">
        <v>515</v>
      </c>
      <c r="V14" s="5">
        <v>1100</v>
      </c>
      <c r="W14" s="5">
        <v>680</v>
      </c>
      <c r="X14" s="5">
        <v>1685</v>
      </c>
      <c r="Y14" s="5">
        <v>900</v>
      </c>
      <c r="Z14" s="5">
        <v>2050</v>
      </c>
    </row>
    <row r="15" spans="1:26" x14ac:dyDescent="0.25">
      <c r="A15" s="3" t="s">
        <v>207</v>
      </c>
      <c r="B15" s="5">
        <v>135225</v>
      </c>
      <c r="C15" s="5">
        <v>63785</v>
      </c>
      <c r="D15" s="5">
        <v>8395</v>
      </c>
      <c r="E15" s="5">
        <v>12780</v>
      </c>
      <c r="F15" s="5">
        <v>14680</v>
      </c>
      <c r="G15" s="5">
        <v>14215</v>
      </c>
      <c r="H15" s="5">
        <v>13715</v>
      </c>
      <c r="I15" s="5">
        <v>71400</v>
      </c>
      <c r="J15" s="5">
        <v>10100</v>
      </c>
      <c r="K15" s="5">
        <v>18675</v>
      </c>
      <c r="L15" s="5">
        <v>15600</v>
      </c>
      <c r="M15" s="5">
        <v>13505</v>
      </c>
      <c r="N15" s="5">
        <v>13515</v>
      </c>
      <c r="O15" s="5">
        <v>26275</v>
      </c>
      <c r="P15" s="5">
        <v>43460</v>
      </c>
      <c r="Q15" s="5">
        <v>29570</v>
      </c>
      <c r="R15" s="5">
        <v>6945</v>
      </c>
      <c r="S15" s="5">
        <v>109405</v>
      </c>
      <c r="T15" s="5">
        <v>9270</v>
      </c>
      <c r="U15" s="5">
        <v>16550</v>
      </c>
      <c r="V15" s="5">
        <v>33240</v>
      </c>
      <c r="W15" s="5">
        <v>22500</v>
      </c>
      <c r="X15" s="5">
        <v>55350</v>
      </c>
      <c r="Y15" s="5">
        <v>20965</v>
      </c>
      <c r="Z15" s="5">
        <v>58805</v>
      </c>
    </row>
    <row r="16" spans="1:26" x14ac:dyDescent="0.25">
      <c r="A16" s="3" t="s">
        <v>208</v>
      </c>
      <c r="B16" s="5">
        <v>4845</v>
      </c>
      <c r="C16" s="5">
        <v>2335</v>
      </c>
      <c r="D16" s="5">
        <v>330</v>
      </c>
      <c r="E16" s="5">
        <v>565</v>
      </c>
      <c r="F16" s="5">
        <v>665</v>
      </c>
      <c r="G16" s="5">
        <v>485</v>
      </c>
      <c r="H16" s="5">
        <v>290</v>
      </c>
      <c r="I16" s="5">
        <v>2510</v>
      </c>
      <c r="J16" s="5">
        <v>360</v>
      </c>
      <c r="K16" s="5">
        <v>705</v>
      </c>
      <c r="L16" s="5">
        <v>605</v>
      </c>
      <c r="M16" s="5">
        <v>505</v>
      </c>
      <c r="N16" s="5">
        <v>330</v>
      </c>
      <c r="O16" s="5">
        <v>3465</v>
      </c>
      <c r="P16" s="5">
        <v>1105</v>
      </c>
      <c r="Q16" s="5">
        <v>435</v>
      </c>
      <c r="R16" s="5">
        <v>105</v>
      </c>
      <c r="S16" s="5">
        <v>3890</v>
      </c>
      <c r="T16" s="5">
        <v>385</v>
      </c>
      <c r="U16" s="5">
        <v>570</v>
      </c>
      <c r="V16" s="5">
        <v>620</v>
      </c>
      <c r="W16" s="5">
        <v>810</v>
      </c>
      <c r="X16" s="5">
        <v>2850</v>
      </c>
      <c r="Y16" s="5">
        <v>510</v>
      </c>
      <c r="Z16" s="5">
        <v>1480</v>
      </c>
    </row>
    <row r="17" spans="1:26" x14ac:dyDescent="0.25">
      <c r="A17" s="3" t="s">
        <v>209</v>
      </c>
      <c r="B17" s="5">
        <v>104240</v>
      </c>
      <c r="C17" s="5">
        <v>49605</v>
      </c>
      <c r="D17" s="5">
        <v>8025</v>
      </c>
      <c r="E17" s="5">
        <v>10695</v>
      </c>
      <c r="F17" s="5">
        <v>11745</v>
      </c>
      <c r="G17" s="5">
        <v>10365</v>
      </c>
      <c r="H17" s="5">
        <v>8775</v>
      </c>
      <c r="I17" s="5">
        <v>54595</v>
      </c>
      <c r="J17" s="5">
        <v>9195</v>
      </c>
      <c r="K17" s="5">
        <v>15425</v>
      </c>
      <c r="L17" s="5">
        <v>12265</v>
      </c>
      <c r="M17" s="5">
        <v>9460</v>
      </c>
      <c r="N17" s="5">
        <v>8250</v>
      </c>
      <c r="O17" s="5">
        <v>26040</v>
      </c>
      <c r="P17" s="5">
        <v>32570</v>
      </c>
      <c r="Q17" s="5">
        <v>11800</v>
      </c>
      <c r="R17" s="5">
        <v>3705</v>
      </c>
      <c r="S17" s="5">
        <v>81100</v>
      </c>
      <c r="T17" s="5">
        <v>9405</v>
      </c>
      <c r="U17" s="5">
        <v>13735</v>
      </c>
      <c r="V17" s="5">
        <v>22485</v>
      </c>
      <c r="W17" s="5">
        <v>17985</v>
      </c>
      <c r="X17" s="5">
        <v>38280</v>
      </c>
      <c r="Y17" s="5">
        <v>14620</v>
      </c>
      <c r="Z17" s="5">
        <v>51255</v>
      </c>
    </row>
    <row r="18" spans="1:26" x14ac:dyDescent="0.25">
      <c r="A18" s="3" t="s">
        <v>210</v>
      </c>
      <c r="B18" s="5">
        <v>35405</v>
      </c>
      <c r="C18" s="5">
        <v>16085</v>
      </c>
      <c r="D18" s="5">
        <v>2395</v>
      </c>
      <c r="E18" s="5">
        <v>3500</v>
      </c>
      <c r="F18" s="5">
        <v>3885</v>
      </c>
      <c r="G18" s="5">
        <v>3460</v>
      </c>
      <c r="H18" s="5">
        <v>2840</v>
      </c>
      <c r="I18" s="5">
        <v>19305</v>
      </c>
      <c r="J18" s="5">
        <v>2985</v>
      </c>
      <c r="K18" s="5">
        <v>5190</v>
      </c>
      <c r="L18" s="5">
        <v>4435</v>
      </c>
      <c r="M18" s="5">
        <v>3475</v>
      </c>
      <c r="N18" s="5">
        <v>3220</v>
      </c>
      <c r="O18" s="5">
        <v>5755</v>
      </c>
      <c r="P18" s="5">
        <v>11935</v>
      </c>
      <c r="Q18" s="5">
        <v>5330</v>
      </c>
      <c r="R18" s="5">
        <v>2115</v>
      </c>
      <c r="S18" s="5">
        <v>28865</v>
      </c>
      <c r="T18" s="5">
        <v>2640</v>
      </c>
      <c r="U18" s="5">
        <v>3900</v>
      </c>
      <c r="V18" s="5">
        <v>8530</v>
      </c>
      <c r="W18" s="5">
        <v>5390</v>
      </c>
      <c r="X18" s="5">
        <v>14560</v>
      </c>
      <c r="Y18" s="5">
        <v>4995</v>
      </c>
      <c r="Z18" s="5">
        <v>15825</v>
      </c>
    </row>
    <row r="19" spans="1:26" x14ac:dyDescent="0.25">
      <c r="A19" s="3" t="s">
        <v>211</v>
      </c>
      <c r="B19" s="5">
        <v>13070</v>
      </c>
      <c r="C19" s="5">
        <v>5900</v>
      </c>
      <c r="D19" s="5">
        <v>950</v>
      </c>
      <c r="E19" s="5">
        <v>1320</v>
      </c>
      <c r="F19" s="5">
        <v>1385</v>
      </c>
      <c r="G19" s="5">
        <v>1160</v>
      </c>
      <c r="H19" s="5">
        <v>1085</v>
      </c>
      <c r="I19" s="5">
        <v>7155</v>
      </c>
      <c r="J19" s="5">
        <v>1345</v>
      </c>
      <c r="K19" s="5">
        <v>2030</v>
      </c>
      <c r="L19" s="5">
        <v>1470</v>
      </c>
      <c r="M19" s="5">
        <v>1210</v>
      </c>
      <c r="N19" s="5">
        <v>1095</v>
      </c>
      <c r="O19" s="5">
        <v>2180</v>
      </c>
      <c r="P19" s="5">
        <v>4400</v>
      </c>
      <c r="Q19" s="5">
        <v>765</v>
      </c>
      <c r="R19" s="5">
        <v>370</v>
      </c>
      <c r="S19" s="5">
        <v>10290</v>
      </c>
      <c r="T19" s="5">
        <v>1215</v>
      </c>
      <c r="U19" s="5">
        <v>1565</v>
      </c>
      <c r="V19" s="5">
        <v>2965</v>
      </c>
      <c r="W19" s="5">
        <v>2120</v>
      </c>
      <c r="X19" s="5">
        <v>5470</v>
      </c>
      <c r="Y19" s="5">
        <v>1800</v>
      </c>
      <c r="Z19" s="5">
        <v>5795</v>
      </c>
    </row>
    <row r="20" spans="1:26" x14ac:dyDescent="0.25">
      <c r="A20" s="3" t="s">
        <v>212</v>
      </c>
      <c r="B20" s="5">
        <v>103290</v>
      </c>
      <c r="C20" s="5">
        <v>49270</v>
      </c>
      <c r="D20" s="5">
        <v>6240</v>
      </c>
      <c r="E20" s="5">
        <v>10960</v>
      </c>
      <c r="F20" s="5">
        <v>11585</v>
      </c>
      <c r="G20" s="5">
        <v>11045</v>
      </c>
      <c r="H20" s="5">
        <v>9440</v>
      </c>
      <c r="I20" s="5">
        <v>53950</v>
      </c>
      <c r="J20" s="5">
        <v>7050</v>
      </c>
      <c r="K20" s="5">
        <v>14870</v>
      </c>
      <c r="L20" s="5">
        <v>12295</v>
      </c>
      <c r="M20" s="5">
        <v>10210</v>
      </c>
      <c r="N20" s="5">
        <v>9525</v>
      </c>
      <c r="O20" s="5">
        <v>6850</v>
      </c>
      <c r="P20" s="5">
        <v>34265</v>
      </c>
      <c r="Q20" s="5">
        <v>28745</v>
      </c>
      <c r="R20" s="5">
        <v>9515</v>
      </c>
      <c r="S20" s="5">
        <v>85840</v>
      </c>
      <c r="T20" s="5">
        <v>5650</v>
      </c>
      <c r="U20" s="5">
        <v>11800</v>
      </c>
      <c r="V20" s="5">
        <v>24655</v>
      </c>
      <c r="W20" s="5">
        <v>16675</v>
      </c>
      <c r="X20" s="5">
        <v>35000</v>
      </c>
      <c r="Y20" s="5">
        <v>16425</v>
      </c>
      <c r="Z20" s="5">
        <v>51760</v>
      </c>
    </row>
    <row r="21" spans="1:26" x14ac:dyDescent="0.25">
      <c r="A21" s="3" t="s">
        <v>213</v>
      </c>
      <c r="B21" s="5">
        <v>55115</v>
      </c>
      <c r="C21" s="5">
        <v>26940</v>
      </c>
      <c r="D21" s="5">
        <v>3380</v>
      </c>
      <c r="E21" s="5">
        <v>5285</v>
      </c>
      <c r="F21" s="5">
        <v>6650</v>
      </c>
      <c r="G21" s="5">
        <v>6190</v>
      </c>
      <c r="H21" s="5">
        <v>5435</v>
      </c>
      <c r="I21" s="5">
        <v>28155</v>
      </c>
      <c r="J21" s="5">
        <v>3895</v>
      </c>
      <c r="K21" s="5">
        <v>7205</v>
      </c>
      <c r="L21" s="5">
        <v>6590</v>
      </c>
      <c r="M21" s="5">
        <v>5410</v>
      </c>
      <c r="N21" s="5">
        <v>5050</v>
      </c>
      <c r="O21" s="5">
        <v>11670</v>
      </c>
      <c r="P21" s="5">
        <v>19990</v>
      </c>
      <c r="Q21" s="5">
        <v>8605</v>
      </c>
      <c r="R21" s="5">
        <v>2635</v>
      </c>
      <c r="S21" s="5">
        <v>44400</v>
      </c>
      <c r="T21" s="5">
        <v>3630</v>
      </c>
      <c r="U21" s="5">
        <v>7085</v>
      </c>
      <c r="V21" s="5">
        <v>11905</v>
      </c>
      <c r="W21" s="5">
        <v>9430</v>
      </c>
      <c r="X21" s="5">
        <v>21015</v>
      </c>
      <c r="Y21" s="5">
        <v>6390</v>
      </c>
      <c r="Z21" s="5">
        <v>27660</v>
      </c>
    </row>
    <row r="22" spans="1:26" x14ac:dyDescent="0.25">
      <c r="A22" s="2" t="s">
        <v>194</v>
      </c>
      <c r="B22" s="10">
        <v>455820</v>
      </c>
      <c r="C22" s="10">
        <v>215980</v>
      </c>
      <c r="D22" s="10">
        <v>30040</v>
      </c>
      <c r="E22" s="10">
        <v>45565</v>
      </c>
      <c r="F22" s="10">
        <v>51075</v>
      </c>
      <c r="G22" s="10">
        <v>47340</v>
      </c>
      <c r="H22" s="10">
        <v>41955</v>
      </c>
      <c r="I22" s="10">
        <v>239635</v>
      </c>
      <c r="J22" s="10">
        <v>35320</v>
      </c>
      <c r="K22" s="10">
        <v>64825</v>
      </c>
      <c r="L22" s="10">
        <v>53870</v>
      </c>
      <c r="M22" s="10">
        <v>44265</v>
      </c>
      <c r="N22" s="10">
        <v>41360</v>
      </c>
      <c r="O22" s="10">
        <v>82865</v>
      </c>
      <c r="P22" s="10">
        <v>149135</v>
      </c>
      <c r="Q22" s="10">
        <v>86285</v>
      </c>
      <c r="R22" s="10">
        <v>25730</v>
      </c>
      <c r="S22" s="10">
        <v>367555</v>
      </c>
      <c r="T22" s="10">
        <v>32545</v>
      </c>
      <c r="U22" s="10">
        <v>55720</v>
      </c>
      <c r="V22" s="10">
        <v>105500</v>
      </c>
      <c r="W22" s="10">
        <v>75590</v>
      </c>
      <c r="X22" s="10">
        <v>174210</v>
      </c>
      <c r="Y22" s="10">
        <v>66605</v>
      </c>
      <c r="Z22" s="10">
        <v>214630</v>
      </c>
    </row>
    <row r="23" spans="1:26" x14ac:dyDescent="0.25">
      <c r="A23" s="39"/>
      <c r="B23" s="39"/>
      <c r="C23" s="39"/>
      <c r="D23" s="39"/>
      <c r="E23" s="39"/>
      <c r="F23" s="39"/>
    </row>
    <row r="24" spans="1:26" x14ac:dyDescent="0.25">
      <c r="X24"/>
    </row>
    <row r="25" spans="1:26" x14ac:dyDescent="0.25">
      <c r="X25"/>
    </row>
    <row r="26" spans="1:26" x14ac:dyDescent="0.25">
      <c r="X26"/>
    </row>
    <row r="27" spans="1:26" x14ac:dyDescent="0.25">
      <c r="X27"/>
    </row>
    <row r="28" spans="1:26" x14ac:dyDescent="0.25">
      <c r="A28" s="61" t="s">
        <v>52</v>
      </c>
      <c r="B28" s="41"/>
      <c r="C28" s="41"/>
      <c r="X28"/>
    </row>
    <row r="29" spans="1:26" x14ac:dyDescent="0.25">
      <c r="A29" s="41" t="s">
        <v>53</v>
      </c>
      <c r="B29" s="41"/>
      <c r="C29" s="41"/>
      <c r="X29"/>
    </row>
    <row r="30" spans="1:26" x14ac:dyDescent="0.25">
      <c r="A30" s="43" t="s">
        <v>58</v>
      </c>
      <c r="B30" s="43"/>
      <c r="C30" s="43"/>
      <c r="X30"/>
    </row>
    <row r="31" spans="1:26" x14ac:dyDescent="0.25">
      <c r="A31" s="61" t="s">
        <v>54</v>
      </c>
      <c r="B31" s="41"/>
      <c r="C31" s="41"/>
      <c r="X31"/>
    </row>
    <row r="32" spans="1:26" x14ac:dyDescent="0.25">
      <c r="A32" s="41" t="s">
        <v>55</v>
      </c>
      <c r="B32" s="42"/>
      <c r="D32" s="43" t="s">
        <v>56</v>
      </c>
      <c r="X32"/>
    </row>
    <row r="33" spans="1:24" x14ac:dyDescent="0.25">
      <c r="A33" s="41" t="s">
        <v>57</v>
      </c>
      <c r="B33" s="41"/>
      <c r="C33" s="41"/>
      <c r="X33"/>
    </row>
    <row r="34" spans="1:24" x14ac:dyDescent="0.25">
      <c r="X34"/>
    </row>
    <row r="35" spans="1:24" x14ac:dyDescent="0.25">
      <c r="X35"/>
    </row>
    <row r="36" spans="1:24" x14ac:dyDescent="0.25">
      <c r="X36"/>
    </row>
    <row r="37" spans="1:24" x14ac:dyDescent="0.25">
      <c r="X37"/>
    </row>
    <row r="38" spans="1:24" x14ac:dyDescent="0.25">
      <c r="X38"/>
    </row>
    <row r="39" spans="1:24" x14ac:dyDescent="0.25">
      <c r="X39"/>
    </row>
    <row r="40" spans="1:24" x14ac:dyDescent="0.25">
      <c r="X40"/>
    </row>
    <row r="41" spans="1:24" x14ac:dyDescent="0.25">
      <c r="X41"/>
    </row>
    <row r="42" spans="1:24" x14ac:dyDescent="0.25">
      <c r="X42"/>
    </row>
    <row r="43" spans="1:24" x14ac:dyDescent="0.25">
      <c r="X43"/>
    </row>
    <row r="44" spans="1:24" x14ac:dyDescent="0.25">
      <c r="X44"/>
    </row>
    <row r="45" spans="1:24" x14ac:dyDescent="0.25">
      <c r="X45"/>
    </row>
    <row r="46" spans="1:24" x14ac:dyDescent="0.25">
      <c r="X46"/>
    </row>
    <row r="47" spans="1:24" x14ac:dyDescent="0.25">
      <c r="X47"/>
    </row>
    <row r="48" spans="1:24" x14ac:dyDescent="0.25">
      <c r="X48"/>
    </row>
    <row r="49" spans="24:24" x14ac:dyDescent="0.25">
      <c r="X49"/>
    </row>
    <row r="50" spans="24:24" x14ac:dyDescent="0.25">
      <c r="X50"/>
    </row>
    <row r="51" spans="24:24" x14ac:dyDescent="0.25">
      <c r="X51"/>
    </row>
    <row r="52" spans="24:24" x14ac:dyDescent="0.25">
      <c r="X52"/>
    </row>
    <row r="53" spans="24:24" x14ac:dyDescent="0.25">
      <c r="X53"/>
    </row>
    <row r="54" spans="24:24" x14ac:dyDescent="0.25">
      <c r="X54"/>
    </row>
    <row r="55" spans="24:24" x14ac:dyDescent="0.25">
      <c r="X55"/>
    </row>
    <row r="56" spans="24:24" x14ac:dyDescent="0.25">
      <c r="X56"/>
    </row>
    <row r="57" spans="24:24" x14ac:dyDescent="0.25">
      <c r="X57"/>
    </row>
    <row r="58" spans="24:24" x14ac:dyDescent="0.25">
      <c r="X58"/>
    </row>
    <row r="59" spans="24:24" x14ac:dyDescent="0.25">
      <c r="X59"/>
    </row>
    <row r="60" spans="24:24" x14ac:dyDescent="0.25">
      <c r="X60"/>
    </row>
    <row r="61" spans="24:24" x14ac:dyDescent="0.25">
      <c r="X61"/>
    </row>
    <row r="62" spans="24:24" x14ac:dyDescent="0.25">
      <c r="X62"/>
    </row>
    <row r="63" spans="24:24" x14ac:dyDescent="0.25">
      <c r="X63"/>
    </row>
    <row r="64" spans="24:24" x14ac:dyDescent="0.25">
      <c r="X64"/>
    </row>
    <row r="65" spans="24:24" x14ac:dyDescent="0.25">
      <c r="X65"/>
    </row>
    <row r="66" spans="24:24" x14ac:dyDescent="0.25">
      <c r="X66"/>
    </row>
    <row r="67" spans="24:24" x14ac:dyDescent="0.25">
      <c r="X67"/>
    </row>
    <row r="68" spans="24:24" x14ac:dyDescent="0.25">
      <c r="X68"/>
    </row>
    <row r="69" spans="24:24" x14ac:dyDescent="0.25">
      <c r="X69"/>
    </row>
    <row r="70" spans="24:24" x14ac:dyDescent="0.25">
      <c r="X70"/>
    </row>
    <row r="71" spans="24:24" x14ac:dyDescent="0.25">
      <c r="X71"/>
    </row>
    <row r="72" spans="24:24" x14ac:dyDescent="0.25">
      <c r="X72"/>
    </row>
    <row r="73" spans="24:24" x14ac:dyDescent="0.25">
      <c r="X73"/>
    </row>
    <row r="74" spans="24:24" x14ac:dyDescent="0.25">
      <c r="X74"/>
    </row>
    <row r="75" spans="24:24" x14ac:dyDescent="0.25">
      <c r="X75"/>
    </row>
    <row r="76" spans="24:24" x14ac:dyDescent="0.25">
      <c r="X76"/>
    </row>
    <row r="77" spans="24:24" x14ac:dyDescent="0.25">
      <c r="X77"/>
    </row>
    <row r="78" spans="24:24" x14ac:dyDescent="0.25">
      <c r="X78"/>
    </row>
    <row r="79" spans="24:24" x14ac:dyDescent="0.25">
      <c r="X79"/>
    </row>
    <row r="80" spans="24:24" x14ac:dyDescent="0.25">
      <c r="X80"/>
    </row>
    <row r="81" spans="24:24" x14ac:dyDescent="0.25">
      <c r="X81"/>
    </row>
    <row r="82" spans="24:24" x14ac:dyDescent="0.25">
      <c r="X82"/>
    </row>
    <row r="83" spans="24:24" x14ac:dyDescent="0.25">
      <c r="X83"/>
    </row>
    <row r="84" spans="24:24" x14ac:dyDescent="0.25">
      <c r="X84"/>
    </row>
    <row r="85" spans="24:24" x14ac:dyDescent="0.25">
      <c r="X85"/>
    </row>
    <row r="86" spans="24:24" x14ac:dyDescent="0.25">
      <c r="X86"/>
    </row>
    <row r="87" spans="24:24" x14ac:dyDescent="0.25">
      <c r="X87"/>
    </row>
    <row r="88" spans="24:24" x14ac:dyDescent="0.25">
      <c r="X88"/>
    </row>
    <row r="89" spans="24:24" x14ac:dyDescent="0.25">
      <c r="X89"/>
    </row>
    <row r="90" spans="24:24" x14ac:dyDescent="0.25">
      <c r="X90"/>
    </row>
    <row r="91" spans="24:24" x14ac:dyDescent="0.25">
      <c r="X91"/>
    </row>
    <row r="92" spans="24:24" x14ac:dyDescent="0.25">
      <c r="X92"/>
    </row>
    <row r="93" spans="24:24" x14ac:dyDescent="0.25">
      <c r="X93"/>
    </row>
    <row r="94" spans="24:24" x14ac:dyDescent="0.25">
      <c r="X94"/>
    </row>
    <row r="95" spans="24:24" x14ac:dyDescent="0.25">
      <c r="X95"/>
    </row>
    <row r="96" spans="24:24" x14ac:dyDescent="0.25">
      <c r="X96"/>
    </row>
    <row r="97" spans="24:24" x14ac:dyDescent="0.25">
      <c r="X97"/>
    </row>
    <row r="98" spans="24:24" x14ac:dyDescent="0.25">
      <c r="X98"/>
    </row>
    <row r="99" spans="24:24" x14ac:dyDescent="0.25">
      <c r="X99"/>
    </row>
    <row r="100" spans="24:24" x14ac:dyDescent="0.25">
      <c r="X100"/>
    </row>
    <row r="101" spans="24:24" x14ac:dyDescent="0.25">
      <c r="X101"/>
    </row>
    <row r="102" spans="24:24" x14ac:dyDescent="0.25">
      <c r="X102"/>
    </row>
    <row r="103" spans="24:24" x14ac:dyDescent="0.25">
      <c r="X103"/>
    </row>
  </sheetData>
  <conditionalFormatting sqref="A24:A65">
    <cfRule type="cellIs" dxfId="2" priority="1" operator="between">
      <formula>1</formula>
      <formula>9</formula>
    </cfRule>
  </conditionalFormatting>
  <pageMargins left="0.31496062992125984" right="0.31496062992125984" top="0.74803149606299213" bottom="0.74803149606299213" header="0.31496062992125984" footer="0.31496062992125984"/>
  <pageSetup paperSize="8" scale="6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A6D00-1820-46FB-ABC5-0A8161A4542F}">
  <dimension ref="A7:Z113"/>
  <sheetViews>
    <sheetView showGridLines="0" zoomScaleNormal="100" zoomScaleSheetLayoutView="85" workbookViewId="0">
      <selection activeCell="A6" sqref="A6"/>
    </sheetView>
  </sheetViews>
  <sheetFormatPr defaultColWidth="17.42578125" defaultRowHeight="15" x14ac:dyDescent="0.25"/>
  <cols>
    <col min="1" max="1" width="36.5703125" customWidth="1"/>
    <col min="2" max="2" width="11.5703125" customWidth="1"/>
    <col min="3" max="3" width="9.42578125" customWidth="1"/>
    <col min="4" max="8" width="10.28515625" customWidth="1"/>
    <col min="9" max="9" width="9.42578125" customWidth="1"/>
    <col min="10" max="14" width="10.28515625" customWidth="1"/>
    <col min="15" max="15" width="11.5703125" customWidth="1"/>
    <col min="16" max="16" width="9.7109375" customWidth="1"/>
    <col min="17" max="17" width="13.28515625" customWidth="1"/>
    <col min="18" max="18" width="10.28515625" customWidth="1"/>
    <col min="19" max="20" width="12.140625" customWidth="1"/>
    <col min="21" max="21" width="12" customWidth="1"/>
    <col min="22" max="22" width="11.85546875" customWidth="1"/>
    <col min="23" max="23" width="10.5703125" customWidth="1"/>
    <col min="24" max="24" width="11.140625" style="9" customWidth="1"/>
    <col min="25" max="25" width="11.140625" customWidth="1"/>
    <col min="26" max="26" width="12.85546875" customWidth="1"/>
    <col min="27" max="27" width="19.85546875" customWidth="1"/>
  </cols>
  <sheetData>
    <row r="7" spans="1:26" ht="23.25" x14ac:dyDescent="0.25">
      <c r="A7" s="72" t="str">
        <f>Contents!A7</f>
        <v>Workforce Australia Caseload by Selected Cohorts</v>
      </c>
      <c r="B7" s="62"/>
      <c r="C7" s="62"/>
    </row>
    <row r="8" spans="1:26" ht="15.75" x14ac:dyDescent="0.25">
      <c r="A8" s="68" t="str">
        <f>Contents!A8</f>
        <v>Data as at 31 March 2025</v>
      </c>
    </row>
    <row r="10" spans="1:26" ht="13.7" customHeight="1" x14ac:dyDescent="0.25">
      <c r="A10" s="1" t="s">
        <v>311</v>
      </c>
    </row>
    <row r="11" spans="1:26" x14ac:dyDescent="0.25">
      <c r="A11" s="4" t="s">
        <v>119</v>
      </c>
    </row>
    <row r="12" spans="1:26" x14ac:dyDescent="0.25">
      <c r="A12" s="4"/>
    </row>
    <row r="13" spans="1:26" s="15" customFormat="1" ht="60" customHeight="1" x14ac:dyDescent="0.25">
      <c r="A13" s="11" t="s">
        <v>216</v>
      </c>
      <c r="B13" s="12" t="s">
        <v>120</v>
      </c>
      <c r="C13" s="12" t="s">
        <v>0</v>
      </c>
      <c r="D13" s="12" t="s">
        <v>298</v>
      </c>
      <c r="E13" s="12" t="s">
        <v>299</v>
      </c>
      <c r="F13" s="12" t="s">
        <v>300</v>
      </c>
      <c r="G13" s="12" t="s">
        <v>301</v>
      </c>
      <c r="H13" s="12" t="s">
        <v>302</v>
      </c>
      <c r="I13" s="12" t="s">
        <v>1</v>
      </c>
      <c r="J13" s="12" t="s">
        <v>303</v>
      </c>
      <c r="K13" s="12" t="s">
        <v>304</v>
      </c>
      <c r="L13" s="12" t="s">
        <v>305</v>
      </c>
      <c r="M13" s="12" t="s">
        <v>306</v>
      </c>
      <c r="N13" s="12" t="s">
        <v>307</v>
      </c>
      <c r="O13" s="12" t="s">
        <v>2</v>
      </c>
      <c r="P13" s="12" t="s">
        <v>131</v>
      </c>
      <c r="Q13" s="12" t="s">
        <v>132</v>
      </c>
      <c r="R13" s="12" t="s">
        <v>20</v>
      </c>
      <c r="S13" s="12" t="s">
        <v>133</v>
      </c>
      <c r="T13" s="12" t="s">
        <v>134</v>
      </c>
      <c r="U13" s="12" t="s">
        <v>135</v>
      </c>
      <c r="V13" s="12" t="s">
        <v>4</v>
      </c>
      <c r="W13" s="12" t="s">
        <v>5</v>
      </c>
      <c r="X13" s="12" t="s">
        <v>308</v>
      </c>
      <c r="Y13" s="12" t="s">
        <v>137</v>
      </c>
      <c r="Z13" s="12" t="s">
        <v>138</v>
      </c>
    </row>
    <row r="14" spans="1:26" x14ac:dyDescent="0.25">
      <c r="A14" s="3" t="s">
        <v>217</v>
      </c>
      <c r="B14" s="5">
        <v>3335</v>
      </c>
      <c r="C14" s="5">
        <v>1505</v>
      </c>
      <c r="D14" s="5">
        <v>195</v>
      </c>
      <c r="E14" s="5">
        <v>340</v>
      </c>
      <c r="F14" s="5">
        <v>355</v>
      </c>
      <c r="G14" s="5">
        <v>335</v>
      </c>
      <c r="H14" s="5">
        <v>275</v>
      </c>
      <c r="I14" s="5">
        <v>1825</v>
      </c>
      <c r="J14" s="5">
        <v>215</v>
      </c>
      <c r="K14" s="5">
        <v>485</v>
      </c>
      <c r="L14" s="5">
        <v>455</v>
      </c>
      <c r="M14" s="5">
        <v>345</v>
      </c>
      <c r="N14" s="5">
        <v>330</v>
      </c>
      <c r="O14" s="5">
        <v>385</v>
      </c>
      <c r="P14" s="5">
        <v>1075</v>
      </c>
      <c r="Q14" s="5">
        <v>555</v>
      </c>
      <c r="R14" s="5">
        <v>145</v>
      </c>
      <c r="S14" s="5">
        <v>2900</v>
      </c>
      <c r="T14" s="5">
        <v>155</v>
      </c>
      <c r="U14" s="5">
        <v>280</v>
      </c>
      <c r="V14" s="5">
        <v>860</v>
      </c>
      <c r="W14" s="5">
        <v>390</v>
      </c>
      <c r="X14" s="5">
        <v>1030</v>
      </c>
      <c r="Y14" s="5">
        <v>565</v>
      </c>
      <c r="Z14" s="5">
        <v>1735</v>
      </c>
    </row>
    <row r="15" spans="1:26" x14ac:dyDescent="0.25">
      <c r="A15" s="3" t="s">
        <v>218</v>
      </c>
      <c r="B15" s="5">
        <v>12065</v>
      </c>
      <c r="C15" s="5">
        <v>5675</v>
      </c>
      <c r="D15" s="5">
        <v>935</v>
      </c>
      <c r="E15" s="5">
        <v>1360</v>
      </c>
      <c r="F15" s="5">
        <v>1410</v>
      </c>
      <c r="G15" s="5">
        <v>1155</v>
      </c>
      <c r="H15" s="5">
        <v>820</v>
      </c>
      <c r="I15" s="5">
        <v>6380</v>
      </c>
      <c r="J15" s="5">
        <v>1130</v>
      </c>
      <c r="K15" s="5">
        <v>1845</v>
      </c>
      <c r="L15" s="5">
        <v>1525</v>
      </c>
      <c r="M15" s="5">
        <v>1040</v>
      </c>
      <c r="N15" s="5">
        <v>840</v>
      </c>
      <c r="O15" s="5">
        <v>1565</v>
      </c>
      <c r="P15" s="5">
        <v>3815</v>
      </c>
      <c r="Q15" s="5">
        <v>3030</v>
      </c>
      <c r="R15" s="5">
        <v>1440</v>
      </c>
      <c r="S15" s="5">
        <v>9625</v>
      </c>
      <c r="T15" s="5">
        <v>1030</v>
      </c>
      <c r="U15" s="5">
        <v>1410</v>
      </c>
      <c r="V15" s="5">
        <v>2765</v>
      </c>
      <c r="W15" s="5">
        <v>2105</v>
      </c>
      <c r="X15" s="5">
        <v>5165</v>
      </c>
      <c r="Y15" s="5">
        <v>1825</v>
      </c>
      <c r="Z15" s="5">
        <v>5070</v>
      </c>
    </row>
    <row r="16" spans="1:26" x14ac:dyDescent="0.25">
      <c r="A16" s="3" t="s">
        <v>219</v>
      </c>
      <c r="B16" s="5">
        <v>5585</v>
      </c>
      <c r="C16" s="5">
        <v>2580</v>
      </c>
      <c r="D16" s="5">
        <v>385</v>
      </c>
      <c r="E16" s="5">
        <v>555</v>
      </c>
      <c r="F16" s="5">
        <v>625</v>
      </c>
      <c r="G16" s="5">
        <v>555</v>
      </c>
      <c r="H16" s="5">
        <v>460</v>
      </c>
      <c r="I16" s="5">
        <v>3005</v>
      </c>
      <c r="J16" s="5">
        <v>490</v>
      </c>
      <c r="K16" s="5">
        <v>805</v>
      </c>
      <c r="L16" s="5">
        <v>630</v>
      </c>
      <c r="M16" s="5">
        <v>595</v>
      </c>
      <c r="N16" s="5">
        <v>480</v>
      </c>
      <c r="O16" s="5">
        <v>590</v>
      </c>
      <c r="P16" s="5">
        <v>2075</v>
      </c>
      <c r="Q16" s="5">
        <v>560</v>
      </c>
      <c r="R16" s="5">
        <v>135</v>
      </c>
      <c r="S16" s="5">
        <v>4550</v>
      </c>
      <c r="T16" s="5">
        <v>390</v>
      </c>
      <c r="U16" s="5">
        <v>645</v>
      </c>
      <c r="V16" s="5">
        <v>1505</v>
      </c>
      <c r="W16" s="5">
        <v>850</v>
      </c>
      <c r="X16" s="5">
        <v>1895</v>
      </c>
      <c r="Y16" s="5">
        <v>810</v>
      </c>
      <c r="Z16" s="5">
        <v>2875</v>
      </c>
    </row>
    <row r="17" spans="1:26" x14ac:dyDescent="0.25">
      <c r="A17" s="3" t="s">
        <v>220</v>
      </c>
      <c r="B17" s="5">
        <v>4460</v>
      </c>
      <c r="C17" s="5">
        <v>2005</v>
      </c>
      <c r="D17" s="5">
        <v>255</v>
      </c>
      <c r="E17" s="5">
        <v>440</v>
      </c>
      <c r="F17" s="5">
        <v>470</v>
      </c>
      <c r="G17" s="5">
        <v>455</v>
      </c>
      <c r="H17" s="5">
        <v>390</v>
      </c>
      <c r="I17" s="5">
        <v>2455</v>
      </c>
      <c r="J17" s="5">
        <v>325</v>
      </c>
      <c r="K17" s="5">
        <v>595</v>
      </c>
      <c r="L17" s="5">
        <v>565</v>
      </c>
      <c r="M17" s="5">
        <v>525</v>
      </c>
      <c r="N17" s="5">
        <v>445</v>
      </c>
      <c r="O17" s="5">
        <v>850</v>
      </c>
      <c r="P17" s="5">
        <v>1575</v>
      </c>
      <c r="Q17" s="5">
        <v>825</v>
      </c>
      <c r="R17" s="5">
        <v>290</v>
      </c>
      <c r="S17" s="5">
        <v>3735</v>
      </c>
      <c r="T17" s="5">
        <v>295</v>
      </c>
      <c r="U17" s="5">
        <v>430</v>
      </c>
      <c r="V17" s="5">
        <v>1230</v>
      </c>
      <c r="W17" s="5">
        <v>575</v>
      </c>
      <c r="X17" s="5">
        <v>1730</v>
      </c>
      <c r="Y17" s="5">
        <v>720</v>
      </c>
      <c r="Z17" s="5">
        <v>2010</v>
      </c>
    </row>
    <row r="18" spans="1:26" x14ac:dyDescent="0.25">
      <c r="A18" s="3" t="s">
        <v>221</v>
      </c>
      <c r="B18" s="5">
        <v>4580</v>
      </c>
      <c r="C18" s="5">
        <v>2030</v>
      </c>
      <c r="D18" s="5">
        <v>320</v>
      </c>
      <c r="E18" s="5">
        <v>460</v>
      </c>
      <c r="F18" s="5">
        <v>485</v>
      </c>
      <c r="G18" s="5">
        <v>405</v>
      </c>
      <c r="H18" s="5">
        <v>360</v>
      </c>
      <c r="I18" s="5">
        <v>2550</v>
      </c>
      <c r="J18" s="5">
        <v>385</v>
      </c>
      <c r="K18" s="5">
        <v>720</v>
      </c>
      <c r="L18" s="5">
        <v>600</v>
      </c>
      <c r="M18" s="5">
        <v>480</v>
      </c>
      <c r="N18" s="5">
        <v>370</v>
      </c>
      <c r="O18" s="5">
        <v>605</v>
      </c>
      <c r="P18" s="5">
        <v>1395</v>
      </c>
      <c r="Q18" s="5">
        <v>1035</v>
      </c>
      <c r="R18" s="5">
        <v>335</v>
      </c>
      <c r="S18" s="5">
        <v>3725</v>
      </c>
      <c r="T18" s="5">
        <v>345</v>
      </c>
      <c r="U18" s="5">
        <v>510</v>
      </c>
      <c r="V18" s="5">
        <v>1085</v>
      </c>
      <c r="W18" s="5">
        <v>675</v>
      </c>
      <c r="X18" s="5">
        <v>1665</v>
      </c>
      <c r="Y18" s="5">
        <v>890</v>
      </c>
      <c r="Z18" s="5">
        <v>2020</v>
      </c>
    </row>
    <row r="19" spans="1:26" x14ac:dyDescent="0.25">
      <c r="A19" s="3" t="s">
        <v>145</v>
      </c>
      <c r="B19" s="5">
        <v>3895</v>
      </c>
      <c r="C19" s="5">
        <v>1730</v>
      </c>
      <c r="D19" s="5">
        <v>260</v>
      </c>
      <c r="E19" s="5">
        <v>405</v>
      </c>
      <c r="F19" s="5">
        <v>365</v>
      </c>
      <c r="G19" s="5">
        <v>370</v>
      </c>
      <c r="H19" s="5">
        <v>330</v>
      </c>
      <c r="I19" s="5">
        <v>2165</v>
      </c>
      <c r="J19" s="5">
        <v>355</v>
      </c>
      <c r="K19" s="5">
        <v>635</v>
      </c>
      <c r="L19" s="5">
        <v>435</v>
      </c>
      <c r="M19" s="5">
        <v>355</v>
      </c>
      <c r="N19" s="5">
        <v>390</v>
      </c>
      <c r="O19" s="5">
        <v>315</v>
      </c>
      <c r="P19" s="5">
        <v>1635</v>
      </c>
      <c r="Q19" s="5">
        <v>145</v>
      </c>
      <c r="R19" s="5">
        <v>15</v>
      </c>
      <c r="S19" s="5">
        <v>3165</v>
      </c>
      <c r="T19" s="5">
        <v>270</v>
      </c>
      <c r="U19" s="5">
        <v>465</v>
      </c>
      <c r="V19" s="5">
        <v>885</v>
      </c>
      <c r="W19" s="5">
        <v>595</v>
      </c>
      <c r="X19" s="5">
        <v>1310</v>
      </c>
      <c r="Y19" s="5">
        <v>440</v>
      </c>
      <c r="Z19" s="5">
        <v>2145</v>
      </c>
    </row>
    <row r="20" spans="1:26" x14ac:dyDescent="0.25">
      <c r="A20" s="3" t="s">
        <v>222</v>
      </c>
      <c r="B20" s="5">
        <v>2725</v>
      </c>
      <c r="C20" s="5">
        <v>1220</v>
      </c>
      <c r="D20" s="5">
        <v>175</v>
      </c>
      <c r="E20" s="5">
        <v>205</v>
      </c>
      <c r="F20" s="5">
        <v>260</v>
      </c>
      <c r="G20" s="5">
        <v>270</v>
      </c>
      <c r="H20" s="5">
        <v>305</v>
      </c>
      <c r="I20" s="5">
        <v>1505</v>
      </c>
      <c r="J20" s="5">
        <v>215</v>
      </c>
      <c r="K20" s="5">
        <v>355</v>
      </c>
      <c r="L20" s="5">
        <v>345</v>
      </c>
      <c r="M20" s="5">
        <v>265</v>
      </c>
      <c r="N20" s="5">
        <v>325</v>
      </c>
      <c r="O20" s="5">
        <v>385</v>
      </c>
      <c r="P20" s="5">
        <v>1065</v>
      </c>
      <c r="Q20" s="5">
        <v>60</v>
      </c>
      <c r="R20" s="5">
        <v>5</v>
      </c>
      <c r="S20" s="5">
        <v>2215</v>
      </c>
      <c r="T20" s="5">
        <v>210</v>
      </c>
      <c r="U20" s="5">
        <v>300</v>
      </c>
      <c r="V20" s="5">
        <v>625</v>
      </c>
      <c r="W20" s="5">
        <v>420</v>
      </c>
      <c r="X20" s="5">
        <v>1220</v>
      </c>
      <c r="Y20" s="5">
        <v>295</v>
      </c>
      <c r="Z20" s="5">
        <v>1205</v>
      </c>
    </row>
    <row r="21" spans="1:26" x14ac:dyDescent="0.25">
      <c r="A21" s="3" t="s">
        <v>147</v>
      </c>
      <c r="B21" s="5">
        <v>3015</v>
      </c>
      <c r="C21" s="5">
        <v>1440</v>
      </c>
      <c r="D21" s="5">
        <v>170</v>
      </c>
      <c r="E21" s="5">
        <v>295</v>
      </c>
      <c r="F21" s="5">
        <v>360</v>
      </c>
      <c r="G21" s="5">
        <v>325</v>
      </c>
      <c r="H21" s="5">
        <v>290</v>
      </c>
      <c r="I21" s="5">
        <v>1575</v>
      </c>
      <c r="J21" s="5">
        <v>200</v>
      </c>
      <c r="K21" s="5">
        <v>430</v>
      </c>
      <c r="L21" s="5">
        <v>370</v>
      </c>
      <c r="M21" s="5">
        <v>305</v>
      </c>
      <c r="N21" s="5">
        <v>265</v>
      </c>
      <c r="O21" s="5">
        <v>295</v>
      </c>
      <c r="P21" s="5">
        <v>1245</v>
      </c>
      <c r="Q21" s="5">
        <v>260</v>
      </c>
      <c r="R21" s="5">
        <v>155</v>
      </c>
      <c r="S21" s="5">
        <v>2450</v>
      </c>
      <c r="T21" s="5">
        <v>165</v>
      </c>
      <c r="U21" s="5">
        <v>405</v>
      </c>
      <c r="V21" s="5">
        <v>860</v>
      </c>
      <c r="W21" s="5">
        <v>530</v>
      </c>
      <c r="X21" s="5">
        <v>1265</v>
      </c>
      <c r="Y21" s="5">
        <v>320</v>
      </c>
      <c r="Z21" s="5">
        <v>1430</v>
      </c>
    </row>
    <row r="22" spans="1:26" x14ac:dyDescent="0.25">
      <c r="A22" s="3" t="s">
        <v>223</v>
      </c>
      <c r="B22" s="5">
        <v>3355</v>
      </c>
      <c r="C22" s="5">
        <v>1580</v>
      </c>
      <c r="D22" s="5">
        <v>235</v>
      </c>
      <c r="E22" s="5">
        <v>295</v>
      </c>
      <c r="F22" s="5">
        <v>370</v>
      </c>
      <c r="G22" s="5">
        <v>345</v>
      </c>
      <c r="H22" s="5">
        <v>330</v>
      </c>
      <c r="I22" s="5">
        <v>1775</v>
      </c>
      <c r="J22" s="5">
        <v>220</v>
      </c>
      <c r="K22" s="5">
        <v>555</v>
      </c>
      <c r="L22" s="5">
        <v>380</v>
      </c>
      <c r="M22" s="5">
        <v>335</v>
      </c>
      <c r="N22" s="5">
        <v>285</v>
      </c>
      <c r="O22" s="5">
        <v>470</v>
      </c>
      <c r="P22" s="5">
        <v>1110</v>
      </c>
      <c r="Q22" s="5">
        <v>225</v>
      </c>
      <c r="R22" s="5">
        <v>25</v>
      </c>
      <c r="S22" s="5">
        <v>2695</v>
      </c>
      <c r="T22" s="5">
        <v>255</v>
      </c>
      <c r="U22" s="5">
        <v>405</v>
      </c>
      <c r="V22" s="5">
        <v>800</v>
      </c>
      <c r="W22" s="5">
        <v>530</v>
      </c>
      <c r="X22" s="5">
        <v>1045</v>
      </c>
      <c r="Y22" s="5">
        <v>455</v>
      </c>
      <c r="Z22" s="5">
        <v>1850</v>
      </c>
    </row>
    <row r="23" spans="1:26" x14ac:dyDescent="0.25">
      <c r="A23" s="3" t="s">
        <v>224</v>
      </c>
      <c r="B23" s="5">
        <v>2900</v>
      </c>
      <c r="C23" s="5">
        <v>1345</v>
      </c>
      <c r="D23" s="5">
        <v>200</v>
      </c>
      <c r="E23" s="5">
        <v>330</v>
      </c>
      <c r="F23" s="5">
        <v>330</v>
      </c>
      <c r="G23" s="5">
        <v>265</v>
      </c>
      <c r="H23" s="5">
        <v>215</v>
      </c>
      <c r="I23" s="5">
        <v>1555</v>
      </c>
      <c r="J23" s="5">
        <v>270</v>
      </c>
      <c r="K23" s="5">
        <v>460</v>
      </c>
      <c r="L23" s="5">
        <v>335</v>
      </c>
      <c r="M23" s="5">
        <v>265</v>
      </c>
      <c r="N23" s="5">
        <v>225</v>
      </c>
      <c r="O23" s="5">
        <v>490</v>
      </c>
      <c r="P23" s="5">
        <v>865</v>
      </c>
      <c r="Q23" s="5">
        <v>435</v>
      </c>
      <c r="R23" s="5">
        <v>100</v>
      </c>
      <c r="S23" s="5">
        <v>2290</v>
      </c>
      <c r="T23" s="5">
        <v>235</v>
      </c>
      <c r="U23" s="5">
        <v>375</v>
      </c>
      <c r="V23" s="5">
        <v>730</v>
      </c>
      <c r="W23" s="5">
        <v>465</v>
      </c>
      <c r="X23" s="5">
        <v>860</v>
      </c>
      <c r="Y23" s="5">
        <v>485</v>
      </c>
      <c r="Z23" s="5">
        <v>1550</v>
      </c>
    </row>
    <row r="24" spans="1:26" x14ac:dyDescent="0.25">
      <c r="A24" s="3" t="s">
        <v>225</v>
      </c>
      <c r="B24" s="5">
        <v>4915</v>
      </c>
      <c r="C24" s="5">
        <v>2375</v>
      </c>
      <c r="D24" s="5">
        <v>360</v>
      </c>
      <c r="E24" s="5">
        <v>545</v>
      </c>
      <c r="F24" s="5">
        <v>555</v>
      </c>
      <c r="G24" s="5">
        <v>510</v>
      </c>
      <c r="H24" s="5">
        <v>405</v>
      </c>
      <c r="I24" s="5">
        <v>2535</v>
      </c>
      <c r="J24" s="5">
        <v>410</v>
      </c>
      <c r="K24" s="5">
        <v>760</v>
      </c>
      <c r="L24" s="5">
        <v>580</v>
      </c>
      <c r="M24" s="5">
        <v>415</v>
      </c>
      <c r="N24" s="5">
        <v>365</v>
      </c>
      <c r="O24" s="5">
        <v>640</v>
      </c>
      <c r="P24" s="5">
        <v>1405</v>
      </c>
      <c r="Q24" s="5">
        <v>1645</v>
      </c>
      <c r="R24" s="5">
        <v>480</v>
      </c>
      <c r="S24" s="5">
        <v>3990</v>
      </c>
      <c r="T24" s="5">
        <v>360</v>
      </c>
      <c r="U24" s="5">
        <v>560</v>
      </c>
      <c r="V24" s="5">
        <v>1065</v>
      </c>
      <c r="W24" s="5">
        <v>780</v>
      </c>
      <c r="X24" s="5">
        <v>1305</v>
      </c>
      <c r="Y24" s="5">
        <v>880</v>
      </c>
      <c r="Z24" s="5">
        <v>2720</v>
      </c>
    </row>
    <row r="25" spans="1:26" x14ac:dyDescent="0.25">
      <c r="A25" s="3" t="s">
        <v>226</v>
      </c>
      <c r="B25" s="5">
        <v>1280</v>
      </c>
      <c r="C25" s="5">
        <v>590</v>
      </c>
      <c r="D25" s="5">
        <v>90</v>
      </c>
      <c r="E25" s="5">
        <v>150</v>
      </c>
      <c r="F25" s="5">
        <v>115</v>
      </c>
      <c r="G25" s="5">
        <v>125</v>
      </c>
      <c r="H25" s="5">
        <v>115</v>
      </c>
      <c r="I25" s="5">
        <v>685</v>
      </c>
      <c r="J25" s="5">
        <v>95</v>
      </c>
      <c r="K25" s="5">
        <v>220</v>
      </c>
      <c r="L25" s="5">
        <v>160</v>
      </c>
      <c r="M25" s="5">
        <v>110</v>
      </c>
      <c r="N25" s="5">
        <v>95</v>
      </c>
      <c r="O25" s="5">
        <v>145</v>
      </c>
      <c r="P25" s="5">
        <v>405</v>
      </c>
      <c r="Q25" s="5">
        <v>235</v>
      </c>
      <c r="R25" s="5">
        <v>40</v>
      </c>
      <c r="S25" s="5">
        <v>1050</v>
      </c>
      <c r="T25" s="5">
        <v>90</v>
      </c>
      <c r="U25" s="5">
        <v>140</v>
      </c>
      <c r="V25" s="5">
        <v>345</v>
      </c>
      <c r="W25" s="5">
        <v>185</v>
      </c>
      <c r="X25" s="5">
        <v>280</v>
      </c>
      <c r="Y25" s="5">
        <v>250</v>
      </c>
      <c r="Z25" s="5">
        <v>745</v>
      </c>
    </row>
    <row r="26" spans="1:26" x14ac:dyDescent="0.25">
      <c r="A26" s="3" t="s">
        <v>227</v>
      </c>
      <c r="B26" s="5">
        <v>3470</v>
      </c>
      <c r="C26" s="5">
        <v>1405</v>
      </c>
      <c r="D26" s="5">
        <v>190</v>
      </c>
      <c r="E26" s="5">
        <v>375</v>
      </c>
      <c r="F26" s="5">
        <v>310</v>
      </c>
      <c r="G26" s="5">
        <v>310</v>
      </c>
      <c r="H26" s="5">
        <v>220</v>
      </c>
      <c r="I26" s="5">
        <v>2065</v>
      </c>
      <c r="J26" s="5">
        <v>220</v>
      </c>
      <c r="K26" s="5">
        <v>600</v>
      </c>
      <c r="L26" s="5">
        <v>555</v>
      </c>
      <c r="M26" s="5">
        <v>445</v>
      </c>
      <c r="N26" s="5">
        <v>245</v>
      </c>
      <c r="O26" s="5">
        <v>575</v>
      </c>
      <c r="P26" s="5">
        <v>1045</v>
      </c>
      <c r="Q26" s="5">
        <v>590</v>
      </c>
      <c r="R26" s="5">
        <v>130</v>
      </c>
      <c r="S26" s="5">
        <v>3060</v>
      </c>
      <c r="T26" s="5">
        <v>165</v>
      </c>
      <c r="U26" s="5">
        <v>245</v>
      </c>
      <c r="V26" s="5">
        <v>940</v>
      </c>
      <c r="W26" s="5">
        <v>280</v>
      </c>
      <c r="X26" s="5">
        <v>940</v>
      </c>
      <c r="Y26" s="5">
        <v>590</v>
      </c>
      <c r="Z26" s="5">
        <v>1940</v>
      </c>
    </row>
    <row r="27" spans="1:26" x14ac:dyDescent="0.25">
      <c r="A27" s="3" t="s">
        <v>228</v>
      </c>
      <c r="B27" s="5">
        <v>4100</v>
      </c>
      <c r="C27" s="5">
        <v>2020</v>
      </c>
      <c r="D27" s="5">
        <v>220</v>
      </c>
      <c r="E27" s="5">
        <v>360</v>
      </c>
      <c r="F27" s="5">
        <v>540</v>
      </c>
      <c r="G27" s="5">
        <v>480</v>
      </c>
      <c r="H27" s="5">
        <v>425</v>
      </c>
      <c r="I27" s="5">
        <v>2080</v>
      </c>
      <c r="J27" s="5">
        <v>285</v>
      </c>
      <c r="K27" s="5">
        <v>520</v>
      </c>
      <c r="L27" s="5">
        <v>445</v>
      </c>
      <c r="M27" s="5">
        <v>435</v>
      </c>
      <c r="N27" s="5">
        <v>395</v>
      </c>
      <c r="O27" s="5">
        <v>760</v>
      </c>
      <c r="P27" s="5">
        <v>1410</v>
      </c>
      <c r="Q27" s="5">
        <v>135</v>
      </c>
      <c r="R27" s="5">
        <v>10</v>
      </c>
      <c r="S27" s="5">
        <v>3215</v>
      </c>
      <c r="T27" s="5">
        <v>270</v>
      </c>
      <c r="U27" s="5">
        <v>615</v>
      </c>
      <c r="V27" s="5">
        <v>985</v>
      </c>
      <c r="W27" s="5">
        <v>770</v>
      </c>
      <c r="X27" s="5">
        <v>1785</v>
      </c>
      <c r="Y27" s="5">
        <v>425</v>
      </c>
      <c r="Z27" s="5">
        <v>1890</v>
      </c>
    </row>
    <row r="28" spans="1:26" x14ac:dyDescent="0.25">
      <c r="A28" s="3" t="s">
        <v>150</v>
      </c>
      <c r="B28" s="5">
        <v>10200</v>
      </c>
      <c r="C28" s="5">
        <v>4660</v>
      </c>
      <c r="D28" s="5">
        <v>885</v>
      </c>
      <c r="E28" s="5">
        <v>865</v>
      </c>
      <c r="F28" s="5">
        <v>1055</v>
      </c>
      <c r="G28" s="5">
        <v>990</v>
      </c>
      <c r="H28" s="5">
        <v>870</v>
      </c>
      <c r="I28" s="5">
        <v>5535</v>
      </c>
      <c r="J28" s="5">
        <v>1060</v>
      </c>
      <c r="K28" s="5">
        <v>1415</v>
      </c>
      <c r="L28" s="5">
        <v>1185</v>
      </c>
      <c r="M28" s="5">
        <v>1010</v>
      </c>
      <c r="N28" s="5">
        <v>865</v>
      </c>
      <c r="O28" s="5">
        <v>5870</v>
      </c>
      <c r="P28" s="5">
        <v>2335</v>
      </c>
      <c r="Q28" s="5">
        <v>695</v>
      </c>
      <c r="R28" s="5">
        <v>140</v>
      </c>
      <c r="S28" s="5">
        <v>7795</v>
      </c>
      <c r="T28" s="5">
        <v>1190</v>
      </c>
      <c r="U28" s="5">
        <v>1210</v>
      </c>
      <c r="V28" s="5">
        <v>1450</v>
      </c>
      <c r="W28" s="5">
        <v>1620</v>
      </c>
      <c r="X28" s="5">
        <v>4335</v>
      </c>
      <c r="Y28" s="5">
        <v>1325</v>
      </c>
      <c r="Z28" s="5">
        <v>4535</v>
      </c>
    </row>
    <row r="29" spans="1:26" x14ac:dyDescent="0.25">
      <c r="A29" s="3" t="s">
        <v>151</v>
      </c>
      <c r="B29" s="5">
        <v>3625</v>
      </c>
      <c r="C29" s="5">
        <v>1635</v>
      </c>
      <c r="D29" s="5">
        <v>260</v>
      </c>
      <c r="E29" s="5">
        <v>285</v>
      </c>
      <c r="F29" s="5">
        <v>365</v>
      </c>
      <c r="G29" s="5">
        <v>375</v>
      </c>
      <c r="H29" s="5">
        <v>350</v>
      </c>
      <c r="I29" s="5">
        <v>1990</v>
      </c>
      <c r="J29" s="5">
        <v>300</v>
      </c>
      <c r="K29" s="5">
        <v>480</v>
      </c>
      <c r="L29" s="5">
        <v>415</v>
      </c>
      <c r="M29" s="5">
        <v>400</v>
      </c>
      <c r="N29" s="5">
        <v>395</v>
      </c>
      <c r="O29" s="5">
        <v>825</v>
      </c>
      <c r="P29" s="5">
        <v>1255</v>
      </c>
      <c r="Q29" s="5">
        <v>160</v>
      </c>
      <c r="R29" s="5">
        <v>15</v>
      </c>
      <c r="S29" s="5">
        <v>2845</v>
      </c>
      <c r="T29" s="5">
        <v>320</v>
      </c>
      <c r="U29" s="5">
        <v>460</v>
      </c>
      <c r="V29" s="5">
        <v>895</v>
      </c>
      <c r="W29" s="5">
        <v>605</v>
      </c>
      <c r="X29" s="5">
        <v>1690</v>
      </c>
      <c r="Y29" s="5">
        <v>445</v>
      </c>
      <c r="Z29" s="5">
        <v>1485</v>
      </c>
    </row>
    <row r="30" spans="1:26" x14ac:dyDescent="0.25">
      <c r="A30" s="3" t="s">
        <v>229</v>
      </c>
      <c r="B30" s="5">
        <v>6960</v>
      </c>
      <c r="C30" s="5">
        <v>3295</v>
      </c>
      <c r="D30" s="5">
        <v>470</v>
      </c>
      <c r="E30" s="5">
        <v>655</v>
      </c>
      <c r="F30" s="5">
        <v>740</v>
      </c>
      <c r="G30" s="5">
        <v>730</v>
      </c>
      <c r="H30" s="5">
        <v>705</v>
      </c>
      <c r="I30" s="5">
        <v>3660</v>
      </c>
      <c r="J30" s="5">
        <v>575</v>
      </c>
      <c r="K30" s="5">
        <v>955</v>
      </c>
      <c r="L30" s="5">
        <v>750</v>
      </c>
      <c r="M30" s="5">
        <v>685</v>
      </c>
      <c r="N30" s="5">
        <v>695</v>
      </c>
      <c r="O30" s="5">
        <v>1290</v>
      </c>
      <c r="P30" s="5">
        <v>2655</v>
      </c>
      <c r="Q30" s="5">
        <v>390</v>
      </c>
      <c r="R30" s="5">
        <v>25</v>
      </c>
      <c r="S30" s="5">
        <v>5500</v>
      </c>
      <c r="T30" s="5">
        <v>555</v>
      </c>
      <c r="U30" s="5">
        <v>905</v>
      </c>
      <c r="V30" s="5">
        <v>1730</v>
      </c>
      <c r="W30" s="5">
        <v>1140</v>
      </c>
      <c r="X30" s="5">
        <v>2695</v>
      </c>
      <c r="Y30" s="5">
        <v>775</v>
      </c>
      <c r="Z30" s="5">
        <v>3480</v>
      </c>
    </row>
    <row r="31" spans="1:26" x14ac:dyDescent="0.25">
      <c r="A31" s="3" t="s">
        <v>230</v>
      </c>
      <c r="B31" s="5">
        <v>6680</v>
      </c>
      <c r="C31" s="5">
        <v>3165</v>
      </c>
      <c r="D31" s="5">
        <v>485</v>
      </c>
      <c r="E31" s="5">
        <v>640</v>
      </c>
      <c r="F31" s="5">
        <v>770</v>
      </c>
      <c r="G31" s="5">
        <v>690</v>
      </c>
      <c r="H31" s="5">
        <v>580</v>
      </c>
      <c r="I31" s="5">
        <v>3515</v>
      </c>
      <c r="J31" s="5">
        <v>565</v>
      </c>
      <c r="K31" s="5">
        <v>980</v>
      </c>
      <c r="L31" s="5">
        <v>790</v>
      </c>
      <c r="M31" s="5">
        <v>630</v>
      </c>
      <c r="N31" s="5">
        <v>550</v>
      </c>
      <c r="O31" s="5">
        <v>2280</v>
      </c>
      <c r="P31" s="5">
        <v>2390</v>
      </c>
      <c r="Q31" s="5">
        <v>170</v>
      </c>
      <c r="R31" s="5">
        <v>15</v>
      </c>
      <c r="S31" s="5">
        <v>5070</v>
      </c>
      <c r="T31" s="5">
        <v>605</v>
      </c>
      <c r="U31" s="5">
        <v>1005</v>
      </c>
      <c r="V31" s="5">
        <v>1215</v>
      </c>
      <c r="W31" s="5">
        <v>1280</v>
      </c>
      <c r="X31" s="5">
        <v>2935</v>
      </c>
      <c r="Y31" s="5">
        <v>785</v>
      </c>
      <c r="Z31" s="5">
        <v>2960</v>
      </c>
    </row>
    <row r="32" spans="1:26" x14ac:dyDescent="0.25">
      <c r="A32" s="3" t="s">
        <v>152</v>
      </c>
      <c r="B32" s="5">
        <v>4880</v>
      </c>
      <c r="C32" s="5">
        <v>2205</v>
      </c>
      <c r="D32" s="5">
        <v>350</v>
      </c>
      <c r="E32" s="5">
        <v>480</v>
      </c>
      <c r="F32" s="5">
        <v>525</v>
      </c>
      <c r="G32" s="5">
        <v>445</v>
      </c>
      <c r="H32" s="5">
        <v>405</v>
      </c>
      <c r="I32" s="5">
        <v>2675</v>
      </c>
      <c r="J32" s="5">
        <v>500</v>
      </c>
      <c r="K32" s="5">
        <v>705</v>
      </c>
      <c r="L32" s="5">
        <v>565</v>
      </c>
      <c r="M32" s="5">
        <v>480</v>
      </c>
      <c r="N32" s="5">
        <v>430</v>
      </c>
      <c r="O32" s="5">
        <v>1795</v>
      </c>
      <c r="P32" s="5">
        <v>1420</v>
      </c>
      <c r="Q32" s="5">
        <v>115</v>
      </c>
      <c r="R32" s="5">
        <v>15</v>
      </c>
      <c r="S32" s="5">
        <v>3720</v>
      </c>
      <c r="T32" s="5">
        <v>495</v>
      </c>
      <c r="U32" s="5">
        <v>665</v>
      </c>
      <c r="V32" s="5">
        <v>1035</v>
      </c>
      <c r="W32" s="5">
        <v>845</v>
      </c>
      <c r="X32" s="5">
        <v>2535</v>
      </c>
      <c r="Y32" s="5">
        <v>540</v>
      </c>
      <c r="Z32" s="5">
        <v>1800</v>
      </c>
    </row>
    <row r="33" spans="1:26" x14ac:dyDescent="0.25">
      <c r="A33" s="3" t="s">
        <v>231</v>
      </c>
      <c r="B33" s="5">
        <v>3830</v>
      </c>
      <c r="C33" s="5">
        <v>1720</v>
      </c>
      <c r="D33" s="5">
        <v>255</v>
      </c>
      <c r="E33" s="5">
        <v>330</v>
      </c>
      <c r="F33" s="5">
        <v>395</v>
      </c>
      <c r="G33" s="5">
        <v>410</v>
      </c>
      <c r="H33" s="5">
        <v>330</v>
      </c>
      <c r="I33" s="5">
        <v>2110</v>
      </c>
      <c r="J33" s="5">
        <v>330</v>
      </c>
      <c r="K33" s="5">
        <v>515</v>
      </c>
      <c r="L33" s="5">
        <v>500</v>
      </c>
      <c r="M33" s="5">
        <v>380</v>
      </c>
      <c r="N33" s="5">
        <v>385</v>
      </c>
      <c r="O33" s="5">
        <v>975</v>
      </c>
      <c r="P33" s="5">
        <v>1170</v>
      </c>
      <c r="Q33" s="5">
        <v>365</v>
      </c>
      <c r="R33" s="5">
        <v>240</v>
      </c>
      <c r="S33" s="5">
        <v>3055</v>
      </c>
      <c r="T33" s="5">
        <v>320</v>
      </c>
      <c r="U33" s="5">
        <v>460</v>
      </c>
      <c r="V33" s="5">
        <v>1085</v>
      </c>
      <c r="W33" s="5">
        <v>655</v>
      </c>
      <c r="X33" s="5">
        <v>1650</v>
      </c>
      <c r="Y33" s="5">
        <v>420</v>
      </c>
      <c r="Z33" s="5">
        <v>1760</v>
      </c>
    </row>
    <row r="34" spans="1:26" x14ac:dyDescent="0.25">
      <c r="A34" s="3" t="s">
        <v>232</v>
      </c>
      <c r="B34" s="5">
        <v>3095</v>
      </c>
      <c r="C34" s="5">
        <v>1455</v>
      </c>
      <c r="D34" s="5">
        <v>220</v>
      </c>
      <c r="E34" s="5">
        <v>280</v>
      </c>
      <c r="F34" s="5">
        <v>345</v>
      </c>
      <c r="G34" s="5">
        <v>315</v>
      </c>
      <c r="H34" s="5">
        <v>300</v>
      </c>
      <c r="I34" s="5">
        <v>1640</v>
      </c>
      <c r="J34" s="5">
        <v>300</v>
      </c>
      <c r="K34" s="5">
        <v>415</v>
      </c>
      <c r="L34" s="5">
        <v>340</v>
      </c>
      <c r="M34" s="5">
        <v>285</v>
      </c>
      <c r="N34" s="5">
        <v>300</v>
      </c>
      <c r="O34" s="5">
        <v>915</v>
      </c>
      <c r="P34" s="5">
        <v>1210</v>
      </c>
      <c r="Q34" s="5">
        <v>75</v>
      </c>
      <c r="R34" s="5">
        <v>5</v>
      </c>
      <c r="S34" s="5">
        <v>2370</v>
      </c>
      <c r="T34" s="5">
        <v>285</v>
      </c>
      <c r="U34" s="5">
        <v>445</v>
      </c>
      <c r="V34" s="5">
        <v>715</v>
      </c>
      <c r="W34" s="5">
        <v>565</v>
      </c>
      <c r="X34" s="5">
        <v>1335</v>
      </c>
      <c r="Y34" s="5">
        <v>370</v>
      </c>
      <c r="Z34" s="5">
        <v>1385</v>
      </c>
    </row>
    <row r="35" spans="1:26" x14ac:dyDescent="0.25">
      <c r="A35" s="3" t="s">
        <v>233</v>
      </c>
      <c r="B35" s="5">
        <v>3605</v>
      </c>
      <c r="C35" s="5">
        <v>1755</v>
      </c>
      <c r="D35" s="5">
        <v>245</v>
      </c>
      <c r="E35" s="5">
        <v>440</v>
      </c>
      <c r="F35" s="5">
        <v>490</v>
      </c>
      <c r="G35" s="5">
        <v>355</v>
      </c>
      <c r="H35" s="5">
        <v>230</v>
      </c>
      <c r="I35" s="5">
        <v>1850</v>
      </c>
      <c r="J35" s="5">
        <v>260</v>
      </c>
      <c r="K35" s="5">
        <v>510</v>
      </c>
      <c r="L35" s="5">
        <v>440</v>
      </c>
      <c r="M35" s="5">
        <v>375</v>
      </c>
      <c r="N35" s="5">
        <v>265</v>
      </c>
      <c r="O35" s="5">
        <v>2420</v>
      </c>
      <c r="P35" s="5">
        <v>885</v>
      </c>
      <c r="Q35" s="5">
        <v>370</v>
      </c>
      <c r="R35" s="5">
        <v>80</v>
      </c>
      <c r="S35" s="5">
        <v>2915</v>
      </c>
      <c r="T35" s="5">
        <v>265</v>
      </c>
      <c r="U35" s="5">
        <v>425</v>
      </c>
      <c r="V35" s="5">
        <v>485</v>
      </c>
      <c r="W35" s="5">
        <v>610</v>
      </c>
      <c r="X35" s="5">
        <v>2000</v>
      </c>
      <c r="Y35" s="5">
        <v>385</v>
      </c>
      <c r="Z35" s="5">
        <v>1220</v>
      </c>
    </row>
    <row r="36" spans="1:26" x14ac:dyDescent="0.25">
      <c r="A36" s="3" t="s">
        <v>234</v>
      </c>
      <c r="B36" s="5">
        <v>4485</v>
      </c>
      <c r="C36" s="5">
        <v>1950</v>
      </c>
      <c r="D36" s="5">
        <v>280</v>
      </c>
      <c r="E36" s="5">
        <v>425</v>
      </c>
      <c r="F36" s="5">
        <v>465</v>
      </c>
      <c r="G36" s="5">
        <v>405</v>
      </c>
      <c r="H36" s="5">
        <v>380</v>
      </c>
      <c r="I36" s="5">
        <v>2535</v>
      </c>
      <c r="J36" s="5">
        <v>415</v>
      </c>
      <c r="K36" s="5">
        <v>665</v>
      </c>
      <c r="L36" s="5">
        <v>555</v>
      </c>
      <c r="M36" s="5">
        <v>445</v>
      </c>
      <c r="N36" s="5">
        <v>455</v>
      </c>
      <c r="O36" s="5">
        <v>2640</v>
      </c>
      <c r="P36" s="5">
        <v>1300</v>
      </c>
      <c r="Q36" s="5">
        <v>60</v>
      </c>
      <c r="R36" s="5">
        <v>5</v>
      </c>
      <c r="S36" s="5">
        <v>3530</v>
      </c>
      <c r="T36" s="5">
        <v>335</v>
      </c>
      <c r="U36" s="5">
        <v>620</v>
      </c>
      <c r="V36" s="5">
        <v>830</v>
      </c>
      <c r="W36" s="5">
        <v>760</v>
      </c>
      <c r="X36" s="5">
        <v>2465</v>
      </c>
      <c r="Y36" s="5">
        <v>420</v>
      </c>
      <c r="Z36" s="5">
        <v>1595</v>
      </c>
    </row>
    <row r="37" spans="1:26" x14ac:dyDescent="0.25">
      <c r="A37" s="3" t="s">
        <v>235</v>
      </c>
      <c r="B37" s="5">
        <v>5095</v>
      </c>
      <c r="C37" s="5">
        <v>2390</v>
      </c>
      <c r="D37" s="5">
        <v>340</v>
      </c>
      <c r="E37" s="5">
        <v>510</v>
      </c>
      <c r="F37" s="5">
        <v>560</v>
      </c>
      <c r="G37" s="5">
        <v>550</v>
      </c>
      <c r="H37" s="5">
        <v>430</v>
      </c>
      <c r="I37" s="5">
        <v>2700</v>
      </c>
      <c r="J37" s="5">
        <v>450</v>
      </c>
      <c r="K37" s="5">
        <v>745</v>
      </c>
      <c r="L37" s="5">
        <v>545</v>
      </c>
      <c r="M37" s="5">
        <v>525</v>
      </c>
      <c r="N37" s="5">
        <v>440</v>
      </c>
      <c r="O37" s="5">
        <v>385</v>
      </c>
      <c r="P37" s="5">
        <v>1805</v>
      </c>
      <c r="Q37" s="5">
        <v>565</v>
      </c>
      <c r="R37" s="5">
        <v>225</v>
      </c>
      <c r="S37" s="5">
        <v>4060</v>
      </c>
      <c r="T37" s="5">
        <v>365</v>
      </c>
      <c r="U37" s="5">
        <v>670</v>
      </c>
      <c r="V37" s="5">
        <v>1155</v>
      </c>
      <c r="W37" s="5">
        <v>840</v>
      </c>
      <c r="X37" s="5">
        <v>1780</v>
      </c>
      <c r="Y37" s="5">
        <v>660</v>
      </c>
      <c r="Z37" s="5">
        <v>2655</v>
      </c>
    </row>
    <row r="38" spans="1:26" x14ac:dyDescent="0.25">
      <c r="A38" s="3" t="s">
        <v>160</v>
      </c>
      <c r="B38" s="5">
        <v>8890</v>
      </c>
      <c r="C38" s="5">
        <v>4490</v>
      </c>
      <c r="D38" s="5">
        <v>550</v>
      </c>
      <c r="E38" s="5">
        <v>905</v>
      </c>
      <c r="F38" s="5">
        <v>1060</v>
      </c>
      <c r="G38" s="5">
        <v>1055</v>
      </c>
      <c r="H38" s="5">
        <v>920</v>
      </c>
      <c r="I38" s="5">
        <v>4400</v>
      </c>
      <c r="J38" s="5">
        <v>585</v>
      </c>
      <c r="K38" s="5">
        <v>1155</v>
      </c>
      <c r="L38" s="5">
        <v>1045</v>
      </c>
      <c r="M38" s="5">
        <v>865</v>
      </c>
      <c r="N38" s="5">
        <v>755</v>
      </c>
      <c r="O38" s="5">
        <v>915</v>
      </c>
      <c r="P38" s="5">
        <v>3080</v>
      </c>
      <c r="Q38" s="5">
        <v>1210</v>
      </c>
      <c r="R38" s="5">
        <v>130</v>
      </c>
      <c r="S38" s="5">
        <v>7190</v>
      </c>
      <c r="T38" s="5">
        <v>520</v>
      </c>
      <c r="U38" s="5">
        <v>1185</v>
      </c>
      <c r="V38" s="5">
        <v>2270</v>
      </c>
      <c r="W38" s="5">
        <v>1550</v>
      </c>
      <c r="X38" s="5">
        <v>2420</v>
      </c>
      <c r="Y38" s="5">
        <v>1355</v>
      </c>
      <c r="Z38" s="5">
        <v>5110</v>
      </c>
    </row>
    <row r="39" spans="1:26" x14ac:dyDescent="0.25">
      <c r="A39" s="3" t="s">
        <v>236</v>
      </c>
      <c r="B39" s="5">
        <v>5350</v>
      </c>
      <c r="C39" s="5">
        <v>2410</v>
      </c>
      <c r="D39" s="5">
        <v>410</v>
      </c>
      <c r="E39" s="5">
        <v>590</v>
      </c>
      <c r="F39" s="5">
        <v>605</v>
      </c>
      <c r="G39" s="5">
        <v>430</v>
      </c>
      <c r="H39" s="5">
        <v>370</v>
      </c>
      <c r="I39" s="5">
        <v>2935</v>
      </c>
      <c r="J39" s="5">
        <v>600</v>
      </c>
      <c r="K39" s="5">
        <v>880</v>
      </c>
      <c r="L39" s="5">
        <v>600</v>
      </c>
      <c r="M39" s="5">
        <v>475</v>
      </c>
      <c r="N39" s="5">
        <v>375</v>
      </c>
      <c r="O39" s="5">
        <v>870</v>
      </c>
      <c r="P39" s="5">
        <v>1810</v>
      </c>
      <c r="Q39" s="5">
        <v>395</v>
      </c>
      <c r="R39" s="5">
        <v>190</v>
      </c>
      <c r="S39" s="5">
        <v>4200</v>
      </c>
      <c r="T39" s="5">
        <v>495</v>
      </c>
      <c r="U39" s="5">
        <v>655</v>
      </c>
      <c r="V39" s="5">
        <v>1220</v>
      </c>
      <c r="W39" s="5">
        <v>855</v>
      </c>
      <c r="X39" s="5">
        <v>2135</v>
      </c>
      <c r="Y39" s="5">
        <v>830</v>
      </c>
      <c r="Z39" s="5">
        <v>2380</v>
      </c>
    </row>
    <row r="40" spans="1:26" x14ac:dyDescent="0.25">
      <c r="A40" s="3" t="s">
        <v>237</v>
      </c>
      <c r="B40" s="5">
        <v>3370</v>
      </c>
      <c r="C40" s="5">
        <v>1615</v>
      </c>
      <c r="D40" s="5">
        <v>225</v>
      </c>
      <c r="E40" s="5">
        <v>305</v>
      </c>
      <c r="F40" s="5">
        <v>360</v>
      </c>
      <c r="G40" s="5">
        <v>405</v>
      </c>
      <c r="H40" s="5">
        <v>320</v>
      </c>
      <c r="I40" s="5">
        <v>1755</v>
      </c>
      <c r="J40" s="5">
        <v>220</v>
      </c>
      <c r="K40" s="5">
        <v>445</v>
      </c>
      <c r="L40" s="5">
        <v>370</v>
      </c>
      <c r="M40" s="5">
        <v>360</v>
      </c>
      <c r="N40" s="5">
        <v>355</v>
      </c>
      <c r="O40" s="5">
        <v>385</v>
      </c>
      <c r="P40" s="5">
        <v>1285</v>
      </c>
      <c r="Q40" s="5">
        <v>140</v>
      </c>
      <c r="R40" s="5">
        <v>50</v>
      </c>
      <c r="S40" s="5">
        <v>2735</v>
      </c>
      <c r="T40" s="5">
        <v>220</v>
      </c>
      <c r="U40" s="5">
        <v>415</v>
      </c>
      <c r="V40" s="5">
        <v>910</v>
      </c>
      <c r="W40" s="5">
        <v>570</v>
      </c>
      <c r="X40" s="5">
        <v>1390</v>
      </c>
      <c r="Y40" s="5">
        <v>360</v>
      </c>
      <c r="Z40" s="5">
        <v>1615</v>
      </c>
    </row>
    <row r="41" spans="1:26" x14ac:dyDescent="0.25">
      <c r="A41" s="3" t="s">
        <v>238</v>
      </c>
      <c r="B41" s="5">
        <v>6315</v>
      </c>
      <c r="C41" s="5">
        <v>3005</v>
      </c>
      <c r="D41" s="5">
        <v>480</v>
      </c>
      <c r="E41" s="5">
        <v>645</v>
      </c>
      <c r="F41" s="5">
        <v>645</v>
      </c>
      <c r="G41" s="5">
        <v>675</v>
      </c>
      <c r="H41" s="5">
        <v>560</v>
      </c>
      <c r="I41" s="5">
        <v>3305</v>
      </c>
      <c r="J41" s="5">
        <v>635</v>
      </c>
      <c r="K41" s="5">
        <v>940</v>
      </c>
      <c r="L41" s="5">
        <v>650</v>
      </c>
      <c r="M41" s="5">
        <v>605</v>
      </c>
      <c r="N41" s="5">
        <v>475</v>
      </c>
      <c r="O41" s="5">
        <v>1625</v>
      </c>
      <c r="P41" s="5">
        <v>2240</v>
      </c>
      <c r="Q41" s="5">
        <v>160</v>
      </c>
      <c r="R41" s="5">
        <v>20</v>
      </c>
      <c r="S41" s="5">
        <v>4785</v>
      </c>
      <c r="T41" s="5">
        <v>645</v>
      </c>
      <c r="U41" s="5">
        <v>885</v>
      </c>
      <c r="V41" s="5">
        <v>1515</v>
      </c>
      <c r="W41" s="5">
        <v>1105</v>
      </c>
      <c r="X41" s="5">
        <v>3070</v>
      </c>
      <c r="Y41" s="5">
        <v>670</v>
      </c>
      <c r="Z41" s="5">
        <v>2570</v>
      </c>
    </row>
    <row r="42" spans="1:26" x14ac:dyDescent="0.25">
      <c r="A42" s="3" t="s">
        <v>239</v>
      </c>
      <c r="B42" s="5">
        <v>5580</v>
      </c>
      <c r="C42" s="5">
        <v>2565</v>
      </c>
      <c r="D42" s="5">
        <v>450</v>
      </c>
      <c r="E42" s="5">
        <v>530</v>
      </c>
      <c r="F42" s="5">
        <v>595</v>
      </c>
      <c r="G42" s="5">
        <v>545</v>
      </c>
      <c r="H42" s="5">
        <v>440</v>
      </c>
      <c r="I42" s="5">
        <v>3015</v>
      </c>
      <c r="J42" s="5">
        <v>510</v>
      </c>
      <c r="K42" s="5">
        <v>875</v>
      </c>
      <c r="L42" s="5">
        <v>605</v>
      </c>
      <c r="M42" s="5">
        <v>540</v>
      </c>
      <c r="N42" s="5">
        <v>480</v>
      </c>
      <c r="O42" s="5">
        <v>965</v>
      </c>
      <c r="P42" s="5">
        <v>2015</v>
      </c>
      <c r="Q42" s="5">
        <v>665</v>
      </c>
      <c r="R42" s="5">
        <v>225</v>
      </c>
      <c r="S42" s="5">
        <v>4425</v>
      </c>
      <c r="T42" s="5">
        <v>515</v>
      </c>
      <c r="U42" s="5">
        <v>640</v>
      </c>
      <c r="V42" s="5">
        <v>1440</v>
      </c>
      <c r="W42" s="5">
        <v>855</v>
      </c>
      <c r="X42" s="5">
        <v>2230</v>
      </c>
      <c r="Y42" s="5">
        <v>675</v>
      </c>
      <c r="Z42" s="5">
        <v>2670</v>
      </c>
    </row>
    <row r="43" spans="1:26" x14ac:dyDescent="0.25">
      <c r="A43" s="3" t="s">
        <v>240</v>
      </c>
      <c r="B43" s="5">
        <v>9425</v>
      </c>
      <c r="C43" s="5">
        <v>4595</v>
      </c>
      <c r="D43" s="5">
        <v>855</v>
      </c>
      <c r="E43" s="5">
        <v>1050</v>
      </c>
      <c r="F43" s="5">
        <v>1045</v>
      </c>
      <c r="G43" s="5">
        <v>940</v>
      </c>
      <c r="H43" s="5">
        <v>700</v>
      </c>
      <c r="I43" s="5">
        <v>4825</v>
      </c>
      <c r="J43" s="5">
        <v>945</v>
      </c>
      <c r="K43" s="5">
        <v>1475</v>
      </c>
      <c r="L43" s="5">
        <v>1045</v>
      </c>
      <c r="M43" s="5">
        <v>725</v>
      </c>
      <c r="N43" s="5">
        <v>640</v>
      </c>
      <c r="O43" s="5">
        <v>1820</v>
      </c>
      <c r="P43" s="5">
        <v>2795</v>
      </c>
      <c r="Q43" s="5">
        <v>1680</v>
      </c>
      <c r="R43" s="5">
        <v>570</v>
      </c>
      <c r="S43" s="5">
        <v>7030</v>
      </c>
      <c r="T43" s="5">
        <v>1010</v>
      </c>
      <c r="U43" s="5">
        <v>1390</v>
      </c>
      <c r="V43" s="5">
        <v>2120</v>
      </c>
      <c r="W43" s="5">
        <v>1810</v>
      </c>
      <c r="X43" s="5">
        <v>3530</v>
      </c>
      <c r="Y43" s="5">
        <v>1510</v>
      </c>
      <c r="Z43" s="5">
        <v>4375</v>
      </c>
    </row>
    <row r="44" spans="1:26" x14ac:dyDescent="0.25">
      <c r="A44" s="3" t="s">
        <v>241</v>
      </c>
      <c r="B44" s="5">
        <v>6195</v>
      </c>
      <c r="C44" s="5">
        <v>2810</v>
      </c>
      <c r="D44" s="5">
        <v>405</v>
      </c>
      <c r="E44" s="5">
        <v>580</v>
      </c>
      <c r="F44" s="5">
        <v>655</v>
      </c>
      <c r="G44" s="5">
        <v>620</v>
      </c>
      <c r="H44" s="5">
        <v>550</v>
      </c>
      <c r="I44" s="5">
        <v>3380</v>
      </c>
      <c r="J44" s="5">
        <v>495</v>
      </c>
      <c r="K44" s="5">
        <v>895</v>
      </c>
      <c r="L44" s="5">
        <v>715</v>
      </c>
      <c r="M44" s="5">
        <v>680</v>
      </c>
      <c r="N44" s="5">
        <v>595</v>
      </c>
      <c r="O44" s="5">
        <v>760</v>
      </c>
      <c r="P44" s="5">
        <v>2340</v>
      </c>
      <c r="Q44" s="5">
        <v>265</v>
      </c>
      <c r="R44" s="5">
        <v>45</v>
      </c>
      <c r="S44" s="5">
        <v>4965</v>
      </c>
      <c r="T44" s="5">
        <v>465</v>
      </c>
      <c r="U44" s="5">
        <v>760</v>
      </c>
      <c r="V44" s="5">
        <v>1570</v>
      </c>
      <c r="W44" s="5">
        <v>995</v>
      </c>
      <c r="X44" s="5">
        <v>2585</v>
      </c>
      <c r="Y44" s="5">
        <v>670</v>
      </c>
      <c r="Z44" s="5">
        <v>2930</v>
      </c>
    </row>
    <row r="45" spans="1:26" x14ac:dyDescent="0.25">
      <c r="A45" s="3" t="s">
        <v>242</v>
      </c>
      <c r="B45" s="5">
        <v>3770</v>
      </c>
      <c r="C45" s="5">
        <v>1715</v>
      </c>
      <c r="D45" s="5">
        <v>275</v>
      </c>
      <c r="E45" s="5">
        <v>360</v>
      </c>
      <c r="F45" s="5">
        <v>400</v>
      </c>
      <c r="G45" s="5">
        <v>345</v>
      </c>
      <c r="H45" s="5">
        <v>335</v>
      </c>
      <c r="I45" s="5">
        <v>2050</v>
      </c>
      <c r="J45" s="5">
        <v>340</v>
      </c>
      <c r="K45" s="5">
        <v>615</v>
      </c>
      <c r="L45" s="5">
        <v>435</v>
      </c>
      <c r="M45" s="5">
        <v>345</v>
      </c>
      <c r="N45" s="5">
        <v>315</v>
      </c>
      <c r="O45" s="5">
        <v>520</v>
      </c>
      <c r="P45" s="5">
        <v>1185</v>
      </c>
      <c r="Q45" s="5">
        <v>285</v>
      </c>
      <c r="R45" s="5">
        <v>175</v>
      </c>
      <c r="S45" s="5">
        <v>3000</v>
      </c>
      <c r="T45" s="5">
        <v>325</v>
      </c>
      <c r="U45" s="5">
        <v>445</v>
      </c>
      <c r="V45" s="5">
        <v>810</v>
      </c>
      <c r="W45" s="5">
        <v>625</v>
      </c>
      <c r="X45" s="5">
        <v>1625</v>
      </c>
      <c r="Y45" s="5">
        <v>490</v>
      </c>
      <c r="Z45" s="5">
        <v>1650</v>
      </c>
    </row>
    <row r="46" spans="1:26" x14ac:dyDescent="0.25">
      <c r="A46" s="3" t="s">
        <v>243</v>
      </c>
      <c r="B46" s="5">
        <v>11195</v>
      </c>
      <c r="C46" s="5">
        <v>5645</v>
      </c>
      <c r="D46" s="5">
        <v>1030</v>
      </c>
      <c r="E46" s="5">
        <v>1385</v>
      </c>
      <c r="F46" s="5">
        <v>1430</v>
      </c>
      <c r="G46" s="5">
        <v>1020</v>
      </c>
      <c r="H46" s="5">
        <v>780</v>
      </c>
      <c r="I46" s="5">
        <v>5550</v>
      </c>
      <c r="J46" s="5">
        <v>1030</v>
      </c>
      <c r="K46" s="5">
        <v>1730</v>
      </c>
      <c r="L46" s="5">
        <v>1285</v>
      </c>
      <c r="M46" s="5">
        <v>825</v>
      </c>
      <c r="N46" s="5">
        <v>685</v>
      </c>
      <c r="O46" s="5">
        <v>1845</v>
      </c>
      <c r="P46" s="5">
        <v>3335</v>
      </c>
      <c r="Q46" s="5">
        <v>2425</v>
      </c>
      <c r="R46" s="5">
        <v>1215</v>
      </c>
      <c r="S46" s="5">
        <v>8445</v>
      </c>
      <c r="T46" s="5">
        <v>1110</v>
      </c>
      <c r="U46" s="5">
        <v>1640</v>
      </c>
      <c r="V46" s="5">
        <v>2275</v>
      </c>
      <c r="W46" s="5">
        <v>2220</v>
      </c>
      <c r="X46" s="5">
        <v>4145</v>
      </c>
      <c r="Y46" s="5">
        <v>1610</v>
      </c>
      <c r="Z46" s="5">
        <v>5425</v>
      </c>
    </row>
    <row r="47" spans="1:26" x14ac:dyDescent="0.25">
      <c r="A47" s="3" t="s">
        <v>244</v>
      </c>
      <c r="B47" s="5">
        <v>3780</v>
      </c>
      <c r="C47" s="5">
        <v>1815</v>
      </c>
      <c r="D47" s="5">
        <v>255</v>
      </c>
      <c r="E47" s="5">
        <v>405</v>
      </c>
      <c r="F47" s="5">
        <v>430</v>
      </c>
      <c r="G47" s="5">
        <v>400</v>
      </c>
      <c r="H47" s="5">
        <v>330</v>
      </c>
      <c r="I47" s="5">
        <v>1960</v>
      </c>
      <c r="J47" s="5">
        <v>265</v>
      </c>
      <c r="K47" s="5">
        <v>525</v>
      </c>
      <c r="L47" s="5">
        <v>445</v>
      </c>
      <c r="M47" s="5">
        <v>350</v>
      </c>
      <c r="N47" s="5">
        <v>375</v>
      </c>
      <c r="O47" s="5">
        <v>1085</v>
      </c>
      <c r="P47" s="5">
        <v>1530</v>
      </c>
      <c r="Q47" s="5">
        <v>130</v>
      </c>
      <c r="R47" s="5">
        <v>5</v>
      </c>
      <c r="S47" s="5">
        <v>2935</v>
      </c>
      <c r="T47" s="5">
        <v>295</v>
      </c>
      <c r="U47" s="5">
        <v>545</v>
      </c>
      <c r="V47" s="5">
        <v>785</v>
      </c>
      <c r="W47" s="5">
        <v>670</v>
      </c>
      <c r="X47" s="5">
        <v>1585</v>
      </c>
      <c r="Y47" s="5">
        <v>440</v>
      </c>
      <c r="Z47" s="5">
        <v>1750</v>
      </c>
    </row>
    <row r="48" spans="1:26" x14ac:dyDescent="0.25">
      <c r="A48" s="3" t="s">
        <v>245</v>
      </c>
      <c r="B48" s="5">
        <v>3340</v>
      </c>
      <c r="C48" s="5">
        <v>1665</v>
      </c>
      <c r="D48" s="5">
        <v>230</v>
      </c>
      <c r="E48" s="5">
        <v>330</v>
      </c>
      <c r="F48" s="5">
        <v>430</v>
      </c>
      <c r="G48" s="5">
        <v>345</v>
      </c>
      <c r="H48" s="5">
        <v>335</v>
      </c>
      <c r="I48" s="5">
        <v>1675</v>
      </c>
      <c r="J48" s="5">
        <v>260</v>
      </c>
      <c r="K48" s="5">
        <v>430</v>
      </c>
      <c r="L48" s="5">
        <v>410</v>
      </c>
      <c r="M48" s="5">
        <v>300</v>
      </c>
      <c r="N48" s="5">
        <v>275</v>
      </c>
      <c r="O48" s="5">
        <v>495</v>
      </c>
      <c r="P48" s="5">
        <v>1240</v>
      </c>
      <c r="Q48" s="5">
        <v>125</v>
      </c>
      <c r="R48" s="5">
        <v>15</v>
      </c>
      <c r="S48" s="5">
        <v>2595</v>
      </c>
      <c r="T48" s="5">
        <v>270</v>
      </c>
      <c r="U48" s="5">
        <v>475</v>
      </c>
      <c r="V48" s="5">
        <v>735</v>
      </c>
      <c r="W48" s="5">
        <v>605</v>
      </c>
      <c r="X48" s="5">
        <v>1230</v>
      </c>
      <c r="Y48" s="5">
        <v>320</v>
      </c>
      <c r="Z48" s="5">
        <v>1790</v>
      </c>
    </row>
    <row r="49" spans="1:26" x14ac:dyDescent="0.25">
      <c r="A49" s="3" t="s">
        <v>246</v>
      </c>
      <c r="B49" s="5">
        <v>9075</v>
      </c>
      <c r="C49" s="5">
        <v>4065</v>
      </c>
      <c r="D49" s="5">
        <v>490</v>
      </c>
      <c r="E49" s="5">
        <v>1190</v>
      </c>
      <c r="F49" s="5">
        <v>870</v>
      </c>
      <c r="G49" s="5">
        <v>860</v>
      </c>
      <c r="H49" s="5">
        <v>660</v>
      </c>
      <c r="I49" s="5">
        <v>4985</v>
      </c>
      <c r="J49" s="5">
        <v>475</v>
      </c>
      <c r="K49" s="5">
        <v>1460</v>
      </c>
      <c r="L49" s="5">
        <v>1210</v>
      </c>
      <c r="M49" s="5">
        <v>1030</v>
      </c>
      <c r="N49" s="5">
        <v>815</v>
      </c>
      <c r="O49" s="5">
        <v>520</v>
      </c>
      <c r="P49" s="5">
        <v>2760</v>
      </c>
      <c r="Q49" s="5">
        <v>2895</v>
      </c>
      <c r="R49" s="5">
        <v>750</v>
      </c>
      <c r="S49" s="5">
        <v>8190</v>
      </c>
      <c r="T49" s="5">
        <v>295</v>
      </c>
      <c r="U49" s="5">
        <v>585</v>
      </c>
      <c r="V49" s="5">
        <v>2225</v>
      </c>
      <c r="W49" s="5">
        <v>760</v>
      </c>
      <c r="X49" s="5">
        <v>2260</v>
      </c>
      <c r="Y49" s="5">
        <v>1670</v>
      </c>
      <c r="Z49" s="5">
        <v>5140</v>
      </c>
    </row>
    <row r="50" spans="1:26" x14ac:dyDescent="0.25">
      <c r="A50" s="3" t="s">
        <v>247</v>
      </c>
      <c r="B50" s="5">
        <v>2330</v>
      </c>
      <c r="C50" s="5">
        <v>1105</v>
      </c>
      <c r="D50" s="5">
        <v>120</v>
      </c>
      <c r="E50" s="5">
        <v>225</v>
      </c>
      <c r="F50" s="5">
        <v>245</v>
      </c>
      <c r="G50" s="5">
        <v>230</v>
      </c>
      <c r="H50" s="5">
        <v>290</v>
      </c>
      <c r="I50" s="5">
        <v>1220</v>
      </c>
      <c r="J50" s="5">
        <v>145</v>
      </c>
      <c r="K50" s="5">
        <v>360</v>
      </c>
      <c r="L50" s="5">
        <v>255</v>
      </c>
      <c r="M50" s="5">
        <v>220</v>
      </c>
      <c r="N50" s="5">
        <v>240</v>
      </c>
      <c r="O50" s="5">
        <v>75</v>
      </c>
      <c r="P50" s="5">
        <v>745</v>
      </c>
      <c r="Q50" s="5">
        <v>850</v>
      </c>
      <c r="R50" s="5">
        <v>85</v>
      </c>
      <c r="S50" s="5">
        <v>2015</v>
      </c>
      <c r="T50" s="5">
        <v>75</v>
      </c>
      <c r="U50" s="5">
        <v>240</v>
      </c>
      <c r="V50" s="5">
        <v>605</v>
      </c>
      <c r="W50" s="5">
        <v>315</v>
      </c>
      <c r="X50" s="5">
        <v>395</v>
      </c>
      <c r="Y50" s="5">
        <v>515</v>
      </c>
      <c r="Z50" s="5">
        <v>1415</v>
      </c>
    </row>
    <row r="51" spans="1:26" x14ac:dyDescent="0.25">
      <c r="A51" s="3" t="s">
        <v>248</v>
      </c>
      <c r="B51" s="5">
        <v>3060</v>
      </c>
      <c r="C51" s="5">
        <v>1425</v>
      </c>
      <c r="D51" s="5">
        <v>140</v>
      </c>
      <c r="E51" s="5">
        <v>315</v>
      </c>
      <c r="F51" s="5">
        <v>310</v>
      </c>
      <c r="G51" s="5">
        <v>335</v>
      </c>
      <c r="H51" s="5">
        <v>325</v>
      </c>
      <c r="I51" s="5">
        <v>1635</v>
      </c>
      <c r="J51" s="5">
        <v>170</v>
      </c>
      <c r="K51" s="5">
        <v>425</v>
      </c>
      <c r="L51" s="5">
        <v>345</v>
      </c>
      <c r="M51" s="5">
        <v>355</v>
      </c>
      <c r="N51" s="5">
        <v>335</v>
      </c>
      <c r="O51" s="5">
        <v>80</v>
      </c>
      <c r="P51" s="5">
        <v>975</v>
      </c>
      <c r="Q51" s="5">
        <v>730</v>
      </c>
      <c r="R51" s="5">
        <v>95</v>
      </c>
      <c r="S51" s="5">
        <v>2645</v>
      </c>
      <c r="T51" s="5">
        <v>105</v>
      </c>
      <c r="U51" s="5">
        <v>305</v>
      </c>
      <c r="V51" s="5">
        <v>790</v>
      </c>
      <c r="W51" s="5">
        <v>390</v>
      </c>
      <c r="X51" s="5">
        <v>590</v>
      </c>
      <c r="Y51" s="5">
        <v>605</v>
      </c>
      <c r="Z51" s="5">
        <v>1860</v>
      </c>
    </row>
    <row r="52" spans="1:26" x14ac:dyDescent="0.25">
      <c r="A52" s="3" t="s">
        <v>249</v>
      </c>
      <c r="B52" s="5">
        <v>8155</v>
      </c>
      <c r="C52" s="5">
        <v>3950</v>
      </c>
      <c r="D52" s="5">
        <v>465</v>
      </c>
      <c r="E52" s="5">
        <v>935</v>
      </c>
      <c r="F52" s="5">
        <v>945</v>
      </c>
      <c r="G52" s="5">
        <v>895</v>
      </c>
      <c r="H52" s="5">
        <v>705</v>
      </c>
      <c r="I52" s="5">
        <v>4200</v>
      </c>
      <c r="J52" s="5">
        <v>570</v>
      </c>
      <c r="K52" s="5">
        <v>1180</v>
      </c>
      <c r="L52" s="5">
        <v>1005</v>
      </c>
      <c r="M52" s="5">
        <v>745</v>
      </c>
      <c r="N52" s="5">
        <v>700</v>
      </c>
      <c r="O52" s="5">
        <v>520</v>
      </c>
      <c r="P52" s="5">
        <v>2560</v>
      </c>
      <c r="Q52" s="5">
        <v>2290</v>
      </c>
      <c r="R52" s="5">
        <v>620</v>
      </c>
      <c r="S52" s="5">
        <v>6775</v>
      </c>
      <c r="T52" s="5">
        <v>400</v>
      </c>
      <c r="U52" s="5">
        <v>980</v>
      </c>
      <c r="V52" s="5">
        <v>1985</v>
      </c>
      <c r="W52" s="5">
        <v>1370</v>
      </c>
      <c r="X52" s="5">
        <v>2350</v>
      </c>
      <c r="Y52" s="5">
        <v>1570</v>
      </c>
      <c r="Z52" s="5">
        <v>4230</v>
      </c>
    </row>
    <row r="53" spans="1:26" x14ac:dyDescent="0.25">
      <c r="A53" s="3" t="s">
        <v>250</v>
      </c>
      <c r="B53" s="5">
        <v>7955</v>
      </c>
      <c r="C53" s="5">
        <v>3890</v>
      </c>
      <c r="D53" s="5">
        <v>520</v>
      </c>
      <c r="E53" s="5">
        <v>860</v>
      </c>
      <c r="F53" s="5">
        <v>960</v>
      </c>
      <c r="G53" s="5">
        <v>880</v>
      </c>
      <c r="H53" s="5">
        <v>670</v>
      </c>
      <c r="I53" s="5">
        <v>4060</v>
      </c>
      <c r="J53" s="5">
        <v>585</v>
      </c>
      <c r="K53" s="5">
        <v>1110</v>
      </c>
      <c r="L53" s="5">
        <v>945</v>
      </c>
      <c r="M53" s="5">
        <v>745</v>
      </c>
      <c r="N53" s="5">
        <v>670</v>
      </c>
      <c r="O53" s="5">
        <v>260</v>
      </c>
      <c r="P53" s="5">
        <v>2345</v>
      </c>
      <c r="Q53" s="5">
        <v>3295</v>
      </c>
      <c r="R53" s="5">
        <v>1330</v>
      </c>
      <c r="S53" s="5">
        <v>6595</v>
      </c>
      <c r="T53" s="5">
        <v>460</v>
      </c>
      <c r="U53" s="5">
        <v>895</v>
      </c>
      <c r="V53" s="5">
        <v>1805</v>
      </c>
      <c r="W53" s="5">
        <v>1455</v>
      </c>
      <c r="X53" s="5">
        <v>2635</v>
      </c>
      <c r="Y53" s="5">
        <v>1495</v>
      </c>
      <c r="Z53" s="5">
        <v>3815</v>
      </c>
    </row>
    <row r="54" spans="1:26" x14ac:dyDescent="0.25">
      <c r="A54" s="3" t="s">
        <v>251</v>
      </c>
      <c r="B54" s="5">
        <v>5135</v>
      </c>
      <c r="C54" s="5">
        <v>2495</v>
      </c>
      <c r="D54" s="5">
        <v>345</v>
      </c>
      <c r="E54" s="5">
        <v>480</v>
      </c>
      <c r="F54" s="5">
        <v>540</v>
      </c>
      <c r="G54" s="5">
        <v>560</v>
      </c>
      <c r="H54" s="5">
        <v>570</v>
      </c>
      <c r="I54" s="5">
        <v>2635</v>
      </c>
      <c r="J54" s="5">
        <v>335</v>
      </c>
      <c r="K54" s="5">
        <v>680</v>
      </c>
      <c r="L54" s="5">
        <v>560</v>
      </c>
      <c r="M54" s="5">
        <v>555</v>
      </c>
      <c r="N54" s="5">
        <v>505</v>
      </c>
      <c r="O54" s="5">
        <v>215</v>
      </c>
      <c r="P54" s="5">
        <v>1800</v>
      </c>
      <c r="Q54" s="5">
        <v>1060</v>
      </c>
      <c r="R54" s="5">
        <v>335</v>
      </c>
      <c r="S54" s="5">
        <v>4245</v>
      </c>
      <c r="T54" s="5">
        <v>305</v>
      </c>
      <c r="U54" s="5">
        <v>585</v>
      </c>
      <c r="V54" s="5">
        <v>1390</v>
      </c>
      <c r="W54" s="5">
        <v>770</v>
      </c>
      <c r="X54" s="5">
        <v>1635</v>
      </c>
      <c r="Y54" s="5">
        <v>765</v>
      </c>
      <c r="Z54" s="5">
        <v>2730</v>
      </c>
    </row>
    <row r="55" spans="1:26" x14ac:dyDescent="0.25">
      <c r="A55" s="3" t="s">
        <v>252</v>
      </c>
      <c r="B55" s="5">
        <v>14205</v>
      </c>
      <c r="C55" s="5">
        <v>7285</v>
      </c>
      <c r="D55" s="5">
        <v>885</v>
      </c>
      <c r="E55" s="5">
        <v>1640</v>
      </c>
      <c r="F55" s="5">
        <v>1740</v>
      </c>
      <c r="G55" s="5">
        <v>1610</v>
      </c>
      <c r="H55" s="5">
        <v>1410</v>
      </c>
      <c r="I55" s="5">
        <v>6910</v>
      </c>
      <c r="J55" s="5">
        <v>865</v>
      </c>
      <c r="K55" s="5">
        <v>2025</v>
      </c>
      <c r="L55" s="5">
        <v>1605</v>
      </c>
      <c r="M55" s="5">
        <v>1160</v>
      </c>
      <c r="N55" s="5">
        <v>1255</v>
      </c>
      <c r="O55" s="5">
        <v>430</v>
      </c>
      <c r="P55" s="5">
        <v>4380</v>
      </c>
      <c r="Q55" s="5">
        <v>7000</v>
      </c>
      <c r="R55" s="5">
        <v>2730</v>
      </c>
      <c r="S55" s="5">
        <v>11825</v>
      </c>
      <c r="T55" s="5">
        <v>705</v>
      </c>
      <c r="U55" s="5">
        <v>1675</v>
      </c>
      <c r="V55" s="5">
        <v>3080</v>
      </c>
      <c r="W55" s="5">
        <v>2640</v>
      </c>
      <c r="X55" s="5">
        <v>4915</v>
      </c>
      <c r="Y55" s="5">
        <v>2495</v>
      </c>
      <c r="Z55" s="5">
        <v>6785</v>
      </c>
    </row>
    <row r="56" spans="1:26" x14ac:dyDescent="0.25">
      <c r="A56" s="3" t="s">
        <v>253</v>
      </c>
      <c r="B56" s="5">
        <v>17920</v>
      </c>
      <c r="C56" s="5">
        <v>8670</v>
      </c>
      <c r="D56" s="5">
        <v>1060</v>
      </c>
      <c r="E56" s="5">
        <v>1860</v>
      </c>
      <c r="F56" s="5">
        <v>2120</v>
      </c>
      <c r="G56" s="5">
        <v>2030</v>
      </c>
      <c r="H56" s="5">
        <v>1605</v>
      </c>
      <c r="I56" s="5">
        <v>9240</v>
      </c>
      <c r="J56" s="5">
        <v>1200</v>
      </c>
      <c r="K56" s="5">
        <v>2570</v>
      </c>
      <c r="L56" s="5">
        <v>2275</v>
      </c>
      <c r="M56" s="5">
        <v>1695</v>
      </c>
      <c r="N56" s="5">
        <v>1505</v>
      </c>
      <c r="O56" s="5">
        <v>715</v>
      </c>
      <c r="P56" s="5">
        <v>5180</v>
      </c>
      <c r="Q56" s="5">
        <v>7990</v>
      </c>
      <c r="R56" s="5">
        <v>2675</v>
      </c>
      <c r="S56" s="5">
        <v>14905</v>
      </c>
      <c r="T56" s="5">
        <v>910</v>
      </c>
      <c r="U56" s="5">
        <v>2105</v>
      </c>
      <c r="V56" s="5">
        <v>3705</v>
      </c>
      <c r="W56" s="5">
        <v>3220</v>
      </c>
      <c r="X56" s="5">
        <v>6085</v>
      </c>
      <c r="Y56" s="5">
        <v>3195</v>
      </c>
      <c r="Z56" s="5">
        <v>8630</v>
      </c>
    </row>
    <row r="57" spans="1:26" x14ac:dyDescent="0.25">
      <c r="A57" s="3" t="s">
        <v>169</v>
      </c>
      <c r="B57" s="5">
        <v>5695</v>
      </c>
      <c r="C57" s="5">
        <v>2545</v>
      </c>
      <c r="D57" s="5">
        <v>365</v>
      </c>
      <c r="E57" s="5">
        <v>490</v>
      </c>
      <c r="F57" s="5">
        <v>530</v>
      </c>
      <c r="G57" s="5">
        <v>545</v>
      </c>
      <c r="H57" s="5">
        <v>610</v>
      </c>
      <c r="I57" s="5">
        <v>3150</v>
      </c>
      <c r="J57" s="5">
        <v>475</v>
      </c>
      <c r="K57" s="5">
        <v>800</v>
      </c>
      <c r="L57" s="5">
        <v>675</v>
      </c>
      <c r="M57" s="5">
        <v>575</v>
      </c>
      <c r="N57" s="5">
        <v>625</v>
      </c>
      <c r="O57" s="5">
        <v>1665</v>
      </c>
      <c r="P57" s="5">
        <v>1670</v>
      </c>
      <c r="Q57" s="5">
        <v>140</v>
      </c>
      <c r="R57" s="5">
        <v>5</v>
      </c>
      <c r="S57" s="5">
        <v>4545</v>
      </c>
      <c r="T57" s="5">
        <v>445</v>
      </c>
      <c r="U57" s="5">
        <v>700</v>
      </c>
      <c r="V57" s="5">
        <v>1510</v>
      </c>
      <c r="W57" s="5">
        <v>905</v>
      </c>
      <c r="X57" s="5">
        <v>2505</v>
      </c>
      <c r="Y57" s="5">
        <v>620</v>
      </c>
      <c r="Z57" s="5">
        <v>2570</v>
      </c>
    </row>
    <row r="58" spans="1:26" x14ac:dyDescent="0.25">
      <c r="A58" s="3" t="s">
        <v>254</v>
      </c>
      <c r="B58" s="5">
        <v>5675</v>
      </c>
      <c r="C58" s="5">
        <v>2715</v>
      </c>
      <c r="D58" s="5">
        <v>485</v>
      </c>
      <c r="E58" s="5">
        <v>580</v>
      </c>
      <c r="F58" s="5">
        <v>690</v>
      </c>
      <c r="G58" s="5">
        <v>510</v>
      </c>
      <c r="H58" s="5">
        <v>450</v>
      </c>
      <c r="I58" s="5">
        <v>2955</v>
      </c>
      <c r="J58" s="5">
        <v>560</v>
      </c>
      <c r="K58" s="5">
        <v>860</v>
      </c>
      <c r="L58" s="5">
        <v>675</v>
      </c>
      <c r="M58" s="5">
        <v>475</v>
      </c>
      <c r="N58" s="5">
        <v>385</v>
      </c>
      <c r="O58" s="5">
        <v>1010</v>
      </c>
      <c r="P58" s="5">
        <v>1790</v>
      </c>
      <c r="Q58" s="5">
        <v>330</v>
      </c>
      <c r="R58" s="5">
        <v>40</v>
      </c>
      <c r="S58" s="5">
        <v>4255</v>
      </c>
      <c r="T58" s="5">
        <v>590</v>
      </c>
      <c r="U58" s="5">
        <v>835</v>
      </c>
      <c r="V58" s="5">
        <v>1455</v>
      </c>
      <c r="W58" s="5">
        <v>1060</v>
      </c>
      <c r="X58" s="5">
        <v>2105</v>
      </c>
      <c r="Y58" s="5">
        <v>785</v>
      </c>
      <c r="Z58" s="5">
        <v>2785</v>
      </c>
    </row>
    <row r="59" spans="1:26" x14ac:dyDescent="0.25">
      <c r="A59" s="3" t="s">
        <v>255</v>
      </c>
      <c r="B59" s="5">
        <v>2735</v>
      </c>
      <c r="C59" s="5">
        <v>1375</v>
      </c>
      <c r="D59" s="5">
        <v>225</v>
      </c>
      <c r="E59" s="5">
        <v>315</v>
      </c>
      <c r="F59" s="5">
        <v>345</v>
      </c>
      <c r="G59" s="5">
        <v>295</v>
      </c>
      <c r="H59" s="5">
        <v>195</v>
      </c>
      <c r="I59" s="5">
        <v>1360</v>
      </c>
      <c r="J59" s="5">
        <v>255</v>
      </c>
      <c r="K59" s="5">
        <v>425</v>
      </c>
      <c r="L59" s="5">
        <v>290</v>
      </c>
      <c r="M59" s="5">
        <v>230</v>
      </c>
      <c r="N59" s="5">
        <v>160</v>
      </c>
      <c r="O59" s="5">
        <v>395</v>
      </c>
      <c r="P59" s="5">
        <v>805</v>
      </c>
      <c r="Q59" s="5">
        <v>255</v>
      </c>
      <c r="R59" s="5">
        <v>60</v>
      </c>
      <c r="S59" s="5">
        <v>2075</v>
      </c>
      <c r="T59" s="5">
        <v>260</v>
      </c>
      <c r="U59" s="5">
        <v>400</v>
      </c>
      <c r="V59" s="5">
        <v>685</v>
      </c>
      <c r="W59" s="5">
        <v>525</v>
      </c>
      <c r="X59" s="5">
        <v>815</v>
      </c>
      <c r="Y59" s="5">
        <v>470</v>
      </c>
      <c r="Z59" s="5">
        <v>1445</v>
      </c>
    </row>
    <row r="60" spans="1:26" x14ac:dyDescent="0.25">
      <c r="A60" s="3" t="s">
        <v>256</v>
      </c>
      <c r="B60" s="5">
        <v>4230</v>
      </c>
      <c r="C60" s="5">
        <v>2045</v>
      </c>
      <c r="D60" s="5">
        <v>220</v>
      </c>
      <c r="E60" s="5">
        <v>415</v>
      </c>
      <c r="F60" s="5">
        <v>475</v>
      </c>
      <c r="G60" s="5">
        <v>475</v>
      </c>
      <c r="H60" s="5">
        <v>460</v>
      </c>
      <c r="I60" s="5">
        <v>2175</v>
      </c>
      <c r="J60" s="5">
        <v>280</v>
      </c>
      <c r="K60" s="5">
        <v>540</v>
      </c>
      <c r="L60" s="5">
        <v>495</v>
      </c>
      <c r="M60" s="5">
        <v>450</v>
      </c>
      <c r="N60" s="5">
        <v>415</v>
      </c>
      <c r="O60" s="5">
        <v>260</v>
      </c>
      <c r="P60" s="5">
        <v>1675</v>
      </c>
      <c r="Q60" s="5">
        <v>375</v>
      </c>
      <c r="R60" s="5">
        <v>45</v>
      </c>
      <c r="S60" s="5">
        <v>3425</v>
      </c>
      <c r="T60" s="5">
        <v>250</v>
      </c>
      <c r="U60" s="5">
        <v>555</v>
      </c>
      <c r="V60" s="5">
        <v>1180</v>
      </c>
      <c r="W60" s="5">
        <v>685</v>
      </c>
      <c r="X60" s="5">
        <v>1435</v>
      </c>
      <c r="Y60" s="5">
        <v>550</v>
      </c>
      <c r="Z60" s="5">
        <v>2235</v>
      </c>
    </row>
    <row r="61" spans="1:26" x14ac:dyDescent="0.25">
      <c r="A61" s="3" t="s">
        <v>257</v>
      </c>
      <c r="B61" s="5">
        <v>2655</v>
      </c>
      <c r="C61" s="5">
        <v>1215</v>
      </c>
      <c r="D61" s="5">
        <v>170</v>
      </c>
      <c r="E61" s="5">
        <v>285</v>
      </c>
      <c r="F61" s="5">
        <v>260</v>
      </c>
      <c r="G61" s="5">
        <v>260</v>
      </c>
      <c r="H61" s="5">
        <v>240</v>
      </c>
      <c r="I61" s="5">
        <v>1440</v>
      </c>
      <c r="J61" s="5">
        <v>205</v>
      </c>
      <c r="K61" s="5">
        <v>410</v>
      </c>
      <c r="L61" s="5">
        <v>310</v>
      </c>
      <c r="M61" s="5">
        <v>255</v>
      </c>
      <c r="N61" s="5">
        <v>265</v>
      </c>
      <c r="O61" s="5">
        <v>640</v>
      </c>
      <c r="P61" s="5">
        <v>990</v>
      </c>
      <c r="Q61" s="5">
        <v>130</v>
      </c>
      <c r="R61" s="5">
        <v>65</v>
      </c>
      <c r="S61" s="5">
        <v>2090</v>
      </c>
      <c r="T61" s="5">
        <v>210</v>
      </c>
      <c r="U61" s="5">
        <v>355</v>
      </c>
      <c r="V61" s="5">
        <v>590</v>
      </c>
      <c r="W61" s="5">
        <v>435</v>
      </c>
      <c r="X61" s="5">
        <v>1290</v>
      </c>
      <c r="Y61" s="5">
        <v>270</v>
      </c>
      <c r="Z61" s="5">
        <v>1095</v>
      </c>
    </row>
    <row r="62" spans="1:26" x14ac:dyDescent="0.25">
      <c r="A62" s="3" t="s">
        <v>173</v>
      </c>
      <c r="B62" s="5">
        <v>6725</v>
      </c>
      <c r="C62" s="5">
        <v>2995</v>
      </c>
      <c r="D62" s="5">
        <v>455</v>
      </c>
      <c r="E62" s="5">
        <v>670</v>
      </c>
      <c r="F62" s="5">
        <v>640</v>
      </c>
      <c r="G62" s="5">
        <v>645</v>
      </c>
      <c r="H62" s="5">
        <v>585</v>
      </c>
      <c r="I62" s="5">
        <v>3725</v>
      </c>
      <c r="J62" s="5">
        <v>640</v>
      </c>
      <c r="K62" s="5">
        <v>1000</v>
      </c>
      <c r="L62" s="5">
        <v>755</v>
      </c>
      <c r="M62" s="5">
        <v>685</v>
      </c>
      <c r="N62" s="5">
        <v>645</v>
      </c>
      <c r="O62" s="5">
        <v>3140</v>
      </c>
      <c r="P62" s="5">
        <v>2170</v>
      </c>
      <c r="Q62" s="5">
        <v>320</v>
      </c>
      <c r="R62" s="5">
        <v>220</v>
      </c>
      <c r="S62" s="5">
        <v>5250</v>
      </c>
      <c r="T62" s="5">
        <v>590</v>
      </c>
      <c r="U62" s="5">
        <v>880</v>
      </c>
      <c r="V62" s="5">
        <v>1250</v>
      </c>
      <c r="W62" s="5">
        <v>1175</v>
      </c>
      <c r="X62" s="5">
        <v>3245</v>
      </c>
      <c r="Y62" s="5">
        <v>705</v>
      </c>
      <c r="Z62" s="5">
        <v>2770</v>
      </c>
    </row>
    <row r="63" spans="1:26" x14ac:dyDescent="0.25">
      <c r="A63" s="3" t="s">
        <v>258</v>
      </c>
      <c r="B63" s="5">
        <v>7395</v>
      </c>
      <c r="C63" s="5">
        <v>3275</v>
      </c>
      <c r="D63" s="5">
        <v>540</v>
      </c>
      <c r="E63" s="5">
        <v>695</v>
      </c>
      <c r="F63" s="5">
        <v>785</v>
      </c>
      <c r="G63" s="5">
        <v>695</v>
      </c>
      <c r="H63" s="5">
        <v>555</v>
      </c>
      <c r="I63" s="5">
        <v>4110</v>
      </c>
      <c r="J63" s="5">
        <v>640</v>
      </c>
      <c r="K63" s="5">
        <v>1090</v>
      </c>
      <c r="L63" s="5">
        <v>890</v>
      </c>
      <c r="M63" s="5">
        <v>830</v>
      </c>
      <c r="N63" s="5">
        <v>660</v>
      </c>
      <c r="O63" s="5">
        <v>1545</v>
      </c>
      <c r="P63" s="5">
        <v>2525</v>
      </c>
      <c r="Q63" s="5">
        <v>495</v>
      </c>
      <c r="R63" s="5">
        <v>230</v>
      </c>
      <c r="S63" s="5">
        <v>5910</v>
      </c>
      <c r="T63" s="5">
        <v>645</v>
      </c>
      <c r="U63" s="5">
        <v>835</v>
      </c>
      <c r="V63" s="5">
        <v>1930</v>
      </c>
      <c r="W63" s="5">
        <v>1090</v>
      </c>
      <c r="X63" s="5">
        <v>3280</v>
      </c>
      <c r="Y63" s="5">
        <v>850</v>
      </c>
      <c r="Z63" s="5">
        <v>3260</v>
      </c>
    </row>
    <row r="64" spans="1:26" x14ac:dyDescent="0.25">
      <c r="A64" s="3" t="s">
        <v>259</v>
      </c>
      <c r="B64" s="5">
        <v>3905</v>
      </c>
      <c r="C64" s="5">
        <v>1735</v>
      </c>
      <c r="D64" s="5">
        <v>225</v>
      </c>
      <c r="E64" s="5">
        <v>365</v>
      </c>
      <c r="F64" s="5">
        <v>430</v>
      </c>
      <c r="G64" s="5">
        <v>365</v>
      </c>
      <c r="H64" s="5">
        <v>350</v>
      </c>
      <c r="I64" s="5">
        <v>2170</v>
      </c>
      <c r="J64" s="5">
        <v>305</v>
      </c>
      <c r="K64" s="5">
        <v>555</v>
      </c>
      <c r="L64" s="5">
        <v>445</v>
      </c>
      <c r="M64" s="5">
        <v>410</v>
      </c>
      <c r="N64" s="5">
        <v>455</v>
      </c>
      <c r="O64" s="5">
        <v>775</v>
      </c>
      <c r="P64" s="5">
        <v>1245</v>
      </c>
      <c r="Q64" s="5">
        <v>345</v>
      </c>
      <c r="R64" s="5">
        <v>130</v>
      </c>
      <c r="S64" s="5">
        <v>3170</v>
      </c>
      <c r="T64" s="5">
        <v>270</v>
      </c>
      <c r="U64" s="5">
        <v>465</v>
      </c>
      <c r="V64" s="5">
        <v>925</v>
      </c>
      <c r="W64" s="5">
        <v>630</v>
      </c>
      <c r="X64" s="5">
        <v>1860</v>
      </c>
      <c r="Y64" s="5">
        <v>445</v>
      </c>
      <c r="Z64" s="5">
        <v>1600</v>
      </c>
    </row>
    <row r="65" spans="1:26" x14ac:dyDescent="0.25">
      <c r="A65" s="3" t="s">
        <v>260</v>
      </c>
      <c r="B65" s="5">
        <v>1205</v>
      </c>
      <c r="C65" s="5">
        <v>565</v>
      </c>
      <c r="D65" s="5">
        <v>85</v>
      </c>
      <c r="E65" s="5">
        <v>120</v>
      </c>
      <c r="F65" s="5">
        <v>165</v>
      </c>
      <c r="G65" s="5">
        <v>125</v>
      </c>
      <c r="H65" s="5">
        <v>60</v>
      </c>
      <c r="I65" s="5">
        <v>640</v>
      </c>
      <c r="J65" s="5">
        <v>100</v>
      </c>
      <c r="K65" s="5">
        <v>190</v>
      </c>
      <c r="L65" s="5">
        <v>160</v>
      </c>
      <c r="M65" s="5">
        <v>125</v>
      </c>
      <c r="N65" s="5">
        <v>65</v>
      </c>
      <c r="O65" s="5">
        <v>1020</v>
      </c>
      <c r="P65" s="5">
        <v>205</v>
      </c>
      <c r="Q65" s="5">
        <v>65</v>
      </c>
      <c r="R65" s="5">
        <v>25</v>
      </c>
      <c r="S65" s="5">
        <v>940</v>
      </c>
      <c r="T65" s="5">
        <v>120</v>
      </c>
      <c r="U65" s="5">
        <v>145</v>
      </c>
      <c r="V65" s="5">
        <v>130</v>
      </c>
      <c r="W65" s="5">
        <v>195</v>
      </c>
      <c r="X65" s="5">
        <v>825</v>
      </c>
      <c r="Y65" s="5">
        <v>125</v>
      </c>
      <c r="Z65" s="5">
        <v>255</v>
      </c>
    </row>
    <row r="66" spans="1:26" x14ac:dyDescent="0.25">
      <c r="A66" s="3" t="s">
        <v>261</v>
      </c>
      <c r="B66" s="5">
        <v>2250</v>
      </c>
      <c r="C66" s="5">
        <v>920</v>
      </c>
      <c r="D66" s="5">
        <v>80</v>
      </c>
      <c r="E66" s="5">
        <v>190</v>
      </c>
      <c r="F66" s="5">
        <v>230</v>
      </c>
      <c r="G66" s="5">
        <v>230</v>
      </c>
      <c r="H66" s="5">
        <v>195</v>
      </c>
      <c r="I66" s="5">
        <v>1330</v>
      </c>
      <c r="J66" s="5">
        <v>80</v>
      </c>
      <c r="K66" s="5">
        <v>315</v>
      </c>
      <c r="L66" s="5">
        <v>330</v>
      </c>
      <c r="M66" s="5">
        <v>320</v>
      </c>
      <c r="N66" s="5">
        <v>285</v>
      </c>
      <c r="O66" s="5">
        <v>375</v>
      </c>
      <c r="P66" s="5">
        <v>890</v>
      </c>
      <c r="Q66" s="5">
        <v>490</v>
      </c>
      <c r="R66" s="5">
        <v>125</v>
      </c>
      <c r="S66" s="5">
        <v>2030</v>
      </c>
      <c r="T66" s="5">
        <v>65</v>
      </c>
      <c r="U66" s="5">
        <v>155</v>
      </c>
      <c r="V66" s="5">
        <v>550</v>
      </c>
      <c r="W66" s="5">
        <v>170</v>
      </c>
      <c r="X66" s="5">
        <v>630</v>
      </c>
      <c r="Y66" s="5">
        <v>310</v>
      </c>
      <c r="Z66" s="5">
        <v>1310</v>
      </c>
    </row>
    <row r="67" spans="1:26" x14ac:dyDescent="0.25">
      <c r="A67" s="3" t="s">
        <v>262</v>
      </c>
      <c r="B67" s="5">
        <v>6595</v>
      </c>
      <c r="C67" s="5">
        <v>3280</v>
      </c>
      <c r="D67" s="5">
        <v>395</v>
      </c>
      <c r="E67" s="5">
        <v>660</v>
      </c>
      <c r="F67" s="5">
        <v>780</v>
      </c>
      <c r="G67" s="5">
        <v>780</v>
      </c>
      <c r="H67" s="5">
        <v>660</v>
      </c>
      <c r="I67" s="5">
        <v>3310</v>
      </c>
      <c r="J67" s="5">
        <v>450</v>
      </c>
      <c r="K67" s="5">
        <v>895</v>
      </c>
      <c r="L67" s="5">
        <v>750</v>
      </c>
      <c r="M67" s="5">
        <v>595</v>
      </c>
      <c r="N67" s="5">
        <v>625</v>
      </c>
      <c r="O67" s="5">
        <v>1375</v>
      </c>
      <c r="P67" s="5">
        <v>2545</v>
      </c>
      <c r="Q67" s="5">
        <v>1450</v>
      </c>
      <c r="R67" s="5">
        <v>535</v>
      </c>
      <c r="S67" s="5">
        <v>5390</v>
      </c>
      <c r="T67" s="5">
        <v>385</v>
      </c>
      <c r="U67" s="5">
        <v>820</v>
      </c>
      <c r="V67" s="5">
        <v>1415</v>
      </c>
      <c r="W67" s="5">
        <v>1145</v>
      </c>
      <c r="X67" s="5">
        <v>2550</v>
      </c>
      <c r="Y67" s="5">
        <v>800</v>
      </c>
      <c r="Z67" s="5">
        <v>3240</v>
      </c>
    </row>
    <row r="68" spans="1:26" x14ac:dyDescent="0.25">
      <c r="A68" s="3" t="s">
        <v>263</v>
      </c>
      <c r="B68" s="5">
        <v>9930</v>
      </c>
      <c r="C68" s="5">
        <v>5040</v>
      </c>
      <c r="D68" s="5">
        <v>550</v>
      </c>
      <c r="E68" s="5">
        <v>975</v>
      </c>
      <c r="F68" s="5">
        <v>1255</v>
      </c>
      <c r="G68" s="5">
        <v>1180</v>
      </c>
      <c r="H68" s="5">
        <v>1080</v>
      </c>
      <c r="I68" s="5">
        <v>4885</v>
      </c>
      <c r="J68" s="5">
        <v>615</v>
      </c>
      <c r="K68" s="5">
        <v>1255</v>
      </c>
      <c r="L68" s="5">
        <v>1220</v>
      </c>
      <c r="M68" s="5">
        <v>900</v>
      </c>
      <c r="N68" s="5">
        <v>895</v>
      </c>
      <c r="O68" s="5">
        <v>1325</v>
      </c>
      <c r="P68" s="5">
        <v>3770</v>
      </c>
      <c r="Q68" s="5">
        <v>2550</v>
      </c>
      <c r="R68" s="5">
        <v>930</v>
      </c>
      <c r="S68" s="5">
        <v>8030</v>
      </c>
      <c r="T68" s="5">
        <v>575</v>
      </c>
      <c r="U68" s="5">
        <v>1325</v>
      </c>
      <c r="V68" s="5">
        <v>2160</v>
      </c>
      <c r="W68" s="5">
        <v>1855</v>
      </c>
      <c r="X68" s="5">
        <v>3335</v>
      </c>
      <c r="Y68" s="5">
        <v>1290</v>
      </c>
      <c r="Z68" s="5">
        <v>5305</v>
      </c>
    </row>
    <row r="69" spans="1:26" x14ac:dyDescent="0.25">
      <c r="A69" s="3" t="s">
        <v>264</v>
      </c>
      <c r="B69" s="5">
        <v>12275</v>
      </c>
      <c r="C69" s="5">
        <v>5985</v>
      </c>
      <c r="D69" s="5">
        <v>800</v>
      </c>
      <c r="E69" s="5">
        <v>1220</v>
      </c>
      <c r="F69" s="5">
        <v>1435</v>
      </c>
      <c r="G69" s="5">
        <v>1345</v>
      </c>
      <c r="H69" s="5">
        <v>1185</v>
      </c>
      <c r="I69" s="5">
        <v>6285</v>
      </c>
      <c r="J69" s="5">
        <v>920</v>
      </c>
      <c r="K69" s="5">
        <v>1610</v>
      </c>
      <c r="L69" s="5">
        <v>1445</v>
      </c>
      <c r="M69" s="5">
        <v>1235</v>
      </c>
      <c r="N69" s="5">
        <v>1075</v>
      </c>
      <c r="O69" s="5">
        <v>2580</v>
      </c>
      <c r="P69" s="5">
        <v>4110</v>
      </c>
      <c r="Q69" s="5">
        <v>2730</v>
      </c>
      <c r="R69" s="5">
        <v>830</v>
      </c>
      <c r="S69" s="5">
        <v>9915</v>
      </c>
      <c r="T69" s="5">
        <v>830</v>
      </c>
      <c r="U69" s="5">
        <v>1525</v>
      </c>
      <c r="V69" s="5">
        <v>2625</v>
      </c>
      <c r="W69" s="5">
        <v>2090</v>
      </c>
      <c r="X69" s="5">
        <v>4555</v>
      </c>
      <c r="Y69" s="5">
        <v>1515</v>
      </c>
      <c r="Z69" s="5">
        <v>6185</v>
      </c>
    </row>
    <row r="70" spans="1:26" x14ac:dyDescent="0.25">
      <c r="A70" s="3" t="s">
        <v>265</v>
      </c>
      <c r="B70" s="5">
        <v>8795</v>
      </c>
      <c r="C70" s="5">
        <v>4360</v>
      </c>
      <c r="D70" s="5">
        <v>595</v>
      </c>
      <c r="E70" s="5">
        <v>890</v>
      </c>
      <c r="F70" s="5">
        <v>1095</v>
      </c>
      <c r="G70" s="5">
        <v>985</v>
      </c>
      <c r="H70" s="5">
        <v>800</v>
      </c>
      <c r="I70" s="5">
        <v>4430</v>
      </c>
      <c r="J70" s="5">
        <v>665</v>
      </c>
      <c r="K70" s="5">
        <v>1170</v>
      </c>
      <c r="L70" s="5">
        <v>1025</v>
      </c>
      <c r="M70" s="5">
        <v>830</v>
      </c>
      <c r="N70" s="5">
        <v>735</v>
      </c>
      <c r="O70" s="5">
        <v>1545</v>
      </c>
      <c r="P70" s="5">
        <v>3030</v>
      </c>
      <c r="Q70" s="5">
        <v>895</v>
      </c>
      <c r="R70" s="5">
        <v>145</v>
      </c>
      <c r="S70" s="5">
        <v>6960</v>
      </c>
      <c r="T70" s="5">
        <v>630</v>
      </c>
      <c r="U70" s="5">
        <v>1205</v>
      </c>
      <c r="V70" s="5">
        <v>1975</v>
      </c>
      <c r="W70" s="5">
        <v>1515</v>
      </c>
      <c r="X70" s="5">
        <v>3075</v>
      </c>
      <c r="Y70" s="5">
        <v>960</v>
      </c>
      <c r="Z70" s="5">
        <v>4750</v>
      </c>
    </row>
    <row r="71" spans="1:26" x14ac:dyDescent="0.25">
      <c r="A71" s="3" t="s">
        <v>266</v>
      </c>
      <c r="B71" s="5">
        <v>1125</v>
      </c>
      <c r="C71" s="5">
        <v>480</v>
      </c>
      <c r="D71" s="5">
        <v>80</v>
      </c>
      <c r="E71" s="5">
        <v>135</v>
      </c>
      <c r="F71" s="5">
        <v>120</v>
      </c>
      <c r="G71" s="5">
        <v>90</v>
      </c>
      <c r="H71" s="5">
        <v>55</v>
      </c>
      <c r="I71" s="5">
        <v>645</v>
      </c>
      <c r="J71" s="5">
        <v>105</v>
      </c>
      <c r="K71" s="5">
        <v>205</v>
      </c>
      <c r="L71" s="5">
        <v>160</v>
      </c>
      <c r="M71" s="5">
        <v>105</v>
      </c>
      <c r="N71" s="5">
        <v>70</v>
      </c>
      <c r="O71" s="5">
        <v>950</v>
      </c>
      <c r="P71" s="5">
        <v>245</v>
      </c>
      <c r="Q71" s="5">
        <v>10</v>
      </c>
      <c r="R71" s="5">
        <v>0</v>
      </c>
      <c r="S71" s="5">
        <v>885</v>
      </c>
      <c r="T71" s="5">
        <v>110</v>
      </c>
      <c r="U71" s="5">
        <v>130</v>
      </c>
      <c r="V71" s="5">
        <v>140</v>
      </c>
      <c r="W71" s="5">
        <v>180</v>
      </c>
      <c r="X71" s="5">
        <v>705</v>
      </c>
      <c r="Y71" s="5">
        <v>130</v>
      </c>
      <c r="Z71" s="5">
        <v>285</v>
      </c>
    </row>
    <row r="72" spans="1:26" x14ac:dyDescent="0.25">
      <c r="A72" s="3" t="s">
        <v>267</v>
      </c>
      <c r="B72" s="5">
        <v>6185</v>
      </c>
      <c r="C72" s="5">
        <v>2935</v>
      </c>
      <c r="D72" s="5">
        <v>330</v>
      </c>
      <c r="E72" s="5">
        <v>565</v>
      </c>
      <c r="F72" s="5">
        <v>715</v>
      </c>
      <c r="G72" s="5">
        <v>735</v>
      </c>
      <c r="H72" s="5">
        <v>590</v>
      </c>
      <c r="I72" s="5">
        <v>3250</v>
      </c>
      <c r="J72" s="5">
        <v>450</v>
      </c>
      <c r="K72" s="5">
        <v>830</v>
      </c>
      <c r="L72" s="5">
        <v>730</v>
      </c>
      <c r="M72" s="5">
        <v>665</v>
      </c>
      <c r="N72" s="5">
        <v>575</v>
      </c>
      <c r="O72" s="5">
        <v>1345</v>
      </c>
      <c r="P72" s="5">
        <v>2055</v>
      </c>
      <c r="Q72" s="5">
        <v>355</v>
      </c>
      <c r="R72" s="5">
        <v>25</v>
      </c>
      <c r="S72" s="5">
        <v>4975</v>
      </c>
      <c r="T72" s="5">
        <v>390</v>
      </c>
      <c r="U72" s="5">
        <v>815</v>
      </c>
      <c r="V72" s="5">
        <v>1765</v>
      </c>
      <c r="W72" s="5">
        <v>1050</v>
      </c>
      <c r="X72" s="5">
        <v>2225</v>
      </c>
      <c r="Y72" s="5">
        <v>880</v>
      </c>
      <c r="Z72" s="5">
        <v>3080</v>
      </c>
    </row>
    <row r="73" spans="1:26" x14ac:dyDescent="0.25">
      <c r="A73" s="3" t="s">
        <v>268</v>
      </c>
      <c r="B73" s="5">
        <v>3435</v>
      </c>
      <c r="C73" s="5">
        <v>1585</v>
      </c>
      <c r="D73" s="5">
        <v>260</v>
      </c>
      <c r="E73" s="5">
        <v>360</v>
      </c>
      <c r="F73" s="5">
        <v>380</v>
      </c>
      <c r="G73" s="5">
        <v>320</v>
      </c>
      <c r="H73" s="5">
        <v>260</v>
      </c>
      <c r="I73" s="5">
        <v>1850</v>
      </c>
      <c r="J73" s="5">
        <v>330</v>
      </c>
      <c r="K73" s="5">
        <v>505</v>
      </c>
      <c r="L73" s="5">
        <v>410</v>
      </c>
      <c r="M73" s="5">
        <v>330</v>
      </c>
      <c r="N73" s="5">
        <v>275</v>
      </c>
      <c r="O73" s="5">
        <v>1070</v>
      </c>
      <c r="P73" s="5">
        <v>1040</v>
      </c>
      <c r="Q73" s="5">
        <v>405</v>
      </c>
      <c r="R73" s="5">
        <v>265</v>
      </c>
      <c r="S73" s="5">
        <v>2630</v>
      </c>
      <c r="T73" s="5">
        <v>315</v>
      </c>
      <c r="U73" s="5">
        <v>485</v>
      </c>
      <c r="V73" s="5">
        <v>705</v>
      </c>
      <c r="W73" s="5">
        <v>640</v>
      </c>
      <c r="X73" s="5">
        <v>1865</v>
      </c>
      <c r="Y73" s="5">
        <v>370</v>
      </c>
      <c r="Z73" s="5">
        <v>1200</v>
      </c>
    </row>
    <row r="74" spans="1:26" x14ac:dyDescent="0.25">
      <c r="A74" s="3" t="s">
        <v>269</v>
      </c>
      <c r="B74" s="5">
        <v>2955</v>
      </c>
      <c r="C74" s="5">
        <v>1400</v>
      </c>
      <c r="D74" s="5">
        <v>225</v>
      </c>
      <c r="E74" s="5">
        <v>310</v>
      </c>
      <c r="F74" s="5">
        <v>335</v>
      </c>
      <c r="G74" s="5">
        <v>280</v>
      </c>
      <c r="H74" s="5">
        <v>260</v>
      </c>
      <c r="I74" s="5">
        <v>1555</v>
      </c>
      <c r="J74" s="5">
        <v>215</v>
      </c>
      <c r="K74" s="5">
        <v>410</v>
      </c>
      <c r="L74" s="5">
        <v>370</v>
      </c>
      <c r="M74" s="5">
        <v>290</v>
      </c>
      <c r="N74" s="5">
        <v>275</v>
      </c>
      <c r="O74" s="5">
        <v>540</v>
      </c>
      <c r="P74" s="5">
        <v>1115</v>
      </c>
      <c r="Q74" s="5">
        <v>360</v>
      </c>
      <c r="R74" s="5">
        <v>165</v>
      </c>
      <c r="S74" s="5">
        <v>2370</v>
      </c>
      <c r="T74" s="5">
        <v>225</v>
      </c>
      <c r="U74" s="5">
        <v>360</v>
      </c>
      <c r="V74" s="5">
        <v>795</v>
      </c>
      <c r="W74" s="5">
        <v>510</v>
      </c>
      <c r="X74" s="5">
        <v>1345</v>
      </c>
      <c r="Y74" s="5">
        <v>350</v>
      </c>
      <c r="Z74" s="5">
        <v>1255</v>
      </c>
    </row>
    <row r="75" spans="1:26" x14ac:dyDescent="0.25">
      <c r="A75" s="3" t="s">
        <v>270</v>
      </c>
      <c r="B75" s="5">
        <v>2805</v>
      </c>
      <c r="C75" s="5">
        <v>1135</v>
      </c>
      <c r="D75" s="5">
        <v>185</v>
      </c>
      <c r="E75" s="5">
        <v>245</v>
      </c>
      <c r="F75" s="5">
        <v>300</v>
      </c>
      <c r="G75" s="5">
        <v>225</v>
      </c>
      <c r="H75" s="5">
        <v>185</v>
      </c>
      <c r="I75" s="5">
        <v>1675</v>
      </c>
      <c r="J75" s="5">
        <v>270</v>
      </c>
      <c r="K75" s="5">
        <v>490</v>
      </c>
      <c r="L75" s="5">
        <v>385</v>
      </c>
      <c r="M75" s="5">
        <v>265</v>
      </c>
      <c r="N75" s="5">
        <v>265</v>
      </c>
      <c r="O75" s="5">
        <v>1265</v>
      </c>
      <c r="P75" s="5">
        <v>770</v>
      </c>
      <c r="Q75" s="5">
        <v>45</v>
      </c>
      <c r="R75" s="5">
        <v>5</v>
      </c>
      <c r="S75" s="5">
        <v>2225</v>
      </c>
      <c r="T75" s="5">
        <v>235</v>
      </c>
      <c r="U75" s="5">
        <v>350</v>
      </c>
      <c r="V75" s="5">
        <v>525</v>
      </c>
      <c r="W75" s="5">
        <v>405</v>
      </c>
      <c r="X75" s="5">
        <v>1490</v>
      </c>
      <c r="Y75" s="5">
        <v>280</v>
      </c>
      <c r="Z75" s="5">
        <v>1035</v>
      </c>
    </row>
    <row r="76" spans="1:26" x14ac:dyDescent="0.25">
      <c r="A76" s="3" t="s">
        <v>271</v>
      </c>
      <c r="B76" s="5">
        <v>4380</v>
      </c>
      <c r="C76" s="5">
        <v>1945</v>
      </c>
      <c r="D76" s="5">
        <v>265</v>
      </c>
      <c r="E76" s="5">
        <v>360</v>
      </c>
      <c r="F76" s="5">
        <v>455</v>
      </c>
      <c r="G76" s="5">
        <v>465</v>
      </c>
      <c r="H76" s="5">
        <v>400</v>
      </c>
      <c r="I76" s="5">
        <v>2435</v>
      </c>
      <c r="J76" s="5">
        <v>340</v>
      </c>
      <c r="K76" s="5">
        <v>615</v>
      </c>
      <c r="L76" s="5">
        <v>525</v>
      </c>
      <c r="M76" s="5">
        <v>430</v>
      </c>
      <c r="N76" s="5">
        <v>530</v>
      </c>
      <c r="O76" s="5">
        <v>705</v>
      </c>
      <c r="P76" s="5">
        <v>1540</v>
      </c>
      <c r="Q76" s="5">
        <v>245</v>
      </c>
      <c r="R76" s="5">
        <v>95</v>
      </c>
      <c r="S76" s="5">
        <v>3575</v>
      </c>
      <c r="T76" s="5">
        <v>320</v>
      </c>
      <c r="U76" s="5">
        <v>485</v>
      </c>
      <c r="V76" s="5">
        <v>1010</v>
      </c>
      <c r="W76" s="5">
        <v>645</v>
      </c>
      <c r="X76" s="5">
        <v>2010</v>
      </c>
      <c r="Y76" s="5">
        <v>500</v>
      </c>
      <c r="Z76" s="5">
        <v>1870</v>
      </c>
    </row>
    <row r="77" spans="1:26" x14ac:dyDescent="0.25">
      <c r="A77" s="3" t="s">
        <v>272</v>
      </c>
      <c r="B77" s="5">
        <v>1055</v>
      </c>
      <c r="C77" s="5">
        <v>455</v>
      </c>
      <c r="D77" s="5">
        <v>60</v>
      </c>
      <c r="E77" s="5">
        <v>80</v>
      </c>
      <c r="F77" s="5">
        <v>85</v>
      </c>
      <c r="G77" s="5">
        <v>100</v>
      </c>
      <c r="H77" s="5">
        <v>135</v>
      </c>
      <c r="I77" s="5">
        <v>595</v>
      </c>
      <c r="J77" s="5">
        <v>90</v>
      </c>
      <c r="K77" s="5">
        <v>155</v>
      </c>
      <c r="L77" s="5">
        <v>125</v>
      </c>
      <c r="M77" s="5">
        <v>115</v>
      </c>
      <c r="N77" s="5">
        <v>110</v>
      </c>
      <c r="O77" s="5">
        <v>180</v>
      </c>
      <c r="P77" s="5">
        <v>365</v>
      </c>
      <c r="Q77" s="5">
        <v>30</v>
      </c>
      <c r="R77" s="5">
        <v>5</v>
      </c>
      <c r="S77" s="5">
        <v>865</v>
      </c>
      <c r="T77" s="5">
        <v>75</v>
      </c>
      <c r="U77" s="5">
        <v>110</v>
      </c>
      <c r="V77" s="5">
        <v>240</v>
      </c>
      <c r="W77" s="5">
        <v>165</v>
      </c>
      <c r="X77" s="5">
        <v>435</v>
      </c>
      <c r="Y77" s="5">
        <v>150</v>
      </c>
      <c r="Z77" s="5">
        <v>465</v>
      </c>
    </row>
    <row r="78" spans="1:26" x14ac:dyDescent="0.25">
      <c r="A78" s="3" t="s">
        <v>273</v>
      </c>
      <c r="B78" s="5">
        <v>2725</v>
      </c>
      <c r="C78" s="5">
        <v>1205</v>
      </c>
      <c r="D78" s="5">
        <v>165</v>
      </c>
      <c r="E78" s="5">
        <v>225</v>
      </c>
      <c r="F78" s="5">
        <v>280</v>
      </c>
      <c r="G78" s="5">
        <v>280</v>
      </c>
      <c r="H78" s="5">
        <v>255</v>
      </c>
      <c r="I78" s="5">
        <v>1515</v>
      </c>
      <c r="J78" s="5">
        <v>205</v>
      </c>
      <c r="K78" s="5">
        <v>390</v>
      </c>
      <c r="L78" s="5">
        <v>315</v>
      </c>
      <c r="M78" s="5">
        <v>290</v>
      </c>
      <c r="N78" s="5">
        <v>315</v>
      </c>
      <c r="O78" s="5">
        <v>660</v>
      </c>
      <c r="P78" s="5">
        <v>1005</v>
      </c>
      <c r="Q78" s="5">
        <v>85</v>
      </c>
      <c r="R78" s="5">
        <v>5</v>
      </c>
      <c r="S78" s="5">
        <v>2155</v>
      </c>
      <c r="T78" s="5">
        <v>190</v>
      </c>
      <c r="U78" s="5">
        <v>375</v>
      </c>
      <c r="V78" s="5">
        <v>690</v>
      </c>
      <c r="W78" s="5">
        <v>460</v>
      </c>
      <c r="X78" s="5">
        <v>1150</v>
      </c>
      <c r="Y78" s="5">
        <v>280</v>
      </c>
      <c r="Z78" s="5">
        <v>1290</v>
      </c>
    </row>
    <row r="79" spans="1:26" x14ac:dyDescent="0.25">
      <c r="A79" s="3" t="s">
        <v>274</v>
      </c>
      <c r="B79" s="5">
        <v>4940</v>
      </c>
      <c r="C79" s="5">
        <v>2565</v>
      </c>
      <c r="D79" s="5">
        <v>380</v>
      </c>
      <c r="E79" s="5">
        <v>450</v>
      </c>
      <c r="F79" s="5">
        <v>605</v>
      </c>
      <c r="G79" s="5">
        <v>545</v>
      </c>
      <c r="H79" s="5">
        <v>580</v>
      </c>
      <c r="I79" s="5">
        <v>2375</v>
      </c>
      <c r="J79" s="5">
        <v>350</v>
      </c>
      <c r="K79" s="5">
        <v>595</v>
      </c>
      <c r="L79" s="5">
        <v>545</v>
      </c>
      <c r="M79" s="5">
        <v>440</v>
      </c>
      <c r="N79" s="5">
        <v>445</v>
      </c>
      <c r="O79" s="5">
        <v>575</v>
      </c>
      <c r="P79" s="5">
        <v>1605</v>
      </c>
      <c r="Q79" s="5">
        <v>230</v>
      </c>
      <c r="R79" s="5">
        <v>10</v>
      </c>
      <c r="S79" s="5">
        <v>3870</v>
      </c>
      <c r="T79" s="5">
        <v>395</v>
      </c>
      <c r="U79" s="5">
        <v>675</v>
      </c>
      <c r="V79" s="5">
        <v>1250</v>
      </c>
      <c r="W79" s="5">
        <v>855</v>
      </c>
      <c r="X79" s="5">
        <v>1485</v>
      </c>
      <c r="Y79" s="5">
        <v>700</v>
      </c>
      <c r="Z79" s="5">
        <v>2755</v>
      </c>
    </row>
    <row r="80" spans="1:26" x14ac:dyDescent="0.25">
      <c r="A80" s="3" t="s">
        <v>275</v>
      </c>
      <c r="B80" s="5">
        <v>1460</v>
      </c>
      <c r="C80" s="5">
        <v>720</v>
      </c>
      <c r="D80" s="5">
        <v>60</v>
      </c>
      <c r="E80" s="5">
        <v>130</v>
      </c>
      <c r="F80" s="5">
        <v>155</v>
      </c>
      <c r="G80" s="5">
        <v>165</v>
      </c>
      <c r="H80" s="5">
        <v>210</v>
      </c>
      <c r="I80" s="5">
        <v>735</v>
      </c>
      <c r="J80" s="5">
        <v>60</v>
      </c>
      <c r="K80" s="5">
        <v>230</v>
      </c>
      <c r="L80" s="5">
        <v>145</v>
      </c>
      <c r="M80" s="5">
        <v>130</v>
      </c>
      <c r="N80" s="5">
        <v>165</v>
      </c>
      <c r="O80" s="5">
        <v>80</v>
      </c>
      <c r="P80" s="5">
        <v>355</v>
      </c>
      <c r="Q80" s="5">
        <v>510</v>
      </c>
      <c r="R80" s="5">
        <v>85</v>
      </c>
      <c r="S80" s="5">
        <v>1240</v>
      </c>
      <c r="T80" s="5">
        <v>50</v>
      </c>
      <c r="U80" s="5">
        <v>170</v>
      </c>
      <c r="V80" s="5">
        <v>280</v>
      </c>
      <c r="W80" s="5">
        <v>235</v>
      </c>
      <c r="X80" s="5">
        <v>355</v>
      </c>
      <c r="Y80" s="5">
        <v>300</v>
      </c>
      <c r="Z80" s="5">
        <v>800</v>
      </c>
    </row>
    <row r="81" spans="1:26" x14ac:dyDescent="0.25">
      <c r="A81" s="3" t="s">
        <v>276</v>
      </c>
      <c r="B81" s="5">
        <v>7935</v>
      </c>
      <c r="C81" s="5">
        <v>3875</v>
      </c>
      <c r="D81" s="5">
        <v>560</v>
      </c>
      <c r="E81" s="5">
        <v>915</v>
      </c>
      <c r="F81" s="5">
        <v>895</v>
      </c>
      <c r="G81" s="5">
        <v>810</v>
      </c>
      <c r="H81" s="5">
        <v>700</v>
      </c>
      <c r="I81" s="5">
        <v>4055</v>
      </c>
      <c r="J81" s="5">
        <v>610</v>
      </c>
      <c r="K81" s="5">
        <v>1195</v>
      </c>
      <c r="L81" s="5">
        <v>950</v>
      </c>
      <c r="M81" s="5">
        <v>670</v>
      </c>
      <c r="N81" s="5">
        <v>630</v>
      </c>
      <c r="O81" s="5">
        <v>1305</v>
      </c>
      <c r="P81" s="5">
        <v>2020</v>
      </c>
      <c r="Q81" s="5">
        <v>2730</v>
      </c>
      <c r="R81" s="5">
        <v>675</v>
      </c>
      <c r="S81" s="5">
        <v>6320</v>
      </c>
      <c r="T81" s="5">
        <v>540</v>
      </c>
      <c r="U81" s="5">
        <v>1075</v>
      </c>
      <c r="V81" s="5">
        <v>1685</v>
      </c>
      <c r="W81" s="5">
        <v>1505</v>
      </c>
      <c r="X81" s="5">
        <v>3190</v>
      </c>
      <c r="Y81" s="5">
        <v>1580</v>
      </c>
      <c r="Z81" s="5">
        <v>3160</v>
      </c>
    </row>
    <row r="82" spans="1:26" x14ac:dyDescent="0.25">
      <c r="A82" s="3" t="s">
        <v>277</v>
      </c>
      <c r="B82" s="5">
        <v>4760</v>
      </c>
      <c r="C82" s="5">
        <v>1900</v>
      </c>
      <c r="D82" s="5">
        <v>195</v>
      </c>
      <c r="E82" s="5">
        <v>420</v>
      </c>
      <c r="F82" s="5">
        <v>410</v>
      </c>
      <c r="G82" s="5">
        <v>420</v>
      </c>
      <c r="H82" s="5">
        <v>455</v>
      </c>
      <c r="I82" s="5">
        <v>2850</v>
      </c>
      <c r="J82" s="5">
        <v>215</v>
      </c>
      <c r="K82" s="5">
        <v>675</v>
      </c>
      <c r="L82" s="5">
        <v>705</v>
      </c>
      <c r="M82" s="5">
        <v>695</v>
      </c>
      <c r="N82" s="5">
        <v>560</v>
      </c>
      <c r="O82" s="5">
        <v>925</v>
      </c>
      <c r="P82" s="5">
        <v>1790</v>
      </c>
      <c r="Q82" s="5">
        <v>1185</v>
      </c>
      <c r="R82" s="5">
        <v>125</v>
      </c>
      <c r="S82" s="5">
        <v>4260</v>
      </c>
      <c r="T82" s="5">
        <v>185</v>
      </c>
      <c r="U82" s="5">
        <v>315</v>
      </c>
      <c r="V82" s="5">
        <v>1530</v>
      </c>
      <c r="W82" s="5">
        <v>365</v>
      </c>
      <c r="X82" s="5">
        <v>1595</v>
      </c>
      <c r="Y82" s="5">
        <v>835</v>
      </c>
      <c r="Z82" s="5">
        <v>2325</v>
      </c>
    </row>
    <row r="83" spans="1:26" x14ac:dyDescent="0.25">
      <c r="A83" s="3" t="s">
        <v>278</v>
      </c>
      <c r="B83" s="5">
        <v>1870</v>
      </c>
      <c r="C83" s="5">
        <v>865</v>
      </c>
      <c r="D83" s="5">
        <v>65</v>
      </c>
      <c r="E83" s="5">
        <v>150</v>
      </c>
      <c r="F83" s="5">
        <v>185</v>
      </c>
      <c r="G83" s="5">
        <v>235</v>
      </c>
      <c r="H83" s="5">
        <v>230</v>
      </c>
      <c r="I83" s="5">
        <v>1005</v>
      </c>
      <c r="J83" s="5">
        <v>90</v>
      </c>
      <c r="K83" s="5">
        <v>235</v>
      </c>
      <c r="L83" s="5">
        <v>210</v>
      </c>
      <c r="M83" s="5">
        <v>220</v>
      </c>
      <c r="N83" s="5">
        <v>250</v>
      </c>
      <c r="O83" s="5">
        <v>245</v>
      </c>
      <c r="P83" s="5">
        <v>695</v>
      </c>
      <c r="Q83" s="5">
        <v>435</v>
      </c>
      <c r="R83" s="5">
        <v>30</v>
      </c>
      <c r="S83" s="5">
        <v>1635</v>
      </c>
      <c r="T83" s="5">
        <v>65</v>
      </c>
      <c r="U83" s="5">
        <v>170</v>
      </c>
      <c r="V83" s="5">
        <v>515</v>
      </c>
      <c r="W83" s="5">
        <v>200</v>
      </c>
      <c r="X83" s="5">
        <v>505</v>
      </c>
      <c r="Y83" s="5">
        <v>320</v>
      </c>
      <c r="Z83" s="5">
        <v>1040</v>
      </c>
    </row>
    <row r="84" spans="1:26" x14ac:dyDescent="0.25">
      <c r="A84" s="3" t="s">
        <v>279</v>
      </c>
      <c r="B84" s="5">
        <v>9635</v>
      </c>
      <c r="C84" s="5">
        <v>4775</v>
      </c>
      <c r="D84" s="5">
        <v>500</v>
      </c>
      <c r="E84" s="5">
        <v>715</v>
      </c>
      <c r="F84" s="5">
        <v>1135</v>
      </c>
      <c r="G84" s="5">
        <v>1115</v>
      </c>
      <c r="H84" s="5">
        <v>1310</v>
      </c>
      <c r="I84" s="5">
        <v>4860</v>
      </c>
      <c r="J84" s="5">
        <v>610</v>
      </c>
      <c r="K84" s="5">
        <v>1150</v>
      </c>
      <c r="L84" s="5">
        <v>1040</v>
      </c>
      <c r="M84" s="5">
        <v>925</v>
      </c>
      <c r="N84" s="5">
        <v>1140</v>
      </c>
      <c r="O84" s="5">
        <v>380</v>
      </c>
      <c r="P84" s="5">
        <v>3130</v>
      </c>
      <c r="Q84" s="5">
        <v>4745</v>
      </c>
      <c r="R84" s="5">
        <v>540</v>
      </c>
      <c r="S84" s="5">
        <v>8060</v>
      </c>
      <c r="T84" s="5">
        <v>500</v>
      </c>
      <c r="U84" s="5">
        <v>1070</v>
      </c>
      <c r="V84" s="5">
        <v>2570</v>
      </c>
      <c r="W84" s="5">
        <v>1710</v>
      </c>
      <c r="X84" s="5">
        <v>3305</v>
      </c>
      <c r="Y84" s="5">
        <v>2250</v>
      </c>
      <c r="Z84" s="5">
        <v>4070</v>
      </c>
    </row>
    <row r="85" spans="1:26" x14ac:dyDescent="0.25">
      <c r="A85" s="3" t="s">
        <v>280</v>
      </c>
      <c r="B85" s="5">
        <v>2605</v>
      </c>
      <c r="C85" s="5">
        <v>1200</v>
      </c>
      <c r="D85" s="5">
        <v>120</v>
      </c>
      <c r="E85" s="5">
        <v>235</v>
      </c>
      <c r="F85" s="5">
        <v>250</v>
      </c>
      <c r="G85" s="5">
        <v>250</v>
      </c>
      <c r="H85" s="5">
        <v>345</v>
      </c>
      <c r="I85" s="5">
        <v>1410</v>
      </c>
      <c r="J85" s="5">
        <v>100</v>
      </c>
      <c r="K85" s="5">
        <v>340</v>
      </c>
      <c r="L85" s="5">
        <v>310</v>
      </c>
      <c r="M85" s="5">
        <v>325</v>
      </c>
      <c r="N85" s="5">
        <v>335</v>
      </c>
      <c r="O85" s="5">
        <v>250</v>
      </c>
      <c r="P85" s="5">
        <v>960</v>
      </c>
      <c r="Q85" s="5">
        <v>915</v>
      </c>
      <c r="R85" s="5">
        <v>85</v>
      </c>
      <c r="S85" s="5">
        <v>2300</v>
      </c>
      <c r="T85" s="5">
        <v>90</v>
      </c>
      <c r="U85" s="5">
        <v>215</v>
      </c>
      <c r="V85" s="5">
        <v>745</v>
      </c>
      <c r="W85" s="5">
        <v>290</v>
      </c>
      <c r="X85" s="5">
        <v>675</v>
      </c>
      <c r="Y85" s="5">
        <v>585</v>
      </c>
      <c r="Z85" s="5">
        <v>1345</v>
      </c>
    </row>
    <row r="86" spans="1:26" x14ac:dyDescent="0.25">
      <c r="A86" s="3" t="s">
        <v>281</v>
      </c>
      <c r="B86" s="5">
        <v>1960</v>
      </c>
      <c r="C86" s="5">
        <v>940</v>
      </c>
      <c r="D86" s="5">
        <v>65</v>
      </c>
      <c r="E86" s="5">
        <v>135</v>
      </c>
      <c r="F86" s="5">
        <v>185</v>
      </c>
      <c r="G86" s="5">
        <v>240</v>
      </c>
      <c r="H86" s="5">
        <v>315</v>
      </c>
      <c r="I86" s="5">
        <v>1020</v>
      </c>
      <c r="J86" s="5">
        <v>80</v>
      </c>
      <c r="K86" s="5">
        <v>235</v>
      </c>
      <c r="L86" s="5">
        <v>190</v>
      </c>
      <c r="M86" s="5">
        <v>220</v>
      </c>
      <c r="N86" s="5">
        <v>295</v>
      </c>
      <c r="O86" s="5">
        <v>60</v>
      </c>
      <c r="P86" s="5">
        <v>550</v>
      </c>
      <c r="Q86" s="5">
        <v>765</v>
      </c>
      <c r="R86" s="5">
        <v>60</v>
      </c>
      <c r="S86" s="5">
        <v>1720</v>
      </c>
      <c r="T86" s="5">
        <v>55</v>
      </c>
      <c r="U86" s="5">
        <v>190</v>
      </c>
      <c r="V86" s="5">
        <v>395</v>
      </c>
      <c r="W86" s="5">
        <v>245</v>
      </c>
      <c r="X86" s="5">
        <v>330</v>
      </c>
      <c r="Y86" s="5">
        <v>400</v>
      </c>
      <c r="Z86" s="5">
        <v>1230</v>
      </c>
    </row>
    <row r="87" spans="1:26" x14ac:dyDescent="0.25">
      <c r="A87" s="3" t="s">
        <v>282</v>
      </c>
      <c r="B87" s="5">
        <v>1105</v>
      </c>
      <c r="C87" s="5">
        <v>530</v>
      </c>
      <c r="D87" s="5">
        <v>40</v>
      </c>
      <c r="E87" s="5">
        <v>80</v>
      </c>
      <c r="F87" s="5">
        <v>95</v>
      </c>
      <c r="G87" s="5">
        <v>155</v>
      </c>
      <c r="H87" s="5">
        <v>165</v>
      </c>
      <c r="I87" s="5">
        <v>570</v>
      </c>
      <c r="J87" s="5">
        <v>45</v>
      </c>
      <c r="K87" s="5">
        <v>115</v>
      </c>
      <c r="L87" s="5">
        <v>120</v>
      </c>
      <c r="M87" s="5">
        <v>130</v>
      </c>
      <c r="N87" s="5">
        <v>160</v>
      </c>
      <c r="O87" s="5">
        <v>40</v>
      </c>
      <c r="P87" s="5">
        <v>355</v>
      </c>
      <c r="Q87" s="5">
        <v>220</v>
      </c>
      <c r="R87" s="5">
        <v>50</v>
      </c>
      <c r="S87" s="5">
        <v>955</v>
      </c>
      <c r="T87" s="5">
        <v>35</v>
      </c>
      <c r="U87" s="5">
        <v>115</v>
      </c>
      <c r="V87" s="5">
        <v>275</v>
      </c>
      <c r="W87" s="5">
        <v>150</v>
      </c>
      <c r="X87" s="5">
        <v>285</v>
      </c>
      <c r="Y87" s="5">
        <v>200</v>
      </c>
      <c r="Z87" s="5">
        <v>615</v>
      </c>
    </row>
    <row r="88" spans="1:26" x14ac:dyDescent="0.25">
      <c r="A88" s="3" t="s">
        <v>283</v>
      </c>
      <c r="B88" s="5">
        <v>4820</v>
      </c>
      <c r="C88" s="5">
        <v>2440</v>
      </c>
      <c r="D88" s="5">
        <v>365</v>
      </c>
      <c r="E88" s="5">
        <v>515</v>
      </c>
      <c r="F88" s="5">
        <v>570</v>
      </c>
      <c r="G88" s="5">
        <v>525</v>
      </c>
      <c r="H88" s="5">
        <v>465</v>
      </c>
      <c r="I88" s="5">
        <v>2380</v>
      </c>
      <c r="J88" s="5">
        <v>380</v>
      </c>
      <c r="K88" s="5">
        <v>655</v>
      </c>
      <c r="L88" s="5">
        <v>585</v>
      </c>
      <c r="M88" s="5">
        <v>390</v>
      </c>
      <c r="N88" s="5">
        <v>370</v>
      </c>
      <c r="O88" s="5">
        <v>710</v>
      </c>
      <c r="P88" s="5">
        <v>1345</v>
      </c>
      <c r="Q88" s="5">
        <v>1050</v>
      </c>
      <c r="R88" s="5">
        <v>140</v>
      </c>
      <c r="S88" s="5">
        <v>3755</v>
      </c>
      <c r="T88" s="5">
        <v>360</v>
      </c>
      <c r="U88" s="5">
        <v>705</v>
      </c>
      <c r="V88" s="5">
        <v>1135</v>
      </c>
      <c r="W88" s="5">
        <v>970</v>
      </c>
      <c r="X88" s="5">
        <v>2085</v>
      </c>
      <c r="Y88" s="5">
        <v>840</v>
      </c>
      <c r="Z88" s="5">
        <v>1890</v>
      </c>
    </row>
    <row r="89" spans="1:26" x14ac:dyDescent="0.25">
      <c r="A89" s="3" t="s">
        <v>284</v>
      </c>
      <c r="B89" s="5">
        <v>5755</v>
      </c>
      <c r="C89" s="5">
        <v>2780</v>
      </c>
      <c r="D89" s="5">
        <v>370</v>
      </c>
      <c r="E89" s="5">
        <v>645</v>
      </c>
      <c r="F89" s="5">
        <v>705</v>
      </c>
      <c r="G89" s="5">
        <v>575</v>
      </c>
      <c r="H89" s="5">
        <v>485</v>
      </c>
      <c r="I89" s="5">
        <v>2975</v>
      </c>
      <c r="J89" s="5">
        <v>400</v>
      </c>
      <c r="K89" s="5">
        <v>895</v>
      </c>
      <c r="L89" s="5">
        <v>700</v>
      </c>
      <c r="M89" s="5">
        <v>490</v>
      </c>
      <c r="N89" s="5">
        <v>485</v>
      </c>
      <c r="O89" s="5">
        <v>960</v>
      </c>
      <c r="P89" s="5">
        <v>1760</v>
      </c>
      <c r="Q89" s="5">
        <v>780</v>
      </c>
      <c r="R89" s="5">
        <v>115</v>
      </c>
      <c r="S89" s="5">
        <v>4500</v>
      </c>
      <c r="T89" s="5">
        <v>355</v>
      </c>
      <c r="U89" s="5">
        <v>900</v>
      </c>
      <c r="V89" s="5">
        <v>1300</v>
      </c>
      <c r="W89" s="5">
        <v>1085</v>
      </c>
      <c r="X89" s="5">
        <v>2310</v>
      </c>
      <c r="Y89" s="5">
        <v>850</v>
      </c>
      <c r="Z89" s="5">
        <v>2590</v>
      </c>
    </row>
    <row r="90" spans="1:26" x14ac:dyDescent="0.25">
      <c r="A90" s="3" t="s">
        <v>285</v>
      </c>
      <c r="B90" s="5">
        <v>9235</v>
      </c>
      <c r="C90" s="5">
        <v>4560</v>
      </c>
      <c r="D90" s="5">
        <v>460</v>
      </c>
      <c r="E90" s="5">
        <v>860</v>
      </c>
      <c r="F90" s="5">
        <v>1150</v>
      </c>
      <c r="G90" s="5">
        <v>1025</v>
      </c>
      <c r="H90" s="5">
        <v>1065</v>
      </c>
      <c r="I90" s="5">
        <v>4670</v>
      </c>
      <c r="J90" s="5">
        <v>440</v>
      </c>
      <c r="K90" s="5">
        <v>1185</v>
      </c>
      <c r="L90" s="5">
        <v>1135</v>
      </c>
      <c r="M90" s="5">
        <v>930</v>
      </c>
      <c r="N90" s="5">
        <v>980</v>
      </c>
      <c r="O90" s="5">
        <v>410</v>
      </c>
      <c r="P90" s="5">
        <v>2875</v>
      </c>
      <c r="Q90" s="5">
        <v>5370</v>
      </c>
      <c r="R90" s="5">
        <v>1450</v>
      </c>
      <c r="S90" s="5">
        <v>7975</v>
      </c>
      <c r="T90" s="5">
        <v>335</v>
      </c>
      <c r="U90" s="5">
        <v>920</v>
      </c>
      <c r="V90" s="5">
        <v>2380</v>
      </c>
      <c r="W90" s="5">
        <v>1565</v>
      </c>
      <c r="X90" s="5">
        <v>3390</v>
      </c>
      <c r="Y90" s="5">
        <v>1935</v>
      </c>
      <c r="Z90" s="5">
        <v>3900</v>
      </c>
    </row>
    <row r="91" spans="1:26" x14ac:dyDescent="0.25">
      <c r="A91" s="3" t="s">
        <v>286</v>
      </c>
      <c r="B91" s="5">
        <v>1360</v>
      </c>
      <c r="C91" s="5">
        <v>700</v>
      </c>
      <c r="D91" s="5">
        <v>60</v>
      </c>
      <c r="E91" s="5">
        <v>115</v>
      </c>
      <c r="F91" s="5">
        <v>150</v>
      </c>
      <c r="G91" s="5">
        <v>155</v>
      </c>
      <c r="H91" s="5">
        <v>215</v>
      </c>
      <c r="I91" s="5">
        <v>660</v>
      </c>
      <c r="J91" s="5">
        <v>65</v>
      </c>
      <c r="K91" s="5">
        <v>160</v>
      </c>
      <c r="L91" s="5">
        <v>120</v>
      </c>
      <c r="M91" s="5">
        <v>145</v>
      </c>
      <c r="N91" s="5">
        <v>170</v>
      </c>
      <c r="O91" s="5">
        <v>40</v>
      </c>
      <c r="P91" s="5">
        <v>435</v>
      </c>
      <c r="Q91" s="5">
        <v>690</v>
      </c>
      <c r="R91" s="5">
        <v>65</v>
      </c>
      <c r="S91" s="5">
        <v>1195</v>
      </c>
      <c r="T91" s="5">
        <v>40</v>
      </c>
      <c r="U91" s="5">
        <v>125</v>
      </c>
      <c r="V91" s="5">
        <v>335</v>
      </c>
      <c r="W91" s="5">
        <v>160</v>
      </c>
      <c r="X91" s="5">
        <v>260</v>
      </c>
      <c r="Y91" s="5">
        <v>320</v>
      </c>
      <c r="Z91" s="5">
        <v>775</v>
      </c>
    </row>
    <row r="92" spans="1:26" x14ac:dyDescent="0.25">
      <c r="A92" s="3" t="s">
        <v>287</v>
      </c>
      <c r="B92" s="5">
        <v>10480</v>
      </c>
      <c r="C92" s="5">
        <v>5470</v>
      </c>
      <c r="D92" s="5">
        <v>635</v>
      </c>
      <c r="E92" s="5">
        <v>1065</v>
      </c>
      <c r="F92" s="5">
        <v>1295</v>
      </c>
      <c r="G92" s="5">
        <v>1235</v>
      </c>
      <c r="H92" s="5">
        <v>1240</v>
      </c>
      <c r="I92" s="5">
        <v>5005</v>
      </c>
      <c r="J92" s="5">
        <v>690</v>
      </c>
      <c r="K92" s="5">
        <v>1230</v>
      </c>
      <c r="L92" s="5">
        <v>1085</v>
      </c>
      <c r="M92" s="5">
        <v>890</v>
      </c>
      <c r="N92" s="5">
        <v>1105</v>
      </c>
      <c r="O92" s="5">
        <v>530</v>
      </c>
      <c r="P92" s="5">
        <v>3090</v>
      </c>
      <c r="Q92" s="5">
        <v>6080</v>
      </c>
      <c r="R92" s="5">
        <v>2145</v>
      </c>
      <c r="S92" s="5">
        <v>8580</v>
      </c>
      <c r="T92" s="5">
        <v>610</v>
      </c>
      <c r="U92" s="5">
        <v>1285</v>
      </c>
      <c r="V92" s="5">
        <v>2615</v>
      </c>
      <c r="W92" s="5">
        <v>2040</v>
      </c>
      <c r="X92" s="5">
        <v>4595</v>
      </c>
      <c r="Y92" s="5">
        <v>2360</v>
      </c>
      <c r="Z92" s="5">
        <v>3510</v>
      </c>
    </row>
    <row r="93" spans="1:26" x14ac:dyDescent="0.25">
      <c r="A93" s="3" t="s">
        <v>288</v>
      </c>
      <c r="B93" s="5">
        <v>1495</v>
      </c>
      <c r="C93" s="5">
        <v>750</v>
      </c>
      <c r="D93" s="5">
        <v>60</v>
      </c>
      <c r="E93" s="5">
        <v>115</v>
      </c>
      <c r="F93" s="5">
        <v>140</v>
      </c>
      <c r="G93" s="5">
        <v>215</v>
      </c>
      <c r="H93" s="5">
        <v>220</v>
      </c>
      <c r="I93" s="5">
        <v>745</v>
      </c>
      <c r="J93" s="5">
        <v>95</v>
      </c>
      <c r="K93" s="5">
        <v>170</v>
      </c>
      <c r="L93" s="5">
        <v>150</v>
      </c>
      <c r="M93" s="5">
        <v>150</v>
      </c>
      <c r="N93" s="5">
        <v>180</v>
      </c>
      <c r="O93" s="5">
        <v>95</v>
      </c>
      <c r="P93" s="5">
        <v>500</v>
      </c>
      <c r="Q93" s="5">
        <v>215</v>
      </c>
      <c r="R93" s="5">
        <v>15</v>
      </c>
      <c r="S93" s="5">
        <v>1250</v>
      </c>
      <c r="T93" s="5">
        <v>65</v>
      </c>
      <c r="U93" s="5">
        <v>175</v>
      </c>
      <c r="V93" s="5">
        <v>435</v>
      </c>
      <c r="W93" s="5">
        <v>210</v>
      </c>
      <c r="X93" s="5">
        <v>460</v>
      </c>
      <c r="Y93" s="5">
        <v>235</v>
      </c>
      <c r="Z93" s="5">
        <v>800</v>
      </c>
    </row>
    <row r="94" spans="1:26" x14ac:dyDescent="0.25">
      <c r="A94" s="3" t="s">
        <v>289</v>
      </c>
      <c r="B94" s="5">
        <v>3455</v>
      </c>
      <c r="C94" s="5">
        <v>1665</v>
      </c>
      <c r="D94" s="5">
        <v>345</v>
      </c>
      <c r="E94" s="5">
        <v>415</v>
      </c>
      <c r="F94" s="5">
        <v>365</v>
      </c>
      <c r="G94" s="5">
        <v>315</v>
      </c>
      <c r="H94" s="5">
        <v>220</v>
      </c>
      <c r="I94" s="5">
        <v>1790</v>
      </c>
      <c r="J94" s="5">
        <v>365</v>
      </c>
      <c r="K94" s="5">
        <v>565</v>
      </c>
      <c r="L94" s="5">
        <v>395</v>
      </c>
      <c r="M94" s="5">
        <v>275</v>
      </c>
      <c r="N94" s="5">
        <v>195</v>
      </c>
      <c r="O94" s="5">
        <v>770</v>
      </c>
      <c r="P94" s="5">
        <v>1170</v>
      </c>
      <c r="Q94" s="5">
        <v>755</v>
      </c>
      <c r="R94" s="5">
        <v>570</v>
      </c>
      <c r="S94" s="5">
        <v>2665</v>
      </c>
      <c r="T94" s="5">
        <v>385</v>
      </c>
      <c r="U94" s="5">
        <v>410</v>
      </c>
      <c r="V94" s="5">
        <v>685</v>
      </c>
      <c r="W94" s="5">
        <v>585</v>
      </c>
      <c r="X94" s="5">
        <v>1525</v>
      </c>
      <c r="Y94" s="5">
        <v>420</v>
      </c>
      <c r="Z94" s="5">
        <v>1505</v>
      </c>
    </row>
    <row r="95" spans="1:26" x14ac:dyDescent="0.25">
      <c r="A95" s="3" t="s">
        <v>290</v>
      </c>
      <c r="B95" s="5">
        <v>7245</v>
      </c>
      <c r="C95" s="5">
        <v>3215</v>
      </c>
      <c r="D95" s="5">
        <v>420</v>
      </c>
      <c r="E95" s="5">
        <v>755</v>
      </c>
      <c r="F95" s="5">
        <v>830</v>
      </c>
      <c r="G95" s="5">
        <v>685</v>
      </c>
      <c r="H95" s="5">
        <v>535</v>
      </c>
      <c r="I95" s="5">
        <v>4025</v>
      </c>
      <c r="J95" s="5">
        <v>580</v>
      </c>
      <c r="K95" s="5">
        <v>1145</v>
      </c>
      <c r="L95" s="5">
        <v>955</v>
      </c>
      <c r="M95" s="5">
        <v>755</v>
      </c>
      <c r="N95" s="5">
        <v>590</v>
      </c>
      <c r="O95" s="5">
        <v>3185</v>
      </c>
      <c r="P95" s="5">
        <v>2255</v>
      </c>
      <c r="Q95" s="5">
        <v>405</v>
      </c>
      <c r="R95" s="5">
        <v>160</v>
      </c>
      <c r="S95" s="5">
        <v>5770</v>
      </c>
      <c r="T95" s="5">
        <v>535</v>
      </c>
      <c r="U95" s="5">
        <v>935</v>
      </c>
      <c r="V95" s="5">
        <v>1305</v>
      </c>
      <c r="W95" s="5">
        <v>1225</v>
      </c>
      <c r="X95" s="5">
        <v>2945</v>
      </c>
      <c r="Y95" s="5">
        <v>845</v>
      </c>
      <c r="Z95" s="5">
        <v>3455</v>
      </c>
    </row>
    <row r="96" spans="1:26" x14ac:dyDescent="0.25">
      <c r="A96" s="3" t="s">
        <v>291</v>
      </c>
      <c r="B96" s="5">
        <v>2125</v>
      </c>
      <c r="C96" s="5">
        <v>1010</v>
      </c>
      <c r="D96" s="5">
        <v>120</v>
      </c>
      <c r="E96" s="5">
        <v>205</v>
      </c>
      <c r="F96" s="5">
        <v>260</v>
      </c>
      <c r="G96" s="5">
        <v>225</v>
      </c>
      <c r="H96" s="5">
        <v>195</v>
      </c>
      <c r="I96" s="5">
        <v>1120</v>
      </c>
      <c r="J96" s="5">
        <v>145</v>
      </c>
      <c r="K96" s="5">
        <v>295</v>
      </c>
      <c r="L96" s="5">
        <v>225</v>
      </c>
      <c r="M96" s="5">
        <v>220</v>
      </c>
      <c r="N96" s="5">
        <v>230</v>
      </c>
      <c r="O96" s="5">
        <v>240</v>
      </c>
      <c r="P96" s="5">
        <v>885</v>
      </c>
      <c r="Q96" s="5">
        <v>80</v>
      </c>
      <c r="R96" s="5">
        <v>20</v>
      </c>
      <c r="S96" s="5">
        <v>1700</v>
      </c>
      <c r="T96" s="5">
        <v>140</v>
      </c>
      <c r="U96" s="5">
        <v>290</v>
      </c>
      <c r="V96" s="5">
        <v>560</v>
      </c>
      <c r="W96" s="5">
        <v>365</v>
      </c>
      <c r="X96" s="5">
        <v>860</v>
      </c>
      <c r="Y96" s="5">
        <v>250</v>
      </c>
      <c r="Z96" s="5">
        <v>1010</v>
      </c>
    </row>
    <row r="97" spans="1:26" x14ac:dyDescent="0.25">
      <c r="A97" s="3" t="s">
        <v>292</v>
      </c>
      <c r="B97" s="5">
        <v>2870</v>
      </c>
      <c r="C97" s="5">
        <v>1310</v>
      </c>
      <c r="D97" s="5">
        <v>205</v>
      </c>
      <c r="E97" s="5">
        <v>285</v>
      </c>
      <c r="F97" s="5">
        <v>290</v>
      </c>
      <c r="G97" s="5">
        <v>280</v>
      </c>
      <c r="H97" s="5">
        <v>245</v>
      </c>
      <c r="I97" s="5">
        <v>1555</v>
      </c>
      <c r="J97" s="5">
        <v>310</v>
      </c>
      <c r="K97" s="5">
        <v>380</v>
      </c>
      <c r="L97" s="5">
        <v>300</v>
      </c>
      <c r="M97" s="5">
        <v>270</v>
      </c>
      <c r="N97" s="5">
        <v>295</v>
      </c>
      <c r="O97" s="5">
        <v>600</v>
      </c>
      <c r="P97" s="5">
        <v>1030</v>
      </c>
      <c r="Q97" s="5">
        <v>55</v>
      </c>
      <c r="R97" s="5">
        <v>5</v>
      </c>
      <c r="S97" s="5">
        <v>2205</v>
      </c>
      <c r="T97" s="5">
        <v>315</v>
      </c>
      <c r="U97" s="5">
        <v>350</v>
      </c>
      <c r="V97" s="5">
        <v>685</v>
      </c>
      <c r="W97" s="5">
        <v>470</v>
      </c>
      <c r="X97" s="5">
        <v>1255</v>
      </c>
      <c r="Y97" s="5">
        <v>325</v>
      </c>
      <c r="Z97" s="5">
        <v>1285</v>
      </c>
    </row>
    <row r="98" spans="1:26" x14ac:dyDescent="0.25">
      <c r="A98" s="3" t="s">
        <v>293</v>
      </c>
      <c r="B98" s="5">
        <v>10</v>
      </c>
      <c r="C98" s="5">
        <v>5</v>
      </c>
      <c r="D98" s="5">
        <v>5</v>
      </c>
      <c r="E98" s="5">
        <v>0</v>
      </c>
      <c r="F98" s="5">
        <v>5</v>
      </c>
      <c r="G98" s="5">
        <v>5</v>
      </c>
      <c r="H98" s="5">
        <v>0</v>
      </c>
      <c r="I98" s="5">
        <v>5</v>
      </c>
      <c r="J98" s="5">
        <v>0</v>
      </c>
      <c r="K98" s="5">
        <v>5</v>
      </c>
      <c r="L98" s="5">
        <v>0</v>
      </c>
      <c r="M98" s="5">
        <v>5</v>
      </c>
      <c r="N98" s="5">
        <v>5</v>
      </c>
      <c r="O98" s="5">
        <v>10</v>
      </c>
      <c r="P98" s="5">
        <v>5</v>
      </c>
      <c r="Q98" s="5">
        <v>5</v>
      </c>
      <c r="R98" s="5">
        <v>0</v>
      </c>
      <c r="S98" s="5">
        <v>10</v>
      </c>
      <c r="T98" s="5">
        <v>0</v>
      </c>
      <c r="U98" s="5">
        <v>5</v>
      </c>
      <c r="V98" s="5">
        <v>5</v>
      </c>
      <c r="W98" s="5">
        <v>5</v>
      </c>
      <c r="X98" s="5">
        <v>5</v>
      </c>
      <c r="Y98" s="5">
        <v>5</v>
      </c>
      <c r="Z98" s="5">
        <v>5</v>
      </c>
    </row>
    <row r="99" spans="1:26" x14ac:dyDescent="0.25">
      <c r="A99" s="3" t="s">
        <v>294</v>
      </c>
      <c r="B99" s="5">
        <v>3050</v>
      </c>
      <c r="C99" s="5">
        <v>1385</v>
      </c>
      <c r="D99" s="5">
        <v>220</v>
      </c>
      <c r="E99" s="5">
        <v>300</v>
      </c>
      <c r="F99" s="5">
        <v>350</v>
      </c>
      <c r="G99" s="5">
        <v>305</v>
      </c>
      <c r="H99" s="5">
        <v>210</v>
      </c>
      <c r="I99" s="5">
        <v>1665</v>
      </c>
      <c r="J99" s="5">
        <v>275</v>
      </c>
      <c r="K99" s="5">
        <v>450</v>
      </c>
      <c r="L99" s="5">
        <v>400</v>
      </c>
      <c r="M99" s="5">
        <v>325</v>
      </c>
      <c r="N99" s="5">
        <v>220</v>
      </c>
      <c r="O99" s="5">
        <v>1700</v>
      </c>
      <c r="P99" s="5">
        <v>975</v>
      </c>
      <c r="Q99" s="5">
        <v>70</v>
      </c>
      <c r="R99" s="5">
        <v>10</v>
      </c>
      <c r="S99" s="5">
        <v>2405</v>
      </c>
      <c r="T99" s="5">
        <v>255</v>
      </c>
      <c r="U99" s="5">
        <v>390</v>
      </c>
      <c r="V99" s="5">
        <v>485</v>
      </c>
      <c r="W99" s="5">
        <v>495</v>
      </c>
      <c r="X99" s="5">
        <v>1625</v>
      </c>
      <c r="Y99" s="5">
        <v>290</v>
      </c>
      <c r="Z99" s="5">
        <v>1130</v>
      </c>
    </row>
    <row r="100" spans="1:26" x14ac:dyDescent="0.25">
      <c r="A100" s="3" t="s">
        <v>295</v>
      </c>
      <c r="B100" s="5">
        <v>4670</v>
      </c>
      <c r="C100" s="5">
        <v>2245</v>
      </c>
      <c r="D100" s="5">
        <v>280</v>
      </c>
      <c r="E100" s="5">
        <v>350</v>
      </c>
      <c r="F100" s="5">
        <v>535</v>
      </c>
      <c r="G100" s="5">
        <v>535</v>
      </c>
      <c r="H100" s="5">
        <v>545</v>
      </c>
      <c r="I100" s="5">
        <v>2425</v>
      </c>
      <c r="J100" s="5">
        <v>335</v>
      </c>
      <c r="K100" s="5">
        <v>540</v>
      </c>
      <c r="L100" s="5">
        <v>560</v>
      </c>
      <c r="M100" s="5">
        <v>460</v>
      </c>
      <c r="N100" s="5">
        <v>535</v>
      </c>
      <c r="O100" s="5">
        <v>1470</v>
      </c>
      <c r="P100" s="5">
        <v>1970</v>
      </c>
      <c r="Q100" s="5">
        <v>150</v>
      </c>
      <c r="R100" s="5">
        <v>40</v>
      </c>
      <c r="S100" s="5">
        <v>3770</v>
      </c>
      <c r="T100" s="5">
        <v>335</v>
      </c>
      <c r="U100" s="5">
        <v>570</v>
      </c>
      <c r="V100" s="5">
        <v>945</v>
      </c>
      <c r="W100" s="5">
        <v>775</v>
      </c>
      <c r="X100" s="5">
        <v>2190</v>
      </c>
      <c r="Y100" s="5">
        <v>465</v>
      </c>
      <c r="Z100" s="5">
        <v>2010</v>
      </c>
    </row>
    <row r="101" spans="1:26" x14ac:dyDescent="0.25">
      <c r="A101" s="3" t="s">
        <v>296</v>
      </c>
      <c r="B101" s="5">
        <v>9625</v>
      </c>
      <c r="C101" s="5">
        <v>4370</v>
      </c>
      <c r="D101" s="5">
        <v>725</v>
      </c>
      <c r="E101" s="5">
        <v>800</v>
      </c>
      <c r="F101" s="5">
        <v>950</v>
      </c>
      <c r="G101" s="5">
        <v>935</v>
      </c>
      <c r="H101" s="5">
        <v>960</v>
      </c>
      <c r="I101" s="5">
        <v>5250</v>
      </c>
      <c r="J101" s="5">
        <v>990</v>
      </c>
      <c r="K101" s="5">
        <v>1305</v>
      </c>
      <c r="L101" s="5">
        <v>1065</v>
      </c>
      <c r="M101" s="5">
        <v>885</v>
      </c>
      <c r="N101" s="5">
        <v>1000</v>
      </c>
      <c r="O101" s="5">
        <v>2040</v>
      </c>
      <c r="P101" s="5">
        <v>3115</v>
      </c>
      <c r="Q101" s="5">
        <v>285</v>
      </c>
      <c r="R101" s="5">
        <v>20</v>
      </c>
      <c r="S101" s="5">
        <v>7445</v>
      </c>
      <c r="T101" s="5">
        <v>1000</v>
      </c>
      <c r="U101" s="5">
        <v>1185</v>
      </c>
      <c r="V101" s="5">
        <v>2175</v>
      </c>
      <c r="W101" s="5">
        <v>1565</v>
      </c>
      <c r="X101" s="5">
        <v>3885</v>
      </c>
      <c r="Y101" s="5">
        <v>1170</v>
      </c>
      <c r="Z101" s="5">
        <v>4560</v>
      </c>
    </row>
    <row r="102" spans="1:26" x14ac:dyDescent="0.25">
      <c r="A102" s="2" t="s">
        <v>194</v>
      </c>
      <c r="B102" s="10">
        <v>455820</v>
      </c>
      <c r="C102" s="10">
        <v>215980</v>
      </c>
      <c r="D102" s="10">
        <v>30040</v>
      </c>
      <c r="E102" s="10">
        <v>45565</v>
      </c>
      <c r="F102" s="10">
        <v>51075</v>
      </c>
      <c r="G102" s="10">
        <v>47340</v>
      </c>
      <c r="H102" s="10">
        <v>41955</v>
      </c>
      <c r="I102" s="10">
        <v>239635</v>
      </c>
      <c r="J102" s="10">
        <v>35320</v>
      </c>
      <c r="K102" s="10">
        <v>64825</v>
      </c>
      <c r="L102" s="10">
        <v>53870</v>
      </c>
      <c r="M102" s="10">
        <v>44265</v>
      </c>
      <c r="N102" s="10">
        <v>41360</v>
      </c>
      <c r="O102" s="10">
        <v>82865</v>
      </c>
      <c r="P102" s="10">
        <v>149135</v>
      </c>
      <c r="Q102" s="10">
        <v>86285</v>
      </c>
      <c r="R102" s="10">
        <v>25730</v>
      </c>
      <c r="S102" s="10">
        <v>367555</v>
      </c>
      <c r="T102" s="10">
        <v>32545</v>
      </c>
      <c r="U102" s="10">
        <v>55720</v>
      </c>
      <c r="V102" s="10">
        <v>105500</v>
      </c>
      <c r="W102" s="10">
        <v>75590</v>
      </c>
      <c r="X102" s="10">
        <v>174210</v>
      </c>
      <c r="Y102" s="10">
        <v>66605</v>
      </c>
      <c r="Z102" s="10">
        <v>214630</v>
      </c>
    </row>
    <row r="103" spans="1:26" x14ac:dyDescent="0.25">
      <c r="A103" s="40"/>
      <c r="B103" s="40"/>
      <c r="C103" s="40"/>
      <c r="D103" s="40"/>
      <c r="E103" s="40"/>
      <c r="F103" s="40"/>
    </row>
    <row r="108" spans="1:26" x14ac:dyDescent="0.25">
      <c r="A108" s="61" t="s">
        <v>52</v>
      </c>
      <c r="B108" s="41"/>
      <c r="C108" s="41"/>
    </row>
    <row r="109" spans="1:26" x14ac:dyDescent="0.25">
      <c r="A109" s="41" t="s">
        <v>53</v>
      </c>
      <c r="B109" s="41"/>
      <c r="C109" s="41"/>
    </row>
    <row r="110" spans="1:26" x14ac:dyDescent="0.25">
      <c r="A110" s="43" t="s">
        <v>58</v>
      </c>
      <c r="B110" s="43"/>
      <c r="C110" s="43"/>
    </row>
    <row r="111" spans="1:26" x14ac:dyDescent="0.25">
      <c r="A111" s="61" t="s">
        <v>54</v>
      </c>
      <c r="B111" s="41"/>
      <c r="C111" s="41"/>
    </row>
    <row r="112" spans="1:26" x14ac:dyDescent="0.25">
      <c r="A112" s="41" t="s">
        <v>55</v>
      </c>
      <c r="B112" s="43" t="s">
        <v>56</v>
      </c>
    </row>
    <row r="113" spans="1:3" x14ac:dyDescent="0.25">
      <c r="A113" s="41" t="s">
        <v>57</v>
      </c>
      <c r="B113" s="41"/>
      <c r="C113" s="41"/>
    </row>
  </sheetData>
  <phoneticPr fontId="3" type="noConversion"/>
  <pageMargins left="0.31496062992125984" right="0.31496062992125984" top="0.47244094488188981" bottom="0.47244094488188981" header="0.31496062992125984" footer="0.31496062992125984"/>
  <pageSetup paperSize="8"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Contents</vt:lpstr>
      <vt:lpstr>Program Descriptors</vt:lpstr>
      <vt:lpstr>Caveats &amp; Data Descriptions</vt:lpstr>
      <vt:lpstr>Table 1. Overall by ER</vt:lpstr>
      <vt:lpstr>Table 2. Overall by State</vt:lpstr>
      <vt:lpstr>Table 3. Overall by SA4</vt:lpstr>
      <vt:lpstr>Table 4. Services by ER</vt:lpstr>
      <vt:lpstr>Table 5. Services by State</vt:lpstr>
      <vt:lpstr>Table 6. Services by SA4</vt:lpstr>
      <vt:lpstr>Table 7. Online by ER</vt:lpstr>
      <vt:lpstr>Table 8. Online by State</vt:lpstr>
      <vt:lpstr>Table 9. Online by SA4</vt:lpstr>
      <vt:lpstr>Table 10. TtW by ER</vt:lpstr>
      <vt:lpstr>Table 11. TtW by State</vt:lpstr>
      <vt:lpstr>'Caveats &amp; Data Descriptions'!Print_Area</vt:lpstr>
      <vt:lpstr>Contents!Print_Area</vt:lpstr>
      <vt:lpstr>'Program Descriptors'!Print_Area</vt:lpstr>
      <vt:lpstr>'Table 3. Overall by SA4'!Print_Area</vt:lpstr>
      <vt:lpstr>'Table 5. Services by State'!Print_Area</vt:lpstr>
      <vt:lpstr>'Table 6. Services by SA4'!Print_Area</vt:lpstr>
      <vt:lpstr>'Table 8. Online by State'!Print_Area</vt:lpstr>
      <vt:lpstr>'Table 9. Online by SA4'!Print_Area</vt:lpstr>
      <vt:lpstr>'Caveats &amp; Data Descriptions'!Print_Titles</vt:lpstr>
      <vt:lpstr>'Table 11. TtW by State'!Print_Titles</vt:lpstr>
      <vt:lpstr>'Table 6. Services by SA4'!Print_Titles</vt:lpstr>
      <vt:lpstr>'Table 9. Online by SA4'!Print_Titles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Workforce Australia Caseload by selected Cohorts – 31 March 2025</dc:title>
  <dc:creator/>
  <cp:lastModifiedBy/>
  <dcterms:created xsi:type="dcterms:W3CDTF">2025-05-06T02:47:48Z</dcterms:created>
  <dcterms:modified xsi:type="dcterms:W3CDTF">2025-05-06T02:48:13Z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2025-05-06T02:48:11Z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0a083860-0e26-4b0c-b2aa-6462b8d0280f</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